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480" windowHeight="10515" activeTab="2"/>
  </bookViews>
  <sheets>
    <sheet name="男子団体" sheetId="1" r:id="rId1"/>
    <sheet name="女子団体" sheetId="2" r:id="rId2"/>
    <sheet name="男子W" sheetId="3" r:id="rId3"/>
    <sheet name="男子S" sheetId="4" r:id="rId4"/>
    <sheet name="女子Ｗ" sheetId="5" r:id="rId5"/>
    <sheet name="女子S" sheetId="6" r:id="rId6"/>
  </sheets>
  <externalReferences>
    <externalReference r:id="rId9"/>
    <externalReference r:id="rId10"/>
    <externalReference r:id="rId11"/>
  </externalReferences>
  <definedNames>
    <definedName name="単女" localSheetId="5">'[3]辞書'!$B$11:$J$225</definedName>
    <definedName name="単女" localSheetId="3">'[2]辞書'!$B$11:$J$225</definedName>
    <definedName name="単女" localSheetId="2">'[1]辞書'!$B$11:$J$225</definedName>
    <definedName name="単女">'[1]辞書'!$B$11:$J$225</definedName>
  </definedNames>
  <calcPr fullCalcOnLoad="1"/>
</workbook>
</file>

<file path=xl/sharedStrings.xml><?xml version="1.0" encoding="utf-8"?>
<sst xmlns="http://schemas.openxmlformats.org/spreadsheetml/2006/main" count="5088" uniqueCount="571">
  <si>
    <t>大会名：</t>
  </si>
  <si>
    <t>開催日：</t>
  </si>
  <si>
    <t>開催場所：</t>
  </si>
  <si>
    <t>種目：</t>
  </si>
  <si>
    <t>1回戦</t>
  </si>
  <si>
    <t>-</t>
  </si>
  <si>
    <t>北工大</t>
  </si>
  <si>
    <t>学園大</t>
  </si>
  <si>
    <t>ｂｙｅ</t>
  </si>
  <si>
    <t>室工大</t>
  </si>
  <si>
    <t>札教大</t>
  </si>
  <si>
    <t>函教大</t>
  </si>
  <si>
    <t>北大</t>
  </si>
  <si>
    <t>2回戦</t>
  </si>
  <si>
    <t>国際大</t>
  </si>
  <si>
    <t>北翔大</t>
  </si>
  <si>
    <t>北星大</t>
  </si>
  <si>
    <t>酪農大</t>
  </si>
  <si>
    <t>3回戦</t>
  </si>
  <si>
    <t>男子シングルス</t>
  </si>
  <si>
    <t>札大</t>
  </si>
  <si>
    <t>帯畜大</t>
  </si>
  <si>
    <t>科技大</t>
  </si>
  <si>
    <t>樽商大</t>
  </si>
  <si>
    <t>札学大</t>
  </si>
  <si>
    <t>道工大</t>
  </si>
  <si>
    <t>4回戦</t>
  </si>
  <si>
    <t>5回戦</t>
  </si>
  <si>
    <t>Aリーグ</t>
  </si>
  <si>
    <t>Bリーグ</t>
  </si>
  <si>
    <t>Cリーグ</t>
  </si>
  <si>
    <t>山田・石田</t>
  </si>
  <si>
    <t>学園大</t>
  </si>
  <si>
    <t>札教大</t>
  </si>
  <si>
    <t>国際大</t>
  </si>
  <si>
    <t>北大</t>
  </si>
  <si>
    <t>種目：男子団体戦</t>
  </si>
  <si>
    <t>1部校</t>
  </si>
  <si>
    <t>2部校</t>
  </si>
  <si>
    <t>3部校</t>
  </si>
  <si>
    <t>第1試合</t>
  </si>
  <si>
    <t>札大</t>
  </si>
  <si>
    <t>北大</t>
  </si>
  <si>
    <t>国際大</t>
  </si>
  <si>
    <t>札教大</t>
  </si>
  <si>
    <t>酪農大</t>
  </si>
  <si>
    <t>山本</t>
  </si>
  <si>
    <t>五十嵐</t>
  </si>
  <si>
    <t>阿部</t>
  </si>
  <si>
    <t>細川</t>
  </si>
  <si>
    <t>三宅</t>
  </si>
  <si>
    <t>河合</t>
  </si>
  <si>
    <t>鈴木</t>
  </si>
  <si>
    <t>黒田</t>
  </si>
  <si>
    <t>伊藤</t>
  </si>
  <si>
    <t>藤</t>
  </si>
  <si>
    <t>安藤</t>
  </si>
  <si>
    <t>木下</t>
  </si>
  <si>
    <t>渡邊</t>
  </si>
  <si>
    <t>熊谷</t>
  </si>
  <si>
    <t>土橋</t>
  </si>
  <si>
    <t>千葉</t>
  </si>
  <si>
    <t>神田</t>
  </si>
  <si>
    <t>上杉</t>
  </si>
  <si>
    <t>第2試合</t>
  </si>
  <si>
    <t>室工大</t>
  </si>
  <si>
    <t>科技大</t>
  </si>
  <si>
    <t>函教大</t>
  </si>
  <si>
    <t>杉林</t>
  </si>
  <si>
    <t>佐々木</t>
  </si>
  <si>
    <t>小野</t>
  </si>
  <si>
    <t>山口</t>
  </si>
  <si>
    <t>沼</t>
  </si>
  <si>
    <t>大村</t>
  </si>
  <si>
    <t>木村</t>
  </si>
  <si>
    <t>太田</t>
  </si>
  <si>
    <t>上田</t>
  </si>
  <si>
    <t>馬場</t>
  </si>
  <si>
    <t>茶木</t>
  </si>
  <si>
    <t>第2試合</t>
  </si>
  <si>
    <t>第3試合</t>
  </si>
  <si>
    <t>学園大</t>
  </si>
  <si>
    <t>佐藤</t>
  </si>
  <si>
    <t>葛西</t>
  </si>
  <si>
    <t>高橋</t>
  </si>
  <si>
    <t>第4試合</t>
  </si>
  <si>
    <t>土屋</t>
  </si>
  <si>
    <t>第5試合</t>
  </si>
  <si>
    <t>道工大</t>
  </si>
  <si>
    <t>札学大</t>
  </si>
  <si>
    <t>津坂</t>
  </si>
  <si>
    <t>第4試合</t>
  </si>
  <si>
    <t>兼田</t>
  </si>
  <si>
    <t>　</t>
  </si>
  <si>
    <t>中塚</t>
  </si>
  <si>
    <t>山田</t>
  </si>
  <si>
    <t>1部・2部入替戦</t>
  </si>
  <si>
    <t>3部・4部入替戦</t>
  </si>
  <si>
    <t>種目：女子団体戦</t>
  </si>
  <si>
    <t>須賀</t>
  </si>
  <si>
    <t>高岸</t>
  </si>
  <si>
    <t>河原</t>
  </si>
  <si>
    <t>乗田</t>
  </si>
  <si>
    <t>中村</t>
  </si>
  <si>
    <t>青木</t>
  </si>
  <si>
    <t>山田・石田</t>
  </si>
  <si>
    <t>石田</t>
  </si>
  <si>
    <t>大谷根</t>
  </si>
  <si>
    <t>桐生</t>
  </si>
  <si>
    <t>木村・高橋</t>
  </si>
  <si>
    <t>津坂・杉林</t>
  </si>
  <si>
    <t>樽商大</t>
  </si>
  <si>
    <t>加藤</t>
  </si>
  <si>
    <t>石川</t>
  </si>
  <si>
    <t>旭医大</t>
  </si>
  <si>
    <t>阿部・梁田</t>
  </si>
  <si>
    <t>梁田</t>
  </si>
  <si>
    <t>松井</t>
  </si>
  <si>
    <t>旭教大</t>
  </si>
  <si>
    <t>情報大</t>
  </si>
  <si>
    <t>情報大</t>
  </si>
  <si>
    <t>北星大</t>
  </si>
  <si>
    <t>菅野</t>
  </si>
  <si>
    <t>金野・菅野</t>
  </si>
  <si>
    <t>金野</t>
  </si>
  <si>
    <t>杉野</t>
  </si>
  <si>
    <t>古屋</t>
  </si>
  <si>
    <t>植松</t>
  </si>
  <si>
    <t>上山</t>
  </si>
  <si>
    <t>石川・植松</t>
  </si>
  <si>
    <t>品川</t>
  </si>
  <si>
    <t>第3試合</t>
  </si>
  <si>
    <t>函教大</t>
  </si>
  <si>
    <t>科技大</t>
  </si>
  <si>
    <t>釧公大</t>
  </si>
  <si>
    <t>旭教大</t>
  </si>
  <si>
    <t>第5試合</t>
  </si>
  <si>
    <t>茶木・品川</t>
  </si>
  <si>
    <t>上山</t>
  </si>
  <si>
    <t>三分一</t>
  </si>
  <si>
    <t>旭教大</t>
  </si>
  <si>
    <t>上田</t>
  </si>
  <si>
    <t>北工大</t>
  </si>
  <si>
    <t>森田</t>
  </si>
  <si>
    <t>栗原</t>
  </si>
  <si>
    <t>女子ダブルス</t>
  </si>
  <si>
    <t>国際大</t>
  </si>
  <si>
    <t>玉森・米田</t>
  </si>
  <si>
    <t>北翔大</t>
  </si>
  <si>
    <t>北翔大</t>
  </si>
  <si>
    <t>札学大</t>
  </si>
  <si>
    <t>本間</t>
  </si>
  <si>
    <t>上村</t>
  </si>
  <si>
    <t>上村・河原</t>
  </si>
  <si>
    <t>松下</t>
  </si>
  <si>
    <t>須賀・飯田</t>
  </si>
  <si>
    <t>飯田</t>
  </si>
  <si>
    <t>竹内</t>
  </si>
  <si>
    <t>安藤・中村</t>
  </si>
  <si>
    <t>小竹</t>
  </si>
  <si>
    <t>森嶋</t>
  </si>
  <si>
    <t>渡邊・石川</t>
  </si>
  <si>
    <t>4部校A</t>
  </si>
  <si>
    <t>岸川</t>
  </si>
  <si>
    <t>高橋・木村</t>
  </si>
  <si>
    <t>岩佐</t>
  </si>
  <si>
    <t>菊馬</t>
  </si>
  <si>
    <t>菊馬・熊原</t>
  </si>
  <si>
    <t>遠藤</t>
  </si>
  <si>
    <t>熊原</t>
  </si>
  <si>
    <t>帯畜大</t>
  </si>
  <si>
    <t>帯畜大</t>
  </si>
  <si>
    <t>樽商大</t>
  </si>
  <si>
    <t>北大医</t>
  </si>
  <si>
    <t>4部校B</t>
  </si>
  <si>
    <t>札医大</t>
  </si>
  <si>
    <t>札医大</t>
  </si>
  <si>
    <t>浜岡</t>
  </si>
  <si>
    <t>三分一・丸山</t>
  </si>
  <si>
    <t>丸山</t>
  </si>
  <si>
    <t>有賀</t>
  </si>
  <si>
    <t>辻</t>
  </si>
  <si>
    <t>辻・石部</t>
  </si>
  <si>
    <t>金谷</t>
  </si>
  <si>
    <t>石部</t>
  </si>
  <si>
    <t>猫宮</t>
  </si>
  <si>
    <t>今田・太田</t>
  </si>
  <si>
    <t>谷口</t>
  </si>
  <si>
    <t>今田</t>
  </si>
  <si>
    <t>平野</t>
  </si>
  <si>
    <t>若林</t>
  </si>
  <si>
    <t>若林・安藤(悠)</t>
  </si>
  <si>
    <t>安藤(貴)</t>
  </si>
  <si>
    <t>安藤(悠)</t>
  </si>
  <si>
    <t>乗田・上田</t>
  </si>
  <si>
    <t>鈴木・内藤</t>
  </si>
  <si>
    <t>石毛</t>
  </si>
  <si>
    <t>内藤</t>
  </si>
  <si>
    <t>斉藤</t>
  </si>
  <si>
    <t>細川・加藤</t>
  </si>
  <si>
    <t>坂脇</t>
  </si>
  <si>
    <t>大江</t>
  </si>
  <si>
    <t>沼・木村</t>
  </si>
  <si>
    <t>中島</t>
  </si>
  <si>
    <t>小清水</t>
  </si>
  <si>
    <t>木下・細川</t>
  </si>
  <si>
    <t>飯塚</t>
  </si>
  <si>
    <t>中塚・松井</t>
  </si>
  <si>
    <t>大村・上野</t>
  </si>
  <si>
    <t>上野</t>
  </si>
  <si>
    <t>渡部</t>
  </si>
  <si>
    <t>広光</t>
  </si>
  <si>
    <t>内海</t>
  </si>
  <si>
    <t>岡崎</t>
  </si>
  <si>
    <t>熊谷・神田</t>
  </si>
  <si>
    <t>田中</t>
  </si>
  <si>
    <t>石山</t>
  </si>
  <si>
    <t>伊吹</t>
  </si>
  <si>
    <t>伊吹・伏見</t>
  </si>
  <si>
    <t>伏見</t>
  </si>
  <si>
    <t>兼田・細川</t>
  </si>
  <si>
    <t>田岡</t>
  </si>
  <si>
    <t>藤・山本</t>
  </si>
  <si>
    <t>井上</t>
  </si>
  <si>
    <t>石川・伊吹</t>
  </si>
  <si>
    <t>太田・今田</t>
  </si>
  <si>
    <t>熊谷・岡崎</t>
  </si>
  <si>
    <t>松井・中塚</t>
  </si>
  <si>
    <t>飯塚</t>
  </si>
  <si>
    <t>石毛</t>
  </si>
  <si>
    <t>河原・上村</t>
  </si>
  <si>
    <t>梁田</t>
  </si>
  <si>
    <t>阿部・梁田</t>
  </si>
  <si>
    <t>三分一・五十嵐</t>
  </si>
  <si>
    <t>金野・菅野</t>
  </si>
  <si>
    <t>金野</t>
  </si>
  <si>
    <t>広光・古屋</t>
  </si>
  <si>
    <t>木村・則房</t>
  </si>
  <si>
    <t>土橋・三宅</t>
  </si>
  <si>
    <t>石川・渡邊</t>
  </si>
  <si>
    <t>中島・木村</t>
  </si>
  <si>
    <t>中島</t>
  </si>
  <si>
    <t>武者</t>
  </si>
  <si>
    <t>杉林・津坂</t>
  </si>
  <si>
    <t>阿部・大谷根</t>
  </si>
  <si>
    <t>岡田</t>
  </si>
  <si>
    <t>小山</t>
  </si>
  <si>
    <t>丸山・千葉</t>
  </si>
  <si>
    <t>清水</t>
  </si>
  <si>
    <t>石川</t>
  </si>
  <si>
    <t>学園大</t>
  </si>
  <si>
    <t>上田・太田</t>
  </si>
  <si>
    <t>大山</t>
  </si>
  <si>
    <t>名苗</t>
  </si>
  <si>
    <t>阿部・大谷根</t>
  </si>
  <si>
    <t>菊馬・熊原</t>
  </si>
  <si>
    <t>熊原</t>
  </si>
  <si>
    <t>桐生</t>
  </si>
  <si>
    <t>苅谷</t>
  </si>
  <si>
    <t>飯田・須賀</t>
  </si>
  <si>
    <t>室工大</t>
  </si>
  <si>
    <t>大谷根</t>
  </si>
  <si>
    <t>2部・3部入替戦</t>
  </si>
  <si>
    <t>4部1位決定戦</t>
  </si>
  <si>
    <t>乗田・栗原</t>
  </si>
  <si>
    <t>中村・松下</t>
  </si>
  <si>
    <t>本間・森田</t>
  </si>
  <si>
    <t>河原・上村</t>
  </si>
  <si>
    <t>上田・太田</t>
  </si>
  <si>
    <t>青木・谷田</t>
  </si>
  <si>
    <t>須賀・飯田</t>
  </si>
  <si>
    <t>鈴木・内藤</t>
  </si>
  <si>
    <t>北星大</t>
  </si>
  <si>
    <t>小野・山内</t>
  </si>
  <si>
    <t>棄権</t>
  </si>
  <si>
    <t>春季大会</t>
  </si>
  <si>
    <t>4月26、27日</t>
  </si>
  <si>
    <t>滝川市スポーツセンター</t>
  </si>
  <si>
    <t>田岡 拓磨・1</t>
  </si>
  <si>
    <t>古屋 一成・3</t>
  </si>
  <si>
    <t>近藤 正輝・3</t>
  </si>
  <si>
    <t>新谷 純・2</t>
  </si>
  <si>
    <t>白井 英男・1</t>
  </si>
  <si>
    <t>高原 琢幹・2</t>
  </si>
  <si>
    <t>三和 岳幹・1</t>
  </si>
  <si>
    <t>中山 翔・2</t>
  </si>
  <si>
    <t>内田 英樹・2</t>
  </si>
  <si>
    <t>宗像 哲夫・5</t>
  </si>
  <si>
    <t>端 航大・2</t>
  </si>
  <si>
    <t>泉 真也・1</t>
  </si>
  <si>
    <t>土谷 拓未・2</t>
  </si>
  <si>
    <t>大田 淳・3</t>
  </si>
  <si>
    <t>高橋 恒太・2</t>
  </si>
  <si>
    <t>大和田 涼太・1</t>
  </si>
  <si>
    <t>佐藤 亨彦・1</t>
  </si>
  <si>
    <t>渡部 幹泰・2</t>
  </si>
  <si>
    <t>室井 竣・3</t>
  </si>
  <si>
    <t>清水 大暉・1</t>
  </si>
  <si>
    <t>浅利 裕誠・2</t>
  </si>
  <si>
    <t>太田 素良・3</t>
  </si>
  <si>
    <t>高橋 竜矢・3</t>
  </si>
  <si>
    <t>松浦 史敬・3</t>
  </si>
  <si>
    <t>井上 公康・3</t>
  </si>
  <si>
    <t>丸山 大地・2</t>
  </si>
  <si>
    <t>岸本 優輝・2</t>
  </si>
  <si>
    <t>中西 賢一・2</t>
  </si>
  <si>
    <t>石川 尚・4</t>
  </si>
  <si>
    <t>高橋 颯一・2</t>
  </si>
  <si>
    <t>及川 大輔・2</t>
  </si>
  <si>
    <t>青塚 博行・4</t>
  </si>
  <si>
    <t>岸川 鉄啓・1</t>
  </si>
  <si>
    <t>内海 智央・1</t>
  </si>
  <si>
    <t>問谷 翔太・2</t>
  </si>
  <si>
    <t>岩﨑 雅人・2</t>
  </si>
  <si>
    <t>飯田 博之・1</t>
  </si>
  <si>
    <t>井内 晶・1</t>
  </si>
  <si>
    <t>千葉 義人・3</t>
  </si>
  <si>
    <t>鎌上 俊・3</t>
  </si>
  <si>
    <t>加藤 瞭・1</t>
  </si>
  <si>
    <t>磯田 晃太・2</t>
  </si>
  <si>
    <t>小山 優樹・1</t>
  </si>
  <si>
    <t>近藤 翔太・3</t>
  </si>
  <si>
    <t>広光 雅文・4</t>
  </si>
  <si>
    <t>田中 秀幸・2</t>
  </si>
  <si>
    <t>佐藤 史隆・2</t>
  </si>
  <si>
    <t>山本 淳樹・2</t>
  </si>
  <si>
    <t>鈴木 章平・3</t>
  </si>
  <si>
    <t>遠田 朗・1</t>
  </si>
  <si>
    <t>加藤 一真・4</t>
  </si>
  <si>
    <t>山本 健太・4</t>
  </si>
  <si>
    <t>石川 達也・3</t>
  </si>
  <si>
    <t>平野 貴士・2</t>
  </si>
  <si>
    <t>則房 優希・3</t>
  </si>
  <si>
    <t>札医大</t>
  </si>
  <si>
    <t>武者 右京・1</t>
  </si>
  <si>
    <t>馬場 蓮也・4</t>
  </si>
  <si>
    <t>齋藤 拓也・1</t>
  </si>
  <si>
    <t>佐々木 雄大・1</t>
  </si>
  <si>
    <t>中村 亮文・1</t>
  </si>
  <si>
    <t>尾崎 真哉・3</t>
  </si>
  <si>
    <t>日和 篤志・2</t>
  </si>
  <si>
    <t>品川 政寛・2</t>
  </si>
  <si>
    <t>氏家 稜太・1</t>
  </si>
  <si>
    <t>有賀 大祐・1</t>
  </si>
  <si>
    <t>茶木 朋幸・2</t>
  </si>
  <si>
    <t>大島 岳晴・2</t>
  </si>
  <si>
    <t>片倉 寛史・2</t>
  </si>
  <si>
    <t>木村 吉宏・3</t>
  </si>
  <si>
    <t>目黒 翔一・1</t>
  </si>
  <si>
    <t>根岸 俊之・2</t>
  </si>
  <si>
    <t>上野 駿太・1</t>
  </si>
  <si>
    <t>山田 真太郎・4</t>
  </si>
  <si>
    <t>木村 聡汰・3</t>
  </si>
  <si>
    <t>金田 春佳・1</t>
  </si>
  <si>
    <t>石川 朔・1</t>
  </si>
  <si>
    <t>菅野 雄貴・2</t>
  </si>
  <si>
    <t>猫宮 和也・3</t>
  </si>
  <si>
    <t>西岡 蒼一郎・1</t>
  </si>
  <si>
    <t>加藤 稜・3</t>
  </si>
  <si>
    <t>五十嵐 俊裕・3</t>
  </si>
  <si>
    <t>大村 俊訓・4</t>
  </si>
  <si>
    <t>飯塚 祐将・3</t>
  </si>
  <si>
    <t>秋野 伊亮・1</t>
  </si>
  <si>
    <t>倉石 智貴・3</t>
  </si>
  <si>
    <t>兼田 直樹・3</t>
  </si>
  <si>
    <t>上田 晃大・2</t>
  </si>
  <si>
    <t>森田 匡則・1</t>
  </si>
  <si>
    <t>三分一 諒・2</t>
  </si>
  <si>
    <t>菊馬 圭太・3</t>
  </si>
  <si>
    <t>小清水 誠也・1</t>
  </si>
  <si>
    <t>森嶋 智成・3</t>
  </si>
  <si>
    <t>若林 知宏・6</t>
  </si>
  <si>
    <t>杉野 友生・2</t>
  </si>
  <si>
    <t>千葉 康寛・3</t>
  </si>
  <si>
    <t>斉藤 雅士・4</t>
  </si>
  <si>
    <t>土屋 孝理・3</t>
  </si>
  <si>
    <t>甲斐 弘明・2</t>
  </si>
  <si>
    <t>黒林 弘輔・2</t>
  </si>
  <si>
    <t>上山 達也・2</t>
  </si>
  <si>
    <t>大江 亮太・1</t>
  </si>
  <si>
    <t>杉林 裕介・4</t>
  </si>
  <si>
    <t>中村 聡宏・4</t>
  </si>
  <si>
    <t>佐藤 寿光　・1</t>
  </si>
  <si>
    <t>小野 剛太・4</t>
  </si>
  <si>
    <t>三宅 基生・3</t>
  </si>
  <si>
    <t>桐生 渓・3</t>
  </si>
  <si>
    <t>池田 紘之・3</t>
  </si>
  <si>
    <t>白田 裕貴・3</t>
  </si>
  <si>
    <t>石川 慶・4</t>
  </si>
  <si>
    <t>安藤 弘樹・4</t>
  </si>
  <si>
    <t>木本 匠・4</t>
  </si>
  <si>
    <t>村越 拓也・4</t>
  </si>
  <si>
    <t>船本 侑希・4</t>
  </si>
  <si>
    <t>遠藤 秀之・1</t>
  </si>
  <si>
    <t>中島 亮介・3</t>
  </si>
  <si>
    <t>加藤 勇哉・1</t>
  </si>
  <si>
    <t>中島 健吾・2</t>
  </si>
  <si>
    <t>奈良 亘・3</t>
  </si>
  <si>
    <t>熊原 政明・2</t>
  </si>
  <si>
    <t>今田 雄太・3</t>
  </si>
  <si>
    <t>植松 康成・2</t>
  </si>
  <si>
    <t>名苗 漱太・2</t>
  </si>
  <si>
    <t>竹内 文登・3</t>
  </si>
  <si>
    <t>長嶋 航大・2</t>
  </si>
  <si>
    <t>中塚 洋隆・3</t>
  </si>
  <si>
    <t>大谷根 智人・2</t>
  </si>
  <si>
    <t>葛西 貴弥・3</t>
  </si>
  <si>
    <t>今川 達也・2</t>
  </si>
  <si>
    <t>大山 竜二・1</t>
  </si>
  <si>
    <t>千葉 直也・4</t>
  </si>
  <si>
    <t>土橋 一充・4</t>
  </si>
  <si>
    <t>木下 一真・3</t>
  </si>
  <si>
    <t>金野 祥大・2</t>
  </si>
  <si>
    <t>津坂 英伸・3</t>
  </si>
  <si>
    <t>谷口 京平・2</t>
  </si>
  <si>
    <t>松井 洋介・2</t>
  </si>
  <si>
    <t>木村 亘宏・1</t>
  </si>
  <si>
    <t>石川 慶輔・2</t>
  </si>
  <si>
    <t>鈴木 和人・2</t>
  </si>
  <si>
    <t>長澤 貴暁・3</t>
  </si>
  <si>
    <t>松木 拓也・3</t>
  </si>
  <si>
    <t>門脇 大地・1</t>
  </si>
  <si>
    <t>小竹 元己・4</t>
  </si>
  <si>
    <t>山本 啓介・3</t>
  </si>
  <si>
    <t>桶谷 悠祐・4</t>
  </si>
  <si>
    <t>高橋 弘貴・3</t>
  </si>
  <si>
    <t>細川 航・2</t>
  </si>
  <si>
    <t>細川 翔太・2</t>
  </si>
  <si>
    <t>安藤 悠開・1</t>
  </si>
  <si>
    <t>栗城 大輝・3</t>
  </si>
  <si>
    <t>高橋 明寛・2</t>
  </si>
  <si>
    <t>藤 祐貴・3</t>
  </si>
  <si>
    <t>浜岡 貴弘・1</t>
  </si>
  <si>
    <t>日比野 豪・3</t>
  </si>
  <si>
    <t>岩佐 幸一郎・1</t>
  </si>
  <si>
    <t>水沼 良徳・2</t>
  </si>
  <si>
    <t>阿部 圭一郎・2</t>
  </si>
  <si>
    <t>沼 亮太朗・4</t>
  </si>
  <si>
    <t>堂高 啓太・3</t>
  </si>
  <si>
    <t>坂脇 卓磨・3</t>
  </si>
  <si>
    <t>渡邊 侃・2</t>
  </si>
  <si>
    <t>川邊 康雅・4</t>
  </si>
  <si>
    <t>山岸 諒司・1</t>
  </si>
  <si>
    <t>里 水里・4</t>
  </si>
  <si>
    <t>岡田 翔吾・1</t>
  </si>
  <si>
    <t>山口 哲治・4</t>
  </si>
  <si>
    <t>木村 大輝・3</t>
  </si>
  <si>
    <t>細川 啓太・3</t>
  </si>
  <si>
    <t>準々決勝</t>
  </si>
  <si>
    <t>準決勝</t>
  </si>
  <si>
    <t>決勝</t>
  </si>
  <si>
    <t>H24 幹事長杯</t>
  </si>
  <si>
    <t>2月16,17日</t>
  </si>
  <si>
    <t>北海道大学第一体育館</t>
  </si>
  <si>
    <t>女子シングルス</t>
  </si>
  <si>
    <t>青木　美優・2</t>
  </si>
  <si>
    <t>札幌国際大</t>
  </si>
  <si>
    <t>小野　咲・2</t>
  </si>
  <si>
    <t>内藤　京菜・2</t>
  </si>
  <si>
    <t>甲田　朗枝・2</t>
  </si>
  <si>
    <t>栗原　由紀子・3</t>
  </si>
  <si>
    <t>札幌学院大</t>
  </si>
  <si>
    <t>中村　望央・4</t>
  </si>
  <si>
    <t>玉森　咲月・2</t>
  </si>
  <si>
    <t>山田　ひろか・2</t>
  </si>
  <si>
    <t>酪農学園大</t>
  </si>
  <si>
    <t>土井　保真利・2</t>
  </si>
  <si>
    <t>上村　遥・1</t>
  </si>
  <si>
    <t>帯広畜産大</t>
  </si>
  <si>
    <t>太田　千代・2</t>
  </si>
  <si>
    <t>高岸　愛実・3</t>
  </si>
  <si>
    <t>北海道大</t>
  </si>
  <si>
    <t>森田　梨絵・3</t>
  </si>
  <si>
    <t>鈴木　杏奈・2</t>
  </si>
  <si>
    <t>石田　千晴・2</t>
  </si>
  <si>
    <t>山内　優萌・1</t>
  </si>
  <si>
    <t>石毛　知実・2</t>
  </si>
  <si>
    <t>飛田　聖菜・4</t>
  </si>
  <si>
    <t>上田　茄奈・3</t>
  </si>
  <si>
    <t>飯田　芳子・1</t>
  </si>
  <si>
    <t>本間　絵理・3</t>
  </si>
  <si>
    <t>荻野　紗樹</t>
  </si>
  <si>
    <t>藤女子大</t>
  </si>
  <si>
    <t>米田　未来・2</t>
  </si>
  <si>
    <t>松下　華子・2</t>
  </si>
  <si>
    <t>須賀　久世・3</t>
  </si>
  <si>
    <t>谷田　しおり・1</t>
  </si>
  <si>
    <t>河原　未佳・3</t>
  </si>
  <si>
    <t>苅谷　真衣・1</t>
  </si>
  <si>
    <t>乗田　胡桃・4</t>
  </si>
  <si>
    <t>準々決勝</t>
  </si>
  <si>
    <t>準決勝</t>
  </si>
  <si>
    <t>決勝</t>
  </si>
  <si>
    <t>水野　桃・3</t>
  </si>
  <si>
    <t>決勝リーグ</t>
  </si>
  <si>
    <t>H25　春季大会</t>
  </si>
  <si>
    <t>4月27,28日</t>
  </si>
  <si>
    <t>男子ダブルス</t>
  </si>
  <si>
    <t>加藤・金田1・1</t>
  </si>
  <si>
    <t>近藤・磯田3・2</t>
  </si>
  <si>
    <t>秋野・佐藤1・1</t>
  </si>
  <si>
    <t>中山・倉石2・3</t>
  </si>
  <si>
    <t>村越・古屋4・3</t>
  </si>
  <si>
    <t>小野・飯塚4・3</t>
  </si>
  <si>
    <t>上田・内田2・2</t>
  </si>
  <si>
    <t>森嶋・日和3・2</t>
  </si>
  <si>
    <t>中西・田中2・2</t>
  </si>
  <si>
    <t>岸本・井内1・1</t>
  </si>
  <si>
    <t>太田・石川3・3</t>
  </si>
  <si>
    <t>白田・甲斐3・2</t>
  </si>
  <si>
    <t>岩崎・根岸2・2</t>
  </si>
  <si>
    <t>佐々木・武者1・1</t>
  </si>
  <si>
    <t>茶木・品川2・2</t>
  </si>
  <si>
    <t>細川・兼田3・3</t>
  </si>
  <si>
    <t>及川・今川2・2</t>
  </si>
  <si>
    <t>藤・山本3・3</t>
  </si>
  <si>
    <t>山本・青塚4・4</t>
  </si>
  <si>
    <t>清水・加藤1・4</t>
  </si>
  <si>
    <t>猫宮・井上3・3</t>
  </si>
  <si>
    <t>名苗・小清水2・1</t>
  </si>
  <si>
    <t>中島・松木3・3</t>
  </si>
  <si>
    <t>室井・中村3・1</t>
  </si>
  <si>
    <t>石川・渡邊4・2</t>
  </si>
  <si>
    <t>若林・安藤6・1</t>
  </si>
  <si>
    <t>木村・高橋3・3</t>
  </si>
  <si>
    <t>杉野・内海2・1</t>
  </si>
  <si>
    <t>安藤・中村4・4</t>
  </si>
  <si>
    <t>杉林・津坂4・3</t>
  </si>
  <si>
    <t>堂高・高橋3・3</t>
  </si>
  <si>
    <t>菊馬・熊原3・2</t>
  </si>
  <si>
    <t>桶谷・黒林4・2</t>
  </si>
  <si>
    <t>大江・森田1・1</t>
  </si>
  <si>
    <t>日比野・泉3・1</t>
  </si>
  <si>
    <t>細川・加藤2・1</t>
  </si>
  <si>
    <t>葛西・門脇3・1</t>
  </si>
  <si>
    <t>鎌上・高橋3・2</t>
  </si>
  <si>
    <t>山本・渡部2・2</t>
  </si>
  <si>
    <t>船本・山口4・4</t>
  </si>
  <si>
    <t>高原・齋藤2・1</t>
  </si>
  <si>
    <t>浅利・端2・2</t>
  </si>
  <si>
    <t>石川・植松2・2</t>
  </si>
  <si>
    <t>木下・細川3・2</t>
  </si>
  <si>
    <t>鈴木・佐藤2・2</t>
  </si>
  <si>
    <t>小竹・栗城4・3</t>
  </si>
  <si>
    <t>木本・川邊4・4</t>
  </si>
  <si>
    <t>浜岡・上山1・2</t>
  </si>
  <si>
    <t>中島・佐藤2・1</t>
  </si>
  <si>
    <t>長嶋・水沼2・2</t>
  </si>
  <si>
    <t>阿部・大谷根2・2</t>
  </si>
  <si>
    <t>山田・尾崎4・3</t>
  </si>
  <si>
    <t>今田・太田3・3</t>
  </si>
  <si>
    <t>三分一・五十嵐2・3</t>
  </si>
  <si>
    <t>大村・上野4・1</t>
  </si>
  <si>
    <t>千葉・坂脇3・3</t>
  </si>
  <si>
    <t>土屋・高橋3・2</t>
  </si>
  <si>
    <t>沼・木村4・1</t>
  </si>
  <si>
    <t>金野・菅野2・2</t>
  </si>
  <si>
    <t>池田・竹内3・3</t>
  </si>
  <si>
    <t>丸山・千葉2・3</t>
  </si>
  <si>
    <t>片倉・岸本2・2</t>
  </si>
  <si>
    <t>奈良・白井3・1</t>
  </si>
  <si>
    <t>斎藤・山岸4・1</t>
  </si>
  <si>
    <t>桐生・岡田3・1</t>
  </si>
  <si>
    <t>則房・木村3・3</t>
  </si>
  <si>
    <t>岩佐・遠藤1・1</t>
  </si>
  <si>
    <t>千葉・里4・4</t>
  </si>
  <si>
    <t>長澤・新谷3・2</t>
  </si>
  <si>
    <t>中塚・松井3・2</t>
  </si>
  <si>
    <t>土橋・三宅4・3</t>
  </si>
  <si>
    <t>*</t>
  </si>
  <si>
    <t>*…北海道学生連盟の不手際により点数の記録を紛失してしまいました。見つかり次第アップいたします。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</si>
</sst>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ゴシック"/>
      <family val="3"/>
    </font>
    <font>
      <sz val="11"/>
      <color indexed="8"/>
      <name val="ＭＳ Ｐゴシック"/>
      <family val="3"/>
    </font>
    <font>
      <sz val="9"/>
      <name val="ＭＳ Ｐゴシック"/>
      <family val="3"/>
    </font>
    <font>
      <sz val="6"/>
      <name val="ＭＳ 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top/>
      <bottom style="thin"/>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9"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0" borderId="4" applyNumberFormat="0" applyAlignment="0" applyProtection="0"/>
    <xf numFmtId="0" fontId="0" fillId="0" borderId="0">
      <alignment vertical="center"/>
      <protection/>
    </xf>
    <xf numFmtId="0" fontId="21" fillId="0" borderId="0">
      <alignment vertical="center"/>
      <protection/>
    </xf>
    <xf numFmtId="0" fontId="37" fillId="31" borderId="0" applyNumberFormat="0" applyBorder="0" applyAlignment="0" applyProtection="0"/>
  </cellStyleXfs>
  <cellXfs count="2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center"/>
    </xf>
    <xf numFmtId="0" fontId="2" fillId="0" borderId="0" xfId="60" applyFont="1" applyBorder="1">
      <alignment vertical="center"/>
      <protection/>
    </xf>
    <xf numFmtId="0" fontId="2" fillId="0" borderId="0" xfId="60" applyFont="1" applyBorder="1" applyAlignment="1">
      <alignment horizontal="left"/>
      <protection/>
    </xf>
    <xf numFmtId="0" fontId="2" fillId="0" borderId="0" xfId="60" applyFont="1" applyBorder="1" applyAlignment="1">
      <alignment horizontal="center"/>
      <protection/>
    </xf>
    <xf numFmtId="0" fontId="2" fillId="0" borderId="0" xfId="60" applyFont="1">
      <alignment vertical="center"/>
      <protection/>
    </xf>
    <xf numFmtId="0" fontId="2" fillId="0" borderId="0" xfId="60" applyFont="1" applyAlignment="1">
      <alignment horizontal="left"/>
      <protection/>
    </xf>
    <xf numFmtId="0" fontId="2" fillId="0" borderId="0" xfId="60" applyFont="1" applyAlignment="1">
      <alignment horizontal="center"/>
      <protection/>
    </xf>
    <xf numFmtId="0" fontId="2" fillId="0" borderId="10" xfId="60" applyFont="1" applyBorder="1">
      <alignment vertical="center"/>
      <protection/>
    </xf>
    <xf numFmtId="0" fontId="2" fillId="0" borderId="11" xfId="60" applyFont="1" applyBorder="1" applyAlignment="1">
      <alignment horizontal="center"/>
      <protection/>
    </xf>
    <xf numFmtId="0" fontId="2" fillId="0" borderId="12" xfId="60" applyFont="1" applyBorder="1">
      <alignment vertical="center"/>
      <protection/>
    </xf>
    <xf numFmtId="0" fontId="2" fillId="0" borderId="0" xfId="60" applyFont="1" applyBorder="1" applyAlignment="1">
      <alignment horizontal="left" vertical="top"/>
      <protection/>
    </xf>
    <xf numFmtId="0" fontId="2" fillId="0" borderId="13" xfId="60" applyFont="1" applyBorder="1" applyAlignment="1">
      <alignment horizontal="center"/>
      <protection/>
    </xf>
    <xf numFmtId="0" fontId="2" fillId="0" borderId="13" xfId="60" applyFont="1" applyBorder="1">
      <alignment vertical="center"/>
      <protection/>
    </xf>
    <xf numFmtId="0" fontId="2" fillId="0" borderId="14" xfId="60" applyFont="1" applyBorder="1">
      <alignment vertical="center"/>
      <protection/>
    </xf>
    <xf numFmtId="0" fontId="2" fillId="0" borderId="15" xfId="60" applyFont="1" applyBorder="1">
      <alignment vertical="center"/>
      <protection/>
    </xf>
    <xf numFmtId="0" fontId="21" fillId="0" borderId="0" xfId="61">
      <alignment vertical="center"/>
      <protection/>
    </xf>
    <xf numFmtId="0" fontId="21" fillId="0" borderId="0" xfId="61" applyBorder="1">
      <alignment vertical="center"/>
      <protection/>
    </xf>
    <xf numFmtId="0" fontId="21" fillId="0" borderId="13" xfId="61" applyBorder="1">
      <alignment vertical="center"/>
      <protection/>
    </xf>
    <xf numFmtId="0" fontId="2" fillId="0" borderId="11" xfId="60" applyFont="1" applyBorder="1" applyAlignment="1">
      <alignment horizontal="left" vertical="top"/>
      <protection/>
    </xf>
    <xf numFmtId="38" fontId="2" fillId="0" borderId="0" xfId="48" applyFont="1" applyBorder="1" applyAlignment="1">
      <alignment horizontal="center"/>
    </xf>
    <xf numFmtId="0" fontId="2" fillId="0" borderId="14" xfId="60" applyFont="1" applyBorder="1" applyAlignment="1">
      <alignment horizontal="left" vertical="top"/>
      <protection/>
    </xf>
    <xf numFmtId="0" fontId="2" fillId="0" borderId="16" xfId="60" applyFont="1" applyBorder="1" applyAlignment="1">
      <alignment horizontal="left" vertical="top"/>
      <protection/>
    </xf>
    <xf numFmtId="0" fontId="2" fillId="0" borderId="15" xfId="60" applyFont="1" applyBorder="1" applyAlignment="1">
      <alignment horizontal="left" vertical="top"/>
      <protection/>
    </xf>
    <xf numFmtId="0" fontId="2" fillId="0" borderId="17" xfId="60" applyFont="1" applyBorder="1" applyAlignment="1">
      <alignment horizontal="lef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 4"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S370"/>
  <sheetViews>
    <sheetView zoomScalePageLayoutView="0" workbookViewId="0" topLeftCell="B90">
      <selection activeCell="J354" sqref="J354"/>
    </sheetView>
  </sheetViews>
  <sheetFormatPr defaultColWidth="8.796875" defaultRowHeight="14.25"/>
  <cols>
    <col min="1" max="1" width="3.59765625" style="7" customWidth="1"/>
    <col min="2" max="2" width="0.59375" style="7" customWidth="1"/>
    <col min="3" max="3" width="10.59765625" style="7" customWidth="1"/>
    <col min="4" max="5" width="3.59765625" style="9" customWidth="1"/>
    <col min="6" max="6" width="1.59765625" style="9" customWidth="1"/>
    <col min="7" max="8" width="3.59765625" style="9" customWidth="1"/>
    <col min="9" max="9" width="10.59765625" style="7" customWidth="1"/>
    <col min="10" max="10" width="3.5" style="7" customWidth="1"/>
    <col min="11" max="11" width="0.59375" style="7" customWidth="1"/>
    <col min="12" max="12" width="10.59765625" style="7" customWidth="1"/>
    <col min="13" max="14" width="3.59765625" style="9" customWidth="1"/>
    <col min="15" max="15" width="1.59765625" style="9" customWidth="1"/>
    <col min="16" max="17" width="3.59765625" style="9" customWidth="1"/>
    <col min="18" max="18" width="10.59765625" style="7" customWidth="1"/>
    <col min="19" max="19" width="3.5" style="7" customWidth="1"/>
    <col min="20" max="20" width="0.59375" style="7" customWidth="1"/>
    <col min="21" max="21" width="10.59765625" style="7" customWidth="1"/>
    <col min="22" max="23" width="3.59765625" style="9" customWidth="1"/>
    <col min="24" max="24" width="1.59765625" style="9" customWidth="1"/>
    <col min="25" max="26" width="3.59765625" style="9" customWidth="1"/>
    <col min="27" max="27" width="10.59765625" style="7" customWidth="1"/>
    <col min="28" max="28" width="3.5" style="7" customWidth="1"/>
    <col min="29" max="29" width="0.59375" style="7" customWidth="1"/>
    <col min="30" max="30" width="10.59765625" style="7" customWidth="1"/>
    <col min="31" max="32" width="3.59765625" style="9" customWidth="1"/>
    <col min="33" max="33" width="1.59765625" style="9" customWidth="1"/>
    <col min="34" max="35" width="3.59765625" style="9" customWidth="1"/>
    <col min="36" max="36" width="10.59765625" style="7" customWidth="1"/>
    <col min="37" max="37" width="3.5" style="7" customWidth="1"/>
    <col min="38" max="38" width="0.59375" style="7" customWidth="1"/>
    <col min="39" max="39" width="10.59765625" style="7" customWidth="1"/>
    <col min="40" max="41" width="3.59765625" style="9" customWidth="1"/>
    <col min="42" max="42" width="1.59765625" style="9" customWidth="1"/>
    <col min="43" max="44" width="3.59765625" style="9" customWidth="1"/>
    <col min="45" max="45" width="10.59765625" style="7" customWidth="1"/>
  </cols>
  <sheetData>
    <row r="1" spans="4:40" ht="13.5">
      <c r="D1" s="8"/>
      <c r="M1" s="8"/>
      <c r="V1" s="8"/>
      <c r="AE1" s="8"/>
      <c r="AN1" s="8"/>
    </row>
    <row r="2" spans="4:40" ht="13.5">
      <c r="D2" s="8"/>
      <c r="M2" s="8"/>
      <c r="V2" s="8"/>
      <c r="AE2" s="8"/>
      <c r="AN2" s="8"/>
    </row>
    <row r="3" spans="4:40" ht="13.5">
      <c r="D3" s="8"/>
      <c r="M3" s="8"/>
      <c r="V3" s="8"/>
      <c r="AE3" s="8"/>
      <c r="AN3" s="8"/>
    </row>
    <row r="4" spans="2:40" ht="13.5">
      <c r="B4" s="7" t="s">
        <v>36</v>
      </c>
      <c r="D4" s="8"/>
      <c r="M4" s="8"/>
      <c r="V4" s="8"/>
      <c r="AE4" s="8"/>
      <c r="AN4" s="8"/>
    </row>
    <row r="6" spans="2:38" ht="13.5">
      <c r="B6" s="7" t="s">
        <v>37</v>
      </c>
      <c r="K6" s="7" t="s">
        <v>38</v>
      </c>
      <c r="T6" s="7" t="s">
        <v>39</v>
      </c>
      <c r="AC6" s="7" t="s">
        <v>162</v>
      </c>
      <c r="AL6" s="7" t="s">
        <v>174</v>
      </c>
    </row>
    <row r="7" spans="2:38" ht="13.5">
      <c r="B7" s="7" t="s">
        <v>40</v>
      </c>
      <c r="K7" s="7" t="s">
        <v>40</v>
      </c>
      <c r="T7" s="7" t="s">
        <v>40</v>
      </c>
      <c r="AC7" s="7" t="s">
        <v>40</v>
      </c>
      <c r="AL7" s="7" t="s">
        <v>40</v>
      </c>
    </row>
    <row r="8" spans="3:45" ht="13.5">
      <c r="C8" s="10" t="s">
        <v>41</v>
      </c>
      <c r="D8" s="11">
        <f>IF(D9&gt;H9,1,0)+IF(D15&gt;H15,1,0)+IF(D21&gt;H21,1,0)+IF(D27&gt;H27,1,0)+IF(D33&gt;H33,1,0)</f>
        <v>3</v>
      </c>
      <c r="E8" s="11"/>
      <c r="F8" s="11"/>
      <c r="G8" s="11"/>
      <c r="H8" s="11">
        <f>IF(D9&lt;H9,1,0)+IF(D15&lt;H15,1,0)+IF(D21&lt;H21,1,0)+IF(D27&lt;H27,1,0)+IF(D33&lt;H33,1,0)</f>
        <v>0</v>
      </c>
      <c r="I8" s="12" t="s">
        <v>65</v>
      </c>
      <c r="J8" s="4"/>
      <c r="L8" s="10" t="s">
        <v>42</v>
      </c>
      <c r="M8" s="11">
        <f>IF(M9&gt;Q9,1,0)+IF(M15&gt;Q15,1,0)+IF(M21&gt;Q21,1,0)+IF(M27&gt;Q27,1,0)+IF(M33&gt;Q33,1,0)</f>
        <v>3</v>
      </c>
      <c r="N8" s="11"/>
      <c r="O8" s="11"/>
      <c r="P8" s="11"/>
      <c r="Q8" s="11">
        <f>IF(M9&lt;Q9,1,0)+IF(M15&lt;Q15,1,0)+IF(M21&lt;Q21,1,0)+IF(M27&lt;Q27,1,0)+IF(M33&lt;Q33,1,0)</f>
        <v>0</v>
      </c>
      <c r="R8" s="12" t="s">
        <v>45</v>
      </c>
      <c r="S8" s="4"/>
      <c r="U8" s="10" t="s">
        <v>114</v>
      </c>
      <c r="V8" s="11">
        <f>IF(V9&gt;Z9,1,0)+IF(V15&gt;Z15,1,0)+IF(V21&gt;Z21,1,0)+IF(V27&gt;Z27,1,0)+IF(V33&gt;Z33,1,0)</f>
        <v>0</v>
      </c>
      <c r="W8" s="11"/>
      <c r="X8" s="11"/>
      <c r="Y8" s="11"/>
      <c r="Z8" s="11">
        <f>IF(V9&lt;Z9,1,0)+IF(V15&lt;Z15,1,0)+IF(V21&lt;Z21,1,0)+IF(V27&lt;Z27,1,0)+IF(V33&lt;Z33,1,0)</f>
        <v>3</v>
      </c>
      <c r="AA8" s="12" t="s">
        <v>135</v>
      </c>
      <c r="AB8" s="4"/>
      <c r="AD8" s="10" t="s">
        <v>44</v>
      </c>
      <c r="AE8" s="11">
        <f>IF(AE9&gt;AI9,1,0)+IF(AE15&gt;AI15,1,0)+IF(AE21&gt;AI21,1,0)+IF(AE27&gt;AI27,1,0)+IF(AE33&gt;AI33,1,0)</f>
        <v>0</v>
      </c>
      <c r="AF8" s="11"/>
      <c r="AG8" s="11"/>
      <c r="AH8" s="11"/>
      <c r="AI8" s="11">
        <f>IF(AE9&lt;AI9,1,0)+IF(AE15&lt;AI15,1,0)+IF(AE21&lt;AI21,1,0)+IF(AE27&lt;AI27,1,0)+IF(AE33&lt;AI33,1,0)</f>
        <v>3</v>
      </c>
      <c r="AJ8" s="12" t="s">
        <v>173</v>
      </c>
      <c r="AK8" s="4"/>
      <c r="AM8" s="10" t="s">
        <v>67</v>
      </c>
      <c r="AN8" s="11">
        <f>IF(AN9&gt;AR9,1,0)+IF(AN15&gt;AR15,1,0)+IF(AN21&gt;AR21,1,0)+IF(AN27&gt;AR27,1,0)+IF(AN33&gt;AR33,1,0)</f>
        <v>1</v>
      </c>
      <c r="AO8" s="11"/>
      <c r="AP8" s="11"/>
      <c r="AQ8" s="11"/>
      <c r="AR8" s="11">
        <f>IF(AN9&lt;AR9,1,0)+IF(AN15&lt;AR15,1,0)+IF(AN21&lt;AR21,1,0)+IF(AN27&lt;AR27,1,0)+IF(AN33&lt;AR33,1,0)</f>
        <v>3</v>
      </c>
      <c r="AS8" s="12" t="s">
        <v>175</v>
      </c>
    </row>
    <row r="9" spans="3:45" ht="13.5">
      <c r="C9" s="23" t="s">
        <v>86</v>
      </c>
      <c r="D9" s="6">
        <f>IF(E9&gt;G9,1,0)+IF(E10&gt;G10,1,0)+IF(E11&gt;G11,1,0)+IF(E12&gt;G12,1,0)+IF(E13&gt;G13,1,0)+IF(E14&gt;G14,1,0)</f>
        <v>3</v>
      </c>
      <c r="E9" s="6">
        <v>11</v>
      </c>
      <c r="F9" s="6" t="s">
        <v>5</v>
      </c>
      <c r="G9" s="6">
        <v>9</v>
      </c>
      <c r="H9" s="6">
        <f>IF(E9&lt;G9,1,0)+IF(E10&lt;G10,1,0)+IF(E11&lt;G11,1,0)+IF(E12&lt;G12,1,0)+IF(E13&lt;G13,1,0)+IF(E14&lt;G14,1,0)</f>
        <v>2</v>
      </c>
      <c r="I9" s="25" t="s">
        <v>68</v>
      </c>
      <c r="J9" s="13"/>
      <c r="L9" s="23" t="s">
        <v>56</v>
      </c>
      <c r="M9" s="6">
        <f>IF(N9&gt;P9,1,0)+IF(N10&gt;P10,1,0)+IF(N11&gt;P11,1,0)+IF(N12&gt;P12,1,0)+IF(N13&gt;P13,1,0)+IF(N14&gt;P14,1,0)</f>
        <v>3</v>
      </c>
      <c r="N9" s="6">
        <v>11</v>
      </c>
      <c r="O9" s="6" t="s">
        <v>5</v>
      </c>
      <c r="P9" s="6">
        <v>9</v>
      </c>
      <c r="Q9" s="6">
        <f>IF(N9&lt;P9,1,0)+IF(N10&lt;P10,1,0)+IF(N11&lt;P11,1,0)+IF(N12&lt;P12,1,0)+IF(N13&lt;P13,1,0)+IF(N14&lt;P14,1,0)</f>
        <v>0</v>
      </c>
      <c r="R9" s="25" t="s">
        <v>160</v>
      </c>
      <c r="S9" s="13"/>
      <c r="U9" s="23" t="s">
        <v>48</v>
      </c>
      <c r="V9" s="6">
        <f>IF(W9&gt;Y9,1,0)+IF(W10&gt;Y10,1,0)+IF(W11&gt;Y11,1,0)+IF(W12&gt;Y12,1,0)+IF(W13&gt;Y13,1,0)+IF(W14&gt;Y14,1,0)</f>
        <v>1</v>
      </c>
      <c r="W9" s="6">
        <v>3</v>
      </c>
      <c r="X9" s="6" t="s">
        <v>5</v>
      </c>
      <c r="Y9" s="6">
        <v>11</v>
      </c>
      <c r="Z9" s="6">
        <f>IF(W9&lt;Y9,1,0)+IF(W10&lt;Y10,1,0)+IF(W11&lt;Y11,1,0)+IF(W12&lt;Y12,1,0)+IF(W13&lt;Y13,1,0)+IF(W14&lt;Y14,1,0)</f>
        <v>3</v>
      </c>
      <c r="AA9" s="25" t="s">
        <v>177</v>
      </c>
      <c r="AB9" s="13"/>
      <c r="AD9" s="23" t="s">
        <v>139</v>
      </c>
      <c r="AE9" s="6">
        <f>IF(AF9&gt;AH9,1,0)+IF(AF10&gt;AH10,1,0)+IF(AF11&gt;AH11,1,0)+IF(AF12&gt;AH12,1,0)+IF(AF13&gt;AH13,1,0)+IF(AF14&gt;AH14,1,0)</f>
        <v>0</v>
      </c>
      <c r="AF9" s="6">
        <v>4</v>
      </c>
      <c r="AG9" s="6" t="s">
        <v>5</v>
      </c>
      <c r="AH9" s="6">
        <v>11</v>
      </c>
      <c r="AI9" s="6">
        <f>IF(AF9&lt;AH9,1,0)+IF(AF10&lt;AH10,1,0)+IF(AF11&lt;AH11,1,0)+IF(AF12&lt;AH12,1,0)+IF(AF13&lt;AH13,1,0)+IF(AF14&lt;AH14,1,0)</f>
        <v>3</v>
      </c>
      <c r="AJ9" s="25" t="s">
        <v>180</v>
      </c>
      <c r="AK9" s="13"/>
      <c r="AM9" s="23" t="s">
        <v>75</v>
      </c>
      <c r="AN9" s="6">
        <f>IF(AO9&gt;AQ9,1,0)+IF(AO10&gt;AQ10,1,0)+IF(AO11&gt;AQ11,1,0)+IF(AO12&gt;AQ12,1,0)+IF(AO13&gt;AQ13,1,0)+IF(AO14&gt;AQ14,1,0)</f>
        <v>3</v>
      </c>
      <c r="AO9" s="6">
        <v>11</v>
      </c>
      <c r="AP9" s="6" t="s">
        <v>5</v>
      </c>
      <c r="AQ9" s="6">
        <v>6</v>
      </c>
      <c r="AR9" s="6">
        <f>IF(AO9&lt;AQ9,1,0)+IF(AO10&lt;AQ10,1,0)+IF(AO11&lt;AQ11,1,0)+IF(AO12&lt;AQ12,1,0)+IF(AO13&lt;AQ13,1,0)+IF(AO14&lt;AQ14,1,0)</f>
        <v>0</v>
      </c>
      <c r="AS9" s="25" t="s">
        <v>189</v>
      </c>
    </row>
    <row r="10" spans="3:45" ht="13.5">
      <c r="C10" s="23"/>
      <c r="D10" s="6"/>
      <c r="E10" s="6">
        <v>8</v>
      </c>
      <c r="F10" s="6" t="s">
        <v>5</v>
      </c>
      <c r="G10" s="6">
        <v>11</v>
      </c>
      <c r="H10" s="6"/>
      <c r="I10" s="25"/>
      <c r="J10" s="13"/>
      <c r="L10" s="23"/>
      <c r="M10" s="6"/>
      <c r="N10" s="6">
        <v>11</v>
      </c>
      <c r="O10" s="6" t="s">
        <v>5</v>
      </c>
      <c r="P10" s="6">
        <v>3</v>
      </c>
      <c r="Q10" s="6"/>
      <c r="R10" s="25"/>
      <c r="S10" s="13"/>
      <c r="U10" s="23"/>
      <c r="V10" s="6"/>
      <c r="W10" s="6">
        <v>11</v>
      </c>
      <c r="X10" s="6" t="s">
        <v>5</v>
      </c>
      <c r="Y10" s="6">
        <v>7</v>
      </c>
      <c r="Z10" s="6"/>
      <c r="AA10" s="25"/>
      <c r="AB10" s="13"/>
      <c r="AD10" s="23"/>
      <c r="AE10" s="6"/>
      <c r="AF10" s="6">
        <v>10</v>
      </c>
      <c r="AG10" s="6" t="s">
        <v>5</v>
      </c>
      <c r="AH10" s="6">
        <v>12</v>
      </c>
      <c r="AI10" s="6"/>
      <c r="AJ10" s="25"/>
      <c r="AK10" s="13"/>
      <c r="AM10" s="23"/>
      <c r="AN10" s="6"/>
      <c r="AO10" s="6">
        <v>11</v>
      </c>
      <c r="AP10" s="6" t="s">
        <v>5</v>
      </c>
      <c r="AQ10" s="6">
        <v>9</v>
      </c>
      <c r="AR10" s="6"/>
      <c r="AS10" s="25"/>
    </row>
    <row r="11" spans="3:45" ht="13.5">
      <c r="C11" s="23"/>
      <c r="D11" s="6"/>
      <c r="E11" s="6">
        <v>9</v>
      </c>
      <c r="F11" s="6" t="s">
        <v>5</v>
      </c>
      <c r="G11" s="6">
        <v>11</v>
      </c>
      <c r="H11" s="6"/>
      <c r="I11" s="25"/>
      <c r="J11" s="13"/>
      <c r="L11" s="23"/>
      <c r="M11" s="6"/>
      <c r="N11" s="6">
        <v>11</v>
      </c>
      <c r="O11" s="6" t="s">
        <v>5</v>
      </c>
      <c r="P11" s="6">
        <v>5</v>
      </c>
      <c r="Q11" s="6"/>
      <c r="R11" s="25"/>
      <c r="S11" s="13"/>
      <c r="U11" s="23"/>
      <c r="V11" s="6"/>
      <c r="W11" s="6">
        <v>6</v>
      </c>
      <c r="X11" s="6" t="s">
        <v>5</v>
      </c>
      <c r="Y11" s="6">
        <v>11</v>
      </c>
      <c r="Z11" s="6"/>
      <c r="AA11" s="25"/>
      <c r="AB11" s="13"/>
      <c r="AD11" s="23"/>
      <c r="AE11" s="6"/>
      <c r="AF11" s="6">
        <v>5</v>
      </c>
      <c r="AG11" s="6" t="s">
        <v>5</v>
      </c>
      <c r="AH11" s="6">
        <v>11</v>
      </c>
      <c r="AI11" s="6"/>
      <c r="AJ11" s="25"/>
      <c r="AK11" s="13"/>
      <c r="AM11" s="23"/>
      <c r="AN11" s="6"/>
      <c r="AO11" s="6">
        <v>11</v>
      </c>
      <c r="AP11" s="6" t="s">
        <v>5</v>
      </c>
      <c r="AQ11" s="6">
        <v>6</v>
      </c>
      <c r="AR11" s="6"/>
      <c r="AS11" s="25"/>
    </row>
    <row r="12" spans="3:45" ht="13.5">
      <c r="C12" s="23"/>
      <c r="D12" s="6"/>
      <c r="E12" s="6">
        <v>11</v>
      </c>
      <c r="F12" s="6" t="s">
        <v>5</v>
      </c>
      <c r="G12" s="6">
        <v>8</v>
      </c>
      <c r="H12" s="6"/>
      <c r="I12" s="25"/>
      <c r="J12" s="13"/>
      <c r="L12" s="23"/>
      <c r="M12" s="6"/>
      <c r="N12" s="6"/>
      <c r="O12" s="6" t="s">
        <v>5</v>
      </c>
      <c r="P12" s="6"/>
      <c r="Q12" s="6"/>
      <c r="R12" s="25"/>
      <c r="S12" s="13"/>
      <c r="U12" s="23"/>
      <c r="V12" s="6"/>
      <c r="W12" s="6">
        <v>8</v>
      </c>
      <c r="X12" s="6" t="s">
        <v>5</v>
      </c>
      <c r="Y12" s="6">
        <v>11</v>
      </c>
      <c r="Z12" s="6"/>
      <c r="AA12" s="25"/>
      <c r="AB12" s="13"/>
      <c r="AD12" s="23"/>
      <c r="AE12" s="6"/>
      <c r="AF12" s="6"/>
      <c r="AG12" s="6" t="s">
        <v>5</v>
      </c>
      <c r="AH12" s="6"/>
      <c r="AI12" s="6"/>
      <c r="AJ12" s="25"/>
      <c r="AK12" s="13"/>
      <c r="AM12" s="23"/>
      <c r="AN12" s="6"/>
      <c r="AO12" s="6"/>
      <c r="AP12" s="6" t="s">
        <v>5</v>
      </c>
      <c r="AQ12" s="6"/>
      <c r="AR12" s="6"/>
      <c r="AS12" s="25"/>
    </row>
    <row r="13" spans="3:45" ht="13.5">
      <c r="C13" s="23"/>
      <c r="D13" s="6"/>
      <c r="E13" s="6">
        <v>11</v>
      </c>
      <c r="F13" s="6" t="s">
        <v>5</v>
      </c>
      <c r="G13" s="6">
        <v>4</v>
      </c>
      <c r="H13" s="6"/>
      <c r="I13" s="25"/>
      <c r="J13" s="13"/>
      <c r="L13" s="23"/>
      <c r="M13" s="6"/>
      <c r="N13" s="6"/>
      <c r="O13" s="6" t="s">
        <v>5</v>
      </c>
      <c r="P13" s="6"/>
      <c r="Q13" s="6"/>
      <c r="R13" s="25"/>
      <c r="S13" s="13"/>
      <c r="U13" s="23"/>
      <c r="V13" s="6"/>
      <c r="W13" s="6"/>
      <c r="X13" s="6" t="s">
        <v>5</v>
      </c>
      <c r="Y13" s="6"/>
      <c r="Z13" s="6"/>
      <c r="AA13" s="25"/>
      <c r="AB13" s="13"/>
      <c r="AD13" s="23"/>
      <c r="AE13" s="6"/>
      <c r="AF13" s="6"/>
      <c r="AG13" s="6" t="s">
        <v>5</v>
      </c>
      <c r="AH13" s="6"/>
      <c r="AI13" s="6"/>
      <c r="AJ13" s="25"/>
      <c r="AK13" s="13"/>
      <c r="AM13" s="23"/>
      <c r="AN13" s="6"/>
      <c r="AO13" s="6"/>
      <c r="AP13" s="6" t="s">
        <v>5</v>
      </c>
      <c r="AQ13" s="6"/>
      <c r="AR13" s="6"/>
      <c r="AS13" s="25"/>
    </row>
    <row r="14" spans="3:45" ht="13.5">
      <c r="C14" s="23"/>
      <c r="D14" s="6"/>
      <c r="E14" s="6"/>
      <c r="F14" s="6"/>
      <c r="G14" s="6"/>
      <c r="H14" s="6"/>
      <c r="I14" s="25"/>
      <c r="J14" s="13"/>
      <c r="L14" s="23"/>
      <c r="M14" s="6"/>
      <c r="N14" s="6"/>
      <c r="O14" s="6"/>
      <c r="P14" s="6"/>
      <c r="Q14" s="6"/>
      <c r="R14" s="25"/>
      <c r="S14" s="13"/>
      <c r="U14" s="23"/>
      <c r="V14" s="6"/>
      <c r="W14" s="6"/>
      <c r="X14" s="6"/>
      <c r="Y14" s="6"/>
      <c r="Z14" s="6"/>
      <c r="AA14" s="25"/>
      <c r="AB14" s="13"/>
      <c r="AD14" s="23"/>
      <c r="AE14" s="6"/>
      <c r="AF14" s="6"/>
      <c r="AG14" s="6"/>
      <c r="AH14" s="6"/>
      <c r="AI14" s="6"/>
      <c r="AJ14" s="25"/>
      <c r="AK14" s="13"/>
      <c r="AM14" s="23"/>
      <c r="AN14" s="6"/>
      <c r="AO14" s="6"/>
      <c r="AP14" s="6"/>
      <c r="AQ14" s="6"/>
      <c r="AR14" s="6"/>
      <c r="AS14" s="25"/>
    </row>
    <row r="15" spans="3:45" ht="13.5">
      <c r="C15" s="23" t="s">
        <v>198</v>
      </c>
      <c r="D15" s="6">
        <f>IF(E15&gt;G15,1,0)+IF(E16&gt;G16,1,0)+IF(E17&gt;G17,1,0)+IF(E18&gt;G18,1,0)+IF(E19&gt;G19,1,0)+IF(E20&gt;G20,1,0)</f>
        <v>3</v>
      </c>
      <c r="E15" s="6">
        <v>11</v>
      </c>
      <c r="F15" s="6" t="s">
        <v>5</v>
      </c>
      <c r="G15" s="6">
        <v>9</v>
      </c>
      <c r="H15" s="6">
        <f>IF(E15&lt;G15,1,0)+IF(E16&lt;G16,1,0)+IF(E17&lt;G17,1,0)+IF(E18&lt;G18,1,0)+IF(E19&lt;G19,1,0)+IF(E20&lt;G20,1,0)</f>
        <v>0</v>
      </c>
      <c r="I15" s="25" t="s">
        <v>61</v>
      </c>
      <c r="J15" s="13"/>
      <c r="L15" s="23" t="s">
        <v>157</v>
      </c>
      <c r="M15" s="6">
        <f>IF(N15&gt;P15,1,0)+IF(N16&gt;P16,1,0)+IF(N17&gt;P17,1,0)+IF(N18&gt;P18,1,0)+IF(N19&gt;P19,1,0)+IF(N20&gt;P20,1,0)</f>
        <v>3</v>
      </c>
      <c r="N15" s="6">
        <v>11</v>
      </c>
      <c r="O15" s="6" t="s">
        <v>5</v>
      </c>
      <c r="P15" s="6">
        <v>6</v>
      </c>
      <c r="Q15" s="6">
        <f>IF(N15&lt;P15,1,0)+IF(N16&lt;P16,1,0)+IF(N17&lt;P17,1,0)+IF(N18&lt;P18,1,0)+IF(N19&lt;P19,1,0)+IF(N20&lt;P20,1,0)</f>
        <v>0</v>
      </c>
      <c r="R15" s="25" t="s">
        <v>58</v>
      </c>
      <c r="S15" s="13"/>
      <c r="U15" s="23" t="s">
        <v>63</v>
      </c>
      <c r="V15" s="6">
        <f>IF(W15&gt;Y15,1,0)+IF(W16&gt;Y16,1,0)+IF(W17&gt;Y17,1,0)+IF(W18&gt;Y18,1,0)+IF(W19&gt;Y19,1,0)+IF(W20&gt;Y20,1,0)</f>
        <v>0</v>
      </c>
      <c r="W15" s="6">
        <v>5</v>
      </c>
      <c r="X15" s="6" t="s">
        <v>5</v>
      </c>
      <c r="Y15" s="6">
        <v>11</v>
      </c>
      <c r="Z15" s="6">
        <f>IF(W15&lt;Y15,1,0)+IF(W16&lt;Y16,1,0)+IF(W17&lt;Y17,1,0)+IF(W18&lt;Y18,1,0)+IF(W19&lt;Y19,1,0)+IF(W20&lt;Y20,1,0)</f>
        <v>3</v>
      </c>
      <c r="AA15" s="25" t="s">
        <v>127</v>
      </c>
      <c r="AB15" s="13"/>
      <c r="AD15" s="23" t="s">
        <v>61</v>
      </c>
      <c r="AE15" s="6">
        <f>IF(AF15&gt;AH15,1,0)+IF(AF16&gt;AH16,1,0)+IF(AF17&gt;AH17,1,0)+IF(AF18&gt;AH18,1,0)+IF(AF19&gt;AH19,1,0)+IF(AF20&gt;AH20,1,0)</f>
        <v>0</v>
      </c>
      <c r="AF15" s="6">
        <v>10</v>
      </c>
      <c r="AG15" s="6" t="s">
        <v>5</v>
      </c>
      <c r="AH15" s="6">
        <v>12</v>
      </c>
      <c r="AI15" s="6">
        <f>IF(AF15&lt;AH15,1,0)+IF(AF16&lt;AH16,1,0)+IF(AF17&lt;AH17,1,0)+IF(AF18&lt;AH18,1,0)+IF(AF19&lt;AH19,1,0)+IF(AF20&lt;AH20,1,0)</f>
        <v>3</v>
      </c>
      <c r="AJ15" s="25" t="s">
        <v>181</v>
      </c>
      <c r="AK15" s="13"/>
      <c r="AM15" s="23" t="s">
        <v>185</v>
      </c>
      <c r="AN15" s="6">
        <f>IF(AO15&gt;AQ15,1,0)+IF(AO16&gt;AQ16,1,0)+IF(AO17&gt;AQ17,1,0)+IF(AO18&gt;AQ18,1,0)+IF(AO19&gt;AQ19,1,0)+IF(AO20&gt;AQ20,1,0)</f>
        <v>0</v>
      </c>
      <c r="AO15" s="6">
        <v>4</v>
      </c>
      <c r="AP15" s="6" t="s">
        <v>5</v>
      </c>
      <c r="AQ15" s="6">
        <v>11</v>
      </c>
      <c r="AR15" s="6">
        <f>IF(AO15&lt;AQ15,1,0)+IF(AO16&lt;AQ16,1,0)+IF(AO17&lt;AQ17,1,0)+IF(AO18&lt;AQ18,1,0)+IF(AO19&lt;AQ19,1,0)+IF(AO20&lt;AQ20,1,0)</f>
        <v>3</v>
      </c>
      <c r="AS15" s="25" t="s">
        <v>190</v>
      </c>
    </row>
    <row r="16" spans="3:45" ht="13.5">
      <c r="C16" s="23"/>
      <c r="D16" s="6"/>
      <c r="E16" s="6">
        <v>11</v>
      </c>
      <c r="F16" s="6" t="s">
        <v>5</v>
      </c>
      <c r="G16" s="6">
        <v>4</v>
      </c>
      <c r="H16" s="6"/>
      <c r="I16" s="25"/>
      <c r="J16" s="13"/>
      <c r="L16" s="23"/>
      <c r="M16" s="6"/>
      <c r="N16" s="6">
        <v>11</v>
      </c>
      <c r="O16" s="6" t="s">
        <v>5</v>
      </c>
      <c r="P16" s="6">
        <v>7</v>
      </c>
      <c r="Q16" s="6"/>
      <c r="R16" s="25"/>
      <c r="S16" s="13"/>
      <c r="U16" s="23"/>
      <c r="V16" s="6"/>
      <c r="W16" s="6">
        <v>9</v>
      </c>
      <c r="X16" s="6" t="s">
        <v>5</v>
      </c>
      <c r="Y16" s="6">
        <v>11</v>
      </c>
      <c r="Z16" s="6"/>
      <c r="AA16" s="25"/>
      <c r="AB16" s="13"/>
      <c r="AD16" s="23"/>
      <c r="AE16" s="6"/>
      <c r="AF16" s="6">
        <v>3</v>
      </c>
      <c r="AG16" s="6" t="s">
        <v>5</v>
      </c>
      <c r="AH16" s="6">
        <v>11</v>
      </c>
      <c r="AI16" s="6"/>
      <c r="AJ16" s="25"/>
      <c r="AK16" s="13"/>
      <c r="AM16" s="23"/>
      <c r="AN16" s="6"/>
      <c r="AO16" s="6">
        <v>2</v>
      </c>
      <c r="AP16" s="6" t="s">
        <v>5</v>
      </c>
      <c r="AQ16" s="6">
        <v>11</v>
      </c>
      <c r="AR16" s="6"/>
      <c r="AS16" s="25"/>
    </row>
    <row r="17" spans="3:45" ht="13.5">
      <c r="C17" s="23"/>
      <c r="D17" s="6"/>
      <c r="E17" s="6">
        <v>11</v>
      </c>
      <c r="F17" s="6" t="s">
        <v>5</v>
      </c>
      <c r="G17" s="6">
        <v>5</v>
      </c>
      <c r="H17" s="6"/>
      <c r="I17" s="25"/>
      <c r="J17" s="13"/>
      <c r="L17" s="23"/>
      <c r="M17" s="6"/>
      <c r="N17" s="6">
        <v>11</v>
      </c>
      <c r="O17" s="6" t="s">
        <v>5</v>
      </c>
      <c r="P17" s="6">
        <v>6</v>
      </c>
      <c r="Q17" s="6"/>
      <c r="R17" s="25"/>
      <c r="S17" s="13"/>
      <c r="U17" s="23"/>
      <c r="V17" s="6"/>
      <c r="W17" s="6">
        <v>6</v>
      </c>
      <c r="X17" s="6" t="s">
        <v>5</v>
      </c>
      <c r="Y17" s="6">
        <v>11</v>
      </c>
      <c r="Z17" s="6"/>
      <c r="AA17" s="25"/>
      <c r="AB17" s="13"/>
      <c r="AD17" s="23"/>
      <c r="AE17" s="6"/>
      <c r="AF17" s="6">
        <v>8</v>
      </c>
      <c r="AG17" s="6" t="s">
        <v>5</v>
      </c>
      <c r="AH17" s="6">
        <v>11</v>
      </c>
      <c r="AI17" s="6"/>
      <c r="AJ17" s="25"/>
      <c r="AK17" s="13"/>
      <c r="AM17" s="23"/>
      <c r="AN17" s="6"/>
      <c r="AO17" s="6">
        <v>6</v>
      </c>
      <c r="AP17" s="6" t="s">
        <v>5</v>
      </c>
      <c r="AQ17" s="6">
        <v>11</v>
      </c>
      <c r="AR17" s="6"/>
      <c r="AS17" s="25"/>
    </row>
    <row r="18" spans="3:45" ht="13.5">
      <c r="C18" s="23"/>
      <c r="D18" s="6"/>
      <c r="E18" s="6"/>
      <c r="F18" s="6" t="s">
        <v>5</v>
      </c>
      <c r="G18" s="6"/>
      <c r="H18" s="6"/>
      <c r="I18" s="25"/>
      <c r="J18" s="13"/>
      <c r="L18" s="23"/>
      <c r="M18" s="6"/>
      <c r="N18" s="6"/>
      <c r="O18" s="6" t="s">
        <v>5</v>
      </c>
      <c r="P18" s="6"/>
      <c r="Q18" s="6"/>
      <c r="R18" s="25"/>
      <c r="S18" s="13"/>
      <c r="U18" s="23"/>
      <c r="V18" s="6"/>
      <c r="W18" s="6"/>
      <c r="X18" s="6" t="s">
        <v>5</v>
      </c>
      <c r="Y18" s="6"/>
      <c r="Z18" s="6"/>
      <c r="AA18" s="25"/>
      <c r="AB18" s="13"/>
      <c r="AD18" s="23"/>
      <c r="AE18" s="6"/>
      <c r="AF18" s="6"/>
      <c r="AG18" s="6" t="s">
        <v>5</v>
      </c>
      <c r="AH18" s="6"/>
      <c r="AI18" s="6"/>
      <c r="AJ18" s="25"/>
      <c r="AK18" s="13"/>
      <c r="AM18" s="23"/>
      <c r="AN18" s="6"/>
      <c r="AO18" s="6"/>
      <c r="AP18" s="6" t="s">
        <v>5</v>
      </c>
      <c r="AQ18" s="6"/>
      <c r="AR18" s="6"/>
      <c r="AS18" s="25"/>
    </row>
    <row r="19" spans="3:45" ht="13.5">
      <c r="C19" s="23"/>
      <c r="D19" s="6"/>
      <c r="E19" s="6"/>
      <c r="F19" s="6" t="s">
        <v>5</v>
      </c>
      <c r="G19" s="6"/>
      <c r="H19" s="6"/>
      <c r="I19" s="25"/>
      <c r="J19" s="13"/>
      <c r="L19" s="23"/>
      <c r="M19" s="6"/>
      <c r="N19" s="6"/>
      <c r="O19" s="6" t="s">
        <v>5</v>
      </c>
      <c r="P19" s="6"/>
      <c r="Q19" s="6"/>
      <c r="R19" s="25"/>
      <c r="S19" s="13"/>
      <c r="U19" s="23"/>
      <c r="V19" s="6"/>
      <c r="W19" s="6"/>
      <c r="X19" s="6" t="s">
        <v>5</v>
      </c>
      <c r="Y19" s="6"/>
      <c r="Z19" s="6"/>
      <c r="AA19" s="25"/>
      <c r="AB19" s="13"/>
      <c r="AD19" s="23"/>
      <c r="AE19" s="6"/>
      <c r="AF19" s="6"/>
      <c r="AG19" s="6" t="s">
        <v>5</v>
      </c>
      <c r="AH19" s="6"/>
      <c r="AI19" s="6"/>
      <c r="AJ19" s="25"/>
      <c r="AK19" s="13"/>
      <c r="AM19" s="23"/>
      <c r="AN19" s="6"/>
      <c r="AO19" s="6"/>
      <c r="AP19" s="6" t="s">
        <v>5</v>
      </c>
      <c r="AQ19" s="6"/>
      <c r="AR19" s="6"/>
      <c r="AS19" s="25"/>
    </row>
    <row r="20" spans="3:45" ht="13.5">
      <c r="C20" s="23"/>
      <c r="D20" s="6"/>
      <c r="E20" s="6"/>
      <c r="F20" s="6"/>
      <c r="G20" s="6"/>
      <c r="H20" s="6"/>
      <c r="I20" s="25"/>
      <c r="J20" s="13"/>
      <c r="L20" s="23"/>
      <c r="M20" s="6"/>
      <c r="N20" s="6"/>
      <c r="O20" s="6"/>
      <c r="P20" s="6"/>
      <c r="Q20" s="6"/>
      <c r="R20" s="25"/>
      <c r="S20" s="13"/>
      <c r="U20" s="23"/>
      <c r="V20" s="6"/>
      <c r="W20" s="6"/>
      <c r="X20" s="6"/>
      <c r="Y20" s="6"/>
      <c r="Z20" s="6"/>
      <c r="AA20" s="25"/>
      <c r="AB20" s="13"/>
      <c r="AD20" s="23"/>
      <c r="AE20" s="6"/>
      <c r="AF20" s="6"/>
      <c r="AG20" s="6"/>
      <c r="AH20" s="6"/>
      <c r="AI20" s="6"/>
      <c r="AJ20" s="25"/>
      <c r="AK20" s="13"/>
      <c r="AM20" s="23"/>
      <c r="AN20" s="6"/>
      <c r="AO20" s="6"/>
      <c r="AP20" s="6"/>
      <c r="AQ20" s="6"/>
      <c r="AR20" s="6"/>
      <c r="AS20" s="25"/>
    </row>
    <row r="21" spans="3:45" ht="13.5">
      <c r="C21" s="23" t="s">
        <v>199</v>
      </c>
      <c r="D21" s="6">
        <f>IF(E21&gt;G21,1,0)+IF(E22&gt;G22,1,0)+IF(E23&gt;G23,1,0)+IF(E24&gt;G24,1,0)+IF(E25&gt;G25,1,0)+IF(E26&gt;G26,1,0)</f>
        <v>3</v>
      </c>
      <c r="E21" s="6">
        <v>11</v>
      </c>
      <c r="F21" s="6" t="s">
        <v>5</v>
      </c>
      <c r="G21" s="6">
        <v>6</v>
      </c>
      <c r="H21" s="6">
        <f>IF(E21&lt;G21,1,0)+IF(E22&lt;G22,1,0)+IF(E23&lt;G23,1,0)+IF(E24&lt;G24,1,0)+IF(E25&lt;G25,1,0)+IF(E26&lt;G26,1,0)</f>
        <v>0</v>
      </c>
      <c r="I21" s="25" t="s">
        <v>110</v>
      </c>
      <c r="J21" s="13"/>
      <c r="L21" s="23" t="s">
        <v>158</v>
      </c>
      <c r="M21" s="6">
        <f>IF(N21&gt;P21,1,0)+IF(N22&gt;P22,1,0)+IF(N23&gt;P23,1,0)+IF(N24&gt;P24,1,0)+IF(N25&gt;P25,1,0)+IF(N26&gt;P26,1,0)</f>
        <v>3</v>
      </c>
      <c r="N21" s="6">
        <v>11</v>
      </c>
      <c r="O21" s="6" t="s">
        <v>5</v>
      </c>
      <c r="P21" s="6">
        <v>7</v>
      </c>
      <c r="Q21" s="6">
        <f>IF(N21&lt;P21,1,0)+IF(N22&lt;P22,1,0)+IF(N23&lt;P23,1,0)+IF(N24&lt;P24,1,0)+IF(N25&lt;P25,1,0)+IF(N26&lt;P26,1,0)</f>
        <v>0</v>
      </c>
      <c r="R21" s="25" t="s">
        <v>161</v>
      </c>
      <c r="S21" s="13"/>
      <c r="U21" s="23" t="s">
        <v>115</v>
      </c>
      <c r="V21" s="6">
        <f>IF(W21&gt;Y21,1,0)+IF(W22&gt;Y22,1,0)+IF(W23&gt;Y23,1,0)+IF(W24&gt;Y24,1,0)+IF(W25&gt;Y25,1,0)+IF(W26&gt;Y26,1,0)</f>
        <v>1</v>
      </c>
      <c r="W21" s="6">
        <v>4</v>
      </c>
      <c r="X21" s="6" t="s">
        <v>5</v>
      </c>
      <c r="Y21" s="6">
        <v>11</v>
      </c>
      <c r="Z21" s="6">
        <f>IF(W21&lt;Y21,1,0)+IF(W22&lt;Y22,1,0)+IF(W23&lt;Y23,1,0)+IF(W24&lt;Y24,1,0)+IF(W25&lt;Y25,1,0)+IF(W26&lt;Y26,1,0)</f>
        <v>3</v>
      </c>
      <c r="AA21" s="25" t="s">
        <v>129</v>
      </c>
      <c r="AB21" s="13"/>
      <c r="AD21" s="23" t="s">
        <v>178</v>
      </c>
      <c r="AE21" s="6">
        <f>IF(AF21&gt;AH21,1,0)+IF(AF22&gt;AH22,1,0)+IF(AF23&gt;AH23,1,0)+IF(AF24&gt;AH24,1,0)+IF(AF25&gt;AH25,1,0)+IF(AF26&gt;AH26,1,0)</f>
        <v>1</v>
      </c>
      <c r="AF21" s="6">
        <v>11</v>
      </c>
      <c r="AG21" s="6" t="s">
        <v>5</v>
      </c>
      <c r="AH21" s="6">
        <v>7</v>
      </c>
      <c r="AI21" s="6">
        <f>IF(AF21&lt;AH21,1,0)+IF(AF22&lt;AH22,1,0)+IF(AF23&lt;AH23,1,0)+IF(AF24&lt;AH24,1,0)+IF(AF25&lt;AH25,1,0)+IF(AF26&lt;AH26,1,0)</f>
        <v>3</v>
      </c>
      <c r="AJ21" s="25" t="s">
        <v>182</v>
      </c>
      <c r="AK21" s="13"/>
      <c r="AM21" s="23" t="s">
        <v>186</v>
      </c>
      <c r="AN21" s="6">
        <f>IF(AO21&gt;AQ21,1,0)+IF(AO22&gt;AQ22,1,0)+IF(AO23&gt;AQ23,1,0)+IF(AO24&gt;AQ24,1,0)+IF(AO25&gt;AQ25,1,0)+IF(AO26&gt;AQ26,1,0)</f>
        <v>0</v>
      </c>
      <c r="AO21" s="6">
        <v>5</v>
      </c>
      <c r="AP21" s="6" t="s">
        <v>5</v>
      </c>
      <c r="AQ21" s="6">
        <v>11</v>
      </c>
      <c r="AR21" s="6">
        <f>IF(AO21&lt;AQ21,1,0)+IF(AO22&lt;AQ22,1,0)+IF(AO23&lt;AQ23,1,0)+IF(AO24&lt;AQ24,1,0)+IF(AO25&lt;AQ25,1,0)+IF(AO26&lt;AQ26,1,0)</f>
        <v>3</v>
      </c>
      <c r="AS21" s="25" t="s">
        <v>191</v>
      </c>
    </row>
    <row r="22" spans="3:45" ht="13.5">
      <c r="C22" s="23"/>
      <c r="D22" s="6"/>
      <c r="E22" s="6">
        <v>11</v>
      </c>
      <c r="F22" s="6" t="s">
        <v>5</v>
      </c>
      <c r="G22" s="6">
        <v>9</v>
      </c>
      <c r="H22" s="6"/>
      <c r="I22" s="25"/>
      <c r="J22" s="13"/>
      <c r="L22" s="23"/>
      <c r="M22" s="6"/>
      <c r="N22" s="6">
        <v>12</v>
      </c>
      <c r="O22" s="6" t="s">
        <v>5</v>
      </c>
      <c r="P22" s="6">
        <v>10</v>
      </c>
      <c r="Q22" s="6"/>
      <c r="R22" s="25"/>
      <c r="S22" s="13"/>
      <c r="U22" s="23"/>
      <c r="V22" s="6"/>
      <c r="W22" s="6">
        <v>6</v>
      </c>
      <c r="X22" s="6" t="s">
        <v>5</v>
      </c>
      <c r="Y22" s="6">
        <v>11</v>
      </c>
      <c r="Z22" s="6"/>
      <c r="AA22" s="25"/>
      <c r="AB22" s="13"/>
      <c r="AD22" s="23"/>
      <c r="AE22" s="6"/>
      <c r="AF22" s="6">
        <v>5</v>
      </c>
      <c r="AG22" s="6" t="s">
        <v>5</v>
      </c>
      <c r="AH22" s="6">
        <v>11</v>
      </c>
      <c r="AI22" s="6"/>
      <c r="AJ22" s="25"/>
      <c r="AK22" s="13"/>
      <c r="AM22" s="23"/>
      <c r="AN22" s="6"/>
      <c r="AO22" s="6">
        <v>3</v>
      </c>
      <c r="AP22" s="6" t="s">
        <v>5</v>
      </c>
      <c r="AQ22" s="6">
        <v>11</v>
      </c>
      <c r="AR22" s="6"/>
      <c r="AS22" s="25"/>
    </row>
    <row r="23" spans="3:45" ht="13.5">
      <c r="C23" s="23"/>
      <c r="D23" s="6"/>
      <c r="E23" s="6">
        <v>14</v>
      </c>
      <c r="F23" s="6" t="s">
        <v>5</v>
      </c>
      <c r="G23" s="6">
        <v>12</v>
      </c>
      <c r="H23" s="6"/>
      <c r="I23" s="25"/>
      <c r="J23" s="13"/>
      <c r="L23" s="23"/>
      <c r="M23" s="6"/>
      <c r="N23" s="6">
        <v>11</v>
      </c>
      <c r="O23" s="6" t="s">
        <v>5</v>
      </c>
      <c r="P23" s="6">
        <v>7</v>
      </c>
      <c r="Q23" s="6"/>
      <c r="R23" s="25"/>
      <c r="S23" s="13"/>
      <c r="U23" s="23"/>
      <c r="V23" s="6"/>
      <c r="W23" s="6">
        <v>11</v>
      </c>
      <c r="X23" s="6" t="s">
        <v>5</v>
      </c>
      <c r="Y23" s="6">
        <v>4</v>
      </c>
      <c r="Z23" s="6"/>
      <c r="AA23" s="25"/>
      <c r="AB23" s="13"/>
      <c r="AD23" s="23"/>
      <c r="AE23" s="6"/>
      <c r="AF23" s="6">
        <v>6</v>
      </c>
      <c r="AG23" s="6" t="s">
        <v>5</v>
      </c>
      <c r="AH23" s="6">
        <v>11</v>
      </c>
      <c r="AI23" s="6"/>
      <c r="AJ23" s="25"/>
      <c r="AK23" s="13"/>
      <c r="AM23" s="23"/>
      <c r="AN23" s="6"/>
      <c r="AO23" s="6">
        <v>4</v>
      </c>
      <c r="AP23" s="6" t="s">
        <v>5</v>
      </c>
      <c r="AQ23" s="6">
        <v>11</v>
      </c>
      <c r="AR23" s="6"/>
      <c r="AS23" s="25"/>
    </row>
    <row r="24" spans="3:45" ht="13.5">
      <c r="C24" s="23"/>
      <c r="D24" s="6"/>
      <c r="E24" s="6"/>
      <c r="F24" s="6" t="s">
        <v>5</v>
      </c>
      <c r="G24" s="6"/>
      <c r="H24" s="6"/>
      <c r="I24" s="25"/>
      <c r="J24" s="13"/>
      <c r="L24" s="23"/>
      <c r="M24" s="6"/>
      <c r="N24" s="6"/>
      <c r="O24" s="6" t="s">
        <v>5</v>
      </c>
      <c r="P24" s="6"/>
      <c r="Q24" s="6"/>
      <c r="R24" s="25"/>
      <c r="S24" s="13"/>
      <c r="U24" s="23"/>
      <c r="V24" s="6"/>
      <c r="W24" s="6">
        <v>9</v>
      </c>
      <c r="X24" s="6" t="s">
        <v>5</v>
      </c>
      <c r="Y24" s="6">
        <v>11</v>
      </c>
      <c r="Z24" s="6"/>
      <c r="AA24" s="25"/>
      <c r="AB24" s="13"/>
      <c r="AD24" s="23"/>
      <c r="AE24" s="6"/>
      <c r="AF24" s="6">
        <v>5</v>
      </c>
      <c r="AG24" s="6" t="s">
        <v>5</v>
      </c>
      <c r="AH24" s="6">
        <v>11</v>
      </c>
      <c r="AI24" s="6"/>
      <c r="AJ24" s="25"/>
      <c r="AK24" s="13"/>
      <c r="AM24" s="23"/>
      <c r="AN24" s="6"/>
      <c r="AO24" s="6"/>
      <c r="AP24" s="6" t="s">
        <v>5</v>
      </c>
      <c r="AQ24" s="6"/>
      <c r="AR24" s="6"/>
      <c r="AS24" s="25"/>
    </row>
    <row r="25" spans="3:45" ht="13.5">
      <c r="C25" s="23"/>
      <c r="D25" s="6"/>
      <c r="E25" s="6"/>
      <c r="F25" s="6" t="s">
        <v>5</v>
      </c>
      <c r="G25" s="6"/>
      <c r="H25" s="6"/>
      <c r="I25" s="25"/>
      <c r="J25" s="13"/>
      <c r="L25" s="23"/>
      <c r="M25" s="6"/>
      <c r="N25" s="6"/>
      <c r="O25" s="6" t="s">
        <v>5</v>
      </c>
      <c r="P25" s="6"/>
      <c r="Q25" s="6"/>
      <c r="R25" s="25"/>
      <c r="S25" s="13"/>
      <c r="U25" s="23"/>
      <c r="V25" s="6"/>
      <c r="W25" s="6"/>
      <c r="X25" s="6" t="s">
        <v>5</v>
      </c>
      <c r="Y25" s="6"/>
      <c r="Z25" s="6"/>
      <c r="AA25" s="25"/>
      <c r="AB25" s="13"/>
      <c r="AD25" s="23"/>
      <c r="AE25" s="6"/>
      <c r="AF25" s="6"/>
      <c r="AG25" s="6" t="s">
        <v>5</v>
      </c>
      <c r="AH25" s="6"/>
      <c r="AI25" s="6"/>
      <c r="AJ25" s="25"/>
      <c r="AK25" s="13"/>
      <c r="AM25" s="23"/>
      <c r="AN25" s="6"/>
      <c r="AO25" s="6"/>
      <c r="AP25" s="6" t="s">
        <v>5</v>
      </c>
      <c r="AQ25" s="6"/>
      <c r="AR25" s="6"/>
      <c r="AS25" s="25"/>
    </row>
    <row r="26" spans="3:45" ht="13.5">
      <c r="C26" s="23"/>
      <c r="D26" s="6"/>
      <c r="E26" s="6"/>
      <c r="F26" s="6"/>
      <c r="G26" s="6"/>
      <c r="H26" s="6"/>
      <c r="I26" s="25"/>
      <c r="J26" s="13"/>
      <c r="L26" s="23"/>
      <c r="M26" s="6"/>
      <c r="N26" s="6"/>
      <c r="O26" s="6"/>
      <c r="P26" s="6"/>
      <c r="Q26" s="6"/>
      <c r="R26" s="25"/>
      <c r="S26" s="13"/>
      <c r="U26" s="23"/>
      <c r="V26" s="6"/>
      <c r="W26" s="6"/>
      <c r="X26" s="6"/>
      <c r="Y26" s="6"/>
      <c r="Z26" s="6"/>
      <c r="AA26" s="25"/>
      <c r="AB26" s="13"/>
      <c r="AD26" s="23"/>
      <c r="AE26" s="6"/>
      <c r="AF26" s="6"/>
      <c r="AG26" s="6"/>
      <c r="AH26" s="6"/>
      <c r="AI26" s="6"/>
      <c r="AJ26" s="25"/>
      <c r="AK26" s="13"/>
      <c r="AM26" s="23"/>
      <c r="AN26" s="6"/>
      <c r="AO26" s="6"/>
      <c r="AP26" s="6"/>
      <c r="AQ26" s="6"/>
      <c r="AR26" s="6"/>
      <c r="AS26" s="25"/>
    </row>
    <row r="27" spans="3:45" ht="13.5">
      <c r="C27" s="23" t="s">
        <v>49</v>
      </c>
      <c r="D27" s="6">
        <f>IF(E27&gt;G27,1,0)+IF(E28&gt;G28,1,0)+IF(E29&gt;G29,1,0)+IF(E30&gt;G30,1,0)+IF(E31&gt;G31,1,0)+IF(E32&gt;G32,1,0)</f>
        <v>0</v>
      </c>
      <c r="E27" s="6"/>
      <c r="F27" s="6" t="s">
        <v>5</v>
      </c>
      <c r="G27" s="6"/>
      <c r="H27" s="6">
        <f>IF(E27&lt;G27,1,0)+IF(E28&lt;G28,1,0)+IF(E29&lt;G29,1,0)+IF(E30&lt;G30,1,0)+IF(E31&lt;G31,1,0)+IF(E32&lt;G32,1,0)</f>
        <v>0</v>
      </c>
      <c r="I27" s="25" t="s">
        <v>200</v>
      </c>
      <c r="J27" s="13"/>
      <c r="L27" s="23" t="s">
        <v>159</v>
      </c>
      <c r="M27" s="6">
        <f>IF(N27&gt;P27,1,0)+IF(N28&gt;P28,1,0)+IF(N29&gt;P29,1,0)+IF(N30&gt;P30,1,0)+IF(N31&gt;P31,1,0)+IF(N32&gt;P32,1,0)</f>
        <v>0</v>
      </c>
      <c r="N27" s="6"/>
      <c r="O27" s="6" t="s">
        <v>5</v>
      </c>
      <c r="P27" s="6"/>
      <c r="Q27" s="6">
        <f>IF(N27&lt;P27,1,0)+IF(N28&lt;P28,1,0)+IF(N29&lt;P29,1,0)+IF(N30&lt;P30,1,0)+IF(N31&lt;P31,1,0)+IF(N32&lt;P32,1,0)</f>
        <v>0</v>
      </c>
      <c r="R27" s="25" t="s">
        <v>113</v>
      </c>
      <c r="S27" s="13"/>
      <c r="U27" s="23" t="s">
        <v>116</v>
      </c>
      <c r="V27" s="6">
        <f>IF(W27&gt;Y27,1,0)+IF(W28&gt;Y28,1,0)+IF(W29&gt;Y29,1,0)+IF(W30&gt;Y30,1,0)+IF(W31&gt;Y31,1,0)+IF(W32&gt;Y32,1,0)</f>
        <v>0</v>
      </c>
      <c r="W27" s="6"/>
      <c r="X27" s="6" t="s">
        <v>5</v>
      </c>
      <c r="Y27" s="6"/>
      <c r="Z27" s="6">
        <f>IF(W27&lt;Y27,1,0)+IF(W28&lt;Y28,1,0)+IF(W29&lt;Y29,1,0)+IF(W30&lt;Y30,1,0)+IF(W31&lt;Y31,1,0)+IF(W32&lt;Y32,1,0)</f>
        <v>0</v>
      </c>
      <c r="AA27" s="25" t="s">
        <v>113</v>
      </c>
      <c r="AB27" s="13"/>
      <c r="AD27" s="23" t="s">
        <v>47</v>
      </c>
      <c r="AE27" s="6">
        <f>IF(AF27&gt;AH27,1,0)+IF(AF28&gt;AH28,1,0)+IF(AF29&gt;AH29,1,0)+IF(AF30&gt;AH30,1,0)+IF(AF31&gt;AH31,1,0)+IF(AF32&gt;AH32,1,0)</f>
        <v>0</v>
      </c>
      <c r="AF27" s="6"/>
      <c r="AG27" s="6" t="s">
        <v>5</v>
      </c>
      <c r="AH27" s="6"/>
      <c r="AI27" s="6">
        <f>IF(AF27&lt;AH27,1,0)+IF(AF28&lt;AH28,1,0)+IF(AF29&lt;AH29,1,0)+IF(AF30&lt;AH30,1,0)+IF(AF31&lt;AH31,1,0)+IF(AF32&lt;AH32,1,0)</f>
        <v>0</v>
      </c>
      <c r="AJ27" s="25" t="s">
        <v>183</v>
      </c>
      <c r="AK27" s="13"/>
      <c r="AM27" s="23" t="s">
        <v>187</v>
      </c>
      <c r="AN27" s="6">
        <f>IF(AO27&gt;AQ27,1,0)+IF(AO28&gt;AQ28,1,0)+IF(AO29&gt;AQ29,1,0)+IF(AO30&gt;AQ30,1,0)+IF(AO31&gt;AQ31,1,0)+IF(AO32&gt;AQ32,1,0)</f>
        <v>2</v>
      </c>
      <c r="AO27" s="6">
        <v>3</v>
      </c>
      <c r="AP27" s="6" t="s">
        <v>5</v>
      </c>
      <c r="AQ27" s="6">
        <v>11</v>
      </c>
      <c r="AR27" s="6">
        <f>IF(AO27&lt;AQ27,1,0)+IF(AO28&lt;AQ28,1,0)+IF(AO29&lt;AQ29,1,0)+IF(AO30&lt;AQ30,1,0)+IF(AO31&lt;AQ31,1,0)+IF(AO32&lt;AQ32,1,0)</f>
        <v>3</v>
      </c>
      <c r="AS27" s="25" t="s">
        <v>192</v>
      </c>
    </row>
    <row r="28" spans="3:45" ht="13.5">
      <c r="C28" s="23"/>
      <c r="D28" s="6"/>
      <c r="E28" s="6"/>
      <c r="F28" s="6" t="s">
        <v>5</v>
      </c>
      <c r="G28" s="6"/>
      <c r="H28" s="6"/>
      <c r="I28" s="25"/>
      <c r="J28" s="13"/>
      <c r="L28" s="23"/>
      <c r="M28" s="6"/>
      <c r="N28" s="6"/>
      <c r="O28" s="6" t="s">
        <v>5</v>
      </c>
      <c r="P28" s="6"/>
      <c r="Q28" s="6"/>
      <c r="R28" s="25"/>
      <c r="S28" s="13"/>
      <c r="U28" s="23"/>
      <c r="V28" s="6"/>
      <c r="W28" s="6"/>
      <c r="X28" s="6" t="s">
        <v>5</v>
      </c>
      <c r="Y28" s="6"/>
      <c r="Z28" s="6"/>
      <c r="AA28" s="25"/>
      <c r="AB28" s="13"/>
      <c r="AD28" s="23"/>
      <c r="AE28" s="6"/>
      <c r="AF28" s="6"/>
      <c r="AG28" s="6" t="s">
        <v>5</v>
      </c>
      <c r="AH28" s="6"/>
      <c r="AI28" s="6"/>
      <c r="AJ28" s="25"/>
      <c r="AK28" s="13"/>
      <c r="AM28" s="23"/>
      <c r="AN28" s="6"/>
      <c r="AO28" s="6">
        <v>11</v>
      </c>
      <c r="AP28" s="6" t="s">
        <v>5</v>
      </c>
      <c r="AQ28" s="6">
        <v>9</v>
      </c>
      <c r="AR28" s="6"/>
      <c r="AS28" s="25"/>
    </row>
    <row r="29" spans="3:45" ht="13.5">
      <c r="C29" s="23"/>
      <c r="D29" s="6"/>
      <c r="E29" s="6"/>
      <c r="F29" s="6" t="s">
        <v>5</v>
      </c>
      <c r="G29" s="6"/>
      <c r="H29" s="6"/>
      <c r="I29" s="25"/>
      <c r="J29" s="13"/>
      <c r="L29" s="23"/>
      <c r="M29" s="6"/>
      <c r="N29" s="6"/>
      <c r="O29" s="6" t="s">
        <v>5</v>
      </c>
      <c r="P29" s="6"/>
      <c r="Q29" s="6"/>
      <c r="R29" s="25"/>
      <c r="S29" s="13"/>
      <c r="U29" s="23"/>
      <c r="V29" s="6"/>
      <c r="W29" s="6"/>
      <c r="X29" s="6" t="s">
        <v>5</v>
      </c>
      <c r="Y29" s="6"/>
      <c r="Z29" s="6"/>
      <c r="AA29" s="25"/>
      <c r="AB29" s="13"/>
      <c r="AD29" s="23"/>
      <c r="AE29" s="6"/>
      <c r="AF29" s="6"/>
      <c r="AG29" s="6" t="s">
        <v>5</v>
      </c>
      <c r="AH29" s="6"/>
      <c r="AI29" s="6"/>
      <c r="AJ29" s="25"/>
      <c r="AK29" s="13"/>
      <c r="AM29" s="23"/>
      <c r="AN29" s="6"/>
      <c r="AO29" s="6">
        <v>9</v>
      </c>
      <c r="AP29" s="6" t="s">
        <v>5</v>
      </c>
      <c r="AQ29" s="6">
        <v>11</v>
      </c>
      <c r="AR29" s="6"/>
      <c r="AS29" s="25"/>
    </row>
    <row r="30" spans="3:45" ht="13.5">
      <c r="C30" s="23"/>
      <c r="D30" s="6"/>
      <c r="E30" s="6"/>
      <c r="F30" s="6" t="s">
        <v>5</v>
      </c>
      <c r="G30" s="6"/>
      <c r="H30" s="6"/>
      <c r="I30" s="25"/>
      <c r="J30" s="13"/>
      <c r="L30" s="23"/>
      <c r="M30" s="6"/>
      <c r="N30" s="6"/>
      <c r="O30" s="6" t="s">
        <v>5</v>
      </c>
      <c r="P30" s="6"/>
      <c r="Q30" s="6"/>
      <c r="R30" s="25"/>
      <c r="S30" s="13"/>
      <c r="U30" s="23"/>
      <c r="V30" s="6"/>
      <c r="W30" s="6"/>
      <c r="X30" s="6" t="s">
        <v>5</v>
      </c>
      <c r="Y30" s="6"/>
      <c r="Z30" s="6"/>
      <c r="AA30" s="25"/>
      <c r="AB30" s="13"/>
      <c r="AD30" s="23"/>
      <c r="AE30" s="6"/>
      <c r="AF30" s="6"/>
      <c r="AG30" s="6" t="s">
        <v>5</v>
      </c>
      <c r="AH30" s="6"/>
      <c r="AI30" s="6"/>
      <c r="AJ30" s="25"/>
      <c r="AK30" s="13"/>
      <c r="AM30" s="23"/>
      <c r="AN30" s="6"/>
      <c r="AO30" s="6">
        <v>11</v>
      </c>
      <c r="AP30" s="6" t="s">
        <v>5</v>
      </c>
      <c r="AQ30" s="6">
        <v>8</v>
      </c>
      <c r="AR30" s="6"/>
      <c r="AS30" s="25"/>
    </row>
    <row r="31" spans="3:45" ht="13.5">
      <c r="C31" s="23"/>
      <c r="D31" s="6"/>
      <c r="E31" s="6"/>
      <c r="F31" s="6" t="s">
        <v>5</v>
      </c>
      <c r="G31" s="6"/>
      <c r="H31" s="6"/>
      <c r="I31" s="25"/>
      <c r="J31" s="13"/>
      <c r="L31" s="23"/>
      <c r="M31" s="6"/>
      <c r="N31" s="6"/>
      <c r="O31" s="6" t="s">
        <v>5</v>
      </c>
      <c r="P31" s="6"/>
      <c r="Q31" s="6"/>
      <c r="R31" s="25"/>
      <c r="S31" s="13"/>
      <c r="U31" s="23"/>
      <c r="V31" s="6"/>
      <c r="W31" s="6"/>
      <c r="X31" s="6" t="s">
        <v>5</v>
      </c>
      <c r="Y31" s="6"/>
      <c r="Z31" s="6"/>
      <c r="AA31" s="25"/>
      <c r="AB31" s="13"/>
      <c r="AD31" s="23"/>
      <c r="AE31" s="6"/>
      <c r="AF31" s="6"/>
      <c r="AG31" s="6" t="s">
        <v>5</v>
      </c>
      <c r="AH31" s="6"/>
      <c r="AI31" s="6"/>
      <c r="AJ31" s="25"/>
      <c r="AK31" s="13"/>
      <c r="AM31" s="23"/>
      <c r="AN31" s="6"/>
      <c r="AO31" s="6">
        <v>6</v>
      </c>
      <c r="AP31" s="6" t="s">
        <v>5</v>
      </c>
      <c r="AQ31" s="6">
        <v>11</v>
      </c>
      <c r="AR31" s="6"/>
      <c r="AS31" s="25"/>
    </row>
    <row r="32" spans="3:45" ht="13.5">
      <c r="C32" s="23"/>
      <c r="D32" s="6"/>
      <c r="E32" s="6"/>
      <c r="F32" s="6"/>
      <c r="G32" s="6"/>
      <c r="H32" s="6"/>
      <c r="I32" s="25"/>
      <c r="J32" s="13"/>
      <c r="L32" s="23"/>
      <c r="M32" s="6"/>
      <c r="N32" s="6"/>
      <c r="O32" s="6"/>
      <c r="P32" s="6"/>
      <c r="Q32" s="6"/>
      <c r="R32" s="25"/>
      <c r="S32" s="13"/>
      <c r="U32" s="23"/>
      <c r="V32" s="6"/>
      <c r="W32" s="6"/>
      <c r="X32" s="6"/>
      <c r="Y32" s="6"/>
      <c r="Z32" s="6"/>
      <c r="AA32" s="25"/>
      <c r="AB32" s="13"/>
      <c r="AD32" s="23"/>
      <c r="AE32" s="6"/>
      <c r="AF32" s="6"/>
      <c r="AG32" s="6"/>
      <c r="AH32" s="6"/>
      <c r="AI32" s="6"/>
      <c r="AJ32" s="25"/>
      <c r="AK32" s="13"/>
      <c r="AM32" s="23"/>
      <c r="AN32" s="6"/>
      <c r="AO32" s="6"/>
      <c r="AP32" s="6"/>
      <c r="AQ32" s="6"/>
      <c r="AR32" s="6"/>
      <c r="AS32" s="25"/>
    </row>
    <row r="33" spans="3:45" ht="13.5">
      <c r="C33" s="23" t="s">
        <v>112</v>
      </c>
      <c r="D33" s="6">
        <f>IF(E33&gt;G33,1,0)+IF(E34&gt;G34,1,0)+IF(E35&gt;G35,1,0)+IF(E36&gt;G36,1,0)+IF(E37&gt;G37,1,0)+IF(E38&gt;G38,1,0)</f>
        <v>0</v>
      </c>
      <c r="E33" s="6"/>
      <c r="F33" s="6" t="s">
        <v>5</v>
      </c>
      <c r="G33" s="6"/>
      <c r="H33" s="6">
        <f>IF(E33&lt;G33,1,0)+IF(E34&lt;G34,1,0)+IF(E35&lt;G35,1,0)+IF(E36&lt;G36,1,0)+IF(E37&lt;G37,1,0)+IF(E38&lt;G38,1,0)</f>
        <v>0</v>
      </c>
      <c r="I33" s="25" t="s">
        <v>90</v>
      </c>
      <c r="J33" s="13"/>
      <c r="L33" s="23" t="s">
        <v>103</v>
      </c>
      <c r="M33" s="6">
        <f>IF(N33&gt;P33,1,0)+IF(N34&gt;P34,1,0)+IF(N35&gt;P35,1,0)+IF(N36&gt;P36,1,0)+IF(N37&gt;P37,1,0)+IF(N38&gt;P38,1,0)</f>
        <v>0</v>
      </c>
      <c r="N33" s="6"/>
      <c r="O33" s="6" t="s">
        <v>5</v>
      </c>
      <c r="P33" s="6"/>
      <c r="Q33" s="6">
        <f>IF(N33&lt;P33,1,0)+IF(N34&lt;P34,1,0)+IF(N35&lt;P35,1,0)+IF(N36&lt;P36,1,0)+IF(N37&lt;P37,1,0)+IF(N38&lt;P38,1,0)</f>
        <v>0</v>
      </c>
      <c r="R33" s="25" t="s">
        <v>51</v>
      </c>
      <c r="S33" s="13"/>
      <c r="U33" s="23" t="s">
        <v>53</v>
      </c>
      <c r="V33" s="6">
        <v>0</v>
      </c>
      <c r="W33" s="6"/>
      <c r="X33" s="6" t="s">
        <v>5</v>
      </c>
      <c r="Y33" s="6"/>
      <c r="Z33" s="6">
        <f>IF(W33&lt;Y33,1,0)+IF(W34&lt;Y34,1,0)+IF(W35&lt;Y35,1,0)+IF(W36&lt;Y36,1,0)+IF(W37&lt;Y37,1,0)+IF(W38&lt;Y38,1,0)</f>
        <v>0</v>
      </c>
      <c r="AA33" s="25" t="s">
        <v>128</v>
      </c>
      <c r="AB33" s="13"/>
      <c r="AD33" s="23" t="s">
        <v>179</v>
      </c>
      <c r="AE33" s="6">
        <f>IF(AF33&gt;AH33,1,0)+IF(AF34&gt;AH34,1,0)+IF(AF35&gt;AH35,1,0)+IF(AF36&gt;AH36,1,0)+IF(AF37&gt;AH37,1,0)+IF(AF38&gt;AH38,1,0)</f>
        <v>0</v>
      </c>
      <c r="AF33" s="6"/>
      <c r="AG33" s="6" t="s">
        <v>5</v>
      </c>
      <c r="AH33" s="6"/>
      <c r="AI33" s="6">
        <f>IF(AF33&lt;AH33,1,0)+IF(AF34&lt;AH34,1,0)+IF(AF35&lt;AH35,1,0)+IF(AF36&lt;AH36,1,0)+IF(AF37&lt;AH37,1,0)+IF(AF38&lt;AH38,1,0)</f>
        <v>0</v>
      </c>
      <c r="AJ33" s="25" t="s">
        <v>184</v>
      </c>
      <c r="AK33" s="13"/>
      <c r="AM33" s="23" t="s">
        <v>188</v>
      </c>
      <c r="AN33" s="6">
        <f>IF(AO33&gt;AQ33,1,0)+IF(AO34&gt;AQ34,1,0)+IF(AO35&gt;AQ35,1,0)+IF(AO36&gt;AQ36,1,0)+IF(AO37&gt;AQ37,1,0)+IF(AO38&gt;AQ38,1,0)</f>
        <v>0</v>
      </c>
      <c r="AO33" s="6"/>
      <c r="AP33" s="6" t="s">
        <v>5</v>
      </c>
      <c r="AQ33" s="6"/>
      <c r="AR33" s="6">
        <f>IF(AO33&lt;AQ33,1,0)+IF(AO34&lt;AQ34,1,0)+IF(AO35&lt;AQ35,1,0)+IF(AO36&lt;AQ36,1,0)+IF(AO37&lt;AQ37,1,0)+IF(AO38&lt;AQ38,1,0)</f>
        <v>0</v>
      </c>
      <c r="AS33" s="25" t="s">
        <v>193</v>
      </c>
    </row>
    <row r="34" spans="3:45" ht="13.5">
      <c r="C34" s="23"/>
      <c r="D34" s="6"/>
      <c r="E34" s="6"/>
      <c r="F34" s="6" t="s">
        <v>5</v>
      </c>
      <c r="G34" s="6"/>
      <c r="H34" s="6"/>
      <c r="I34" s="25"/>
      <c r="J34" s="13"/>
      <c r="L34" s="23"/>
      <c r="M34" s="6"/>
      <c r="N34" s="6"/>
      <c r="O34" s="6" t="s">
        <v>5</v>
      </c>
      <c r="P34" s="6"/>
      <c r="Q34" s="6"/>
      <c r="R34" s="25"/>
      <c r="S34" s="13"/>
      <c r="U34" s="23"/>
      <c r="V34" s="6"/>
      <c r="W34" s="6"/>
      <c r="X34" s="6" t="s">
        <v>5</v>
      </c>
      <c r="Y34" s="6"/>
      <c r="Z34" s="6"/>
      <c r="AA34" s="25"/>
      <c r="AB34" s="13"/>
      <c r="AD34" s="23"/>
      <c r="AE34" s="6"/>
      <c r="AF34" s="6"/>
      <c r="AG34" s="6" t="s">
        <v>5</v>
      </c>
      <c r="AH34" s="6"/>
      <c r="AI34" s="6"/>
      <c r="AJ34" s="25"/>
      <c r="AK34" s="13"/>
      <c r="AM34" s="23"/>
      <c r="AN34" s="6"/>
      <c r="AO34" s="6"/>
      <c r="AP34" s="6" t="s">
        <v>5</v>
      </c>
      <c r="AQ34" s="6"/>
      <c r="AR34" s="6"/>
      <c r="AS34" s="25"/>
    </row>
    <row r="35" spans="3:45" ht="13.5">
      <c r="C35" s="23"/>
      <c r="D35" s="6"/>
      <c r="E35" s="6"/>
      <c r="F35" s="6" t="s">
        <v>5</v>
      </c>
      <c r="G35" s="6"/>
      <c r="H35" s="6"/>
      <c r="I35" s="25"/>
      <c r="J35" s="13"/>
      <c r="L35" s="23"/>
      <c r="M35" s="6"/>
      <c r="N35" s="6"/>
      <c r="O35" s="6" t="s">
        <v>5</v>
      </c>
      <c r="P35" s="6"/>
      <c r="Q35" s="6"/>
      <c r="R35" s="25"/>
      <c r="S35" s="13"/>
      <c r="U35" s="23"/>
      <c r="V35" s="6"/>
      <c r="W35" s="6"/>
      <c r="X35" s="6" t="s">
        <v>5</v>
      </c>
      <c r="Y35" s="6"/>
      <c r="Z35" s="6"/>
      <c r="AA35" s="25"/>
      <c r="AB35" s="13"/>
      <c r="AD35" s="23"/>
      <c r="AE35" s="6"/>
      <c r="AF35" s="6"/>
      <c r="AG35" s="6" t="s">
        <v>5</v>
      </c>
      <c r="AH35" s="6"/>
      <c r="AI35" s="6"/>
      <c r="AJ35" s="25"/>
      <c r="AK35" s="13"/>
      <c r="AM35" s="23"/>
      <c r="AN35" s="6"/>
      <c r="AO35" s="6"/>
      <c r="AP35" s="6" t="s">
        <v>5</v>
      </c>
      <c r="AQ35" s="6"/>
      <c r="AR35" s="6"/>
      <c r="AS35" s="25"/>
    </row>
    <row r="36" spans="3:45" ht="13.5">
      <c r="C36" s="23"/>
      <c r="D36" s="6"/>
      <c r="E36" s="6"/>
      <c r="F36" s="6" t="s">
        <v>5</v>
      </c>
      <c r="G36" s="6"/>
      <c r="H36" s="6"/>
      <c r="I36" s="25"/>
      <c r="J36" s="13"/>
      <c r="L36" s="23"/>
      <c r="M36" s="6"/>
      <c r="N36" s="6"/>
      <c r="O36" s="6" t="s">
        <v>5</v>
      </c>
      <c r="P36" s="6"/>
      <c r="Q36" s="6"/>
      <c r="R36" s="25"/>
      <c r="S36" s="13"/>
      <c r="U36" s="23"/>
      <c r="V36" s="6"/>
      <c r="W36" s="6"/>
      <c r="X36" s="6" t="s">
        <v>5</v>
      </c>
      <c r="Y36" s="6"/>
      <c r="Z36" s="6"/>
      <c r="AA36" s="25"/>
      <c r="AB36" s="13"/>
      <c r="AD36" s="23"/>
      <c r="AE36" s="6"/>
      <c r="AF36" s="6"/>
      <c r="AG36" s="6" t="s">
        <v>5</v>
      </c>
      <c r="AH36" s="6"/>
      <c r="AI36" s="6"/>
      <c r="AJ36" s="25"/>
      <c r="AK36" s="13"/>
      <c r="AM36" s="23"/>
      <c r="AN36" s="6"/>
      <c r="AO36" s="6"/>
      <c r="AP36" s="6" t="s">
        <v>5</v>
      </c>
      <c r="AQ36" s="6"/>
      <c r="AR36" s="6"/>
      <c r="AS36" s="25"/>
    </row>
    <row r="37" spans="3:45" ht="13.5">
      <c r="C37" s="23"/>
      <c r="D37" s="6"/>
      <c r="E37" s="6"/>
      <c r="F37" s="6" t="s">
        <v>5</v>
      </c>
      <c r="G37" s="6"/>
      <c r="H37" s="6"/>
      <c r="I37" s="25"/>
      <c r="J37" s="13"/>
      <c r="L37" s="23"/>
      <c r="M37" s="6"/>
      <c r="N37" s="6"/>
      <c r="O37" s="6" t="s">
        <v>5</v>
      </c>
      <c r="P37" s="6"/>
      <c r="Q37" s="6"/>
      <c r="R37" s="25"/>
      <c r="S37" s="13"/>
      <c r="U37" s="23"/>
      <c r="V37" s="6"/>
      <c r="W37" s="6"/>
      <c r="X37" s="6" t="s">
        <v>5</v>
      </c>
      <c r="Y37" s="6"/>
      <c r="Z37" s="6"/>
      <c r="AA37" s="25"/>
      <c r="AB37" s="13"/>
      <c r="AD37" s="23"/>
      <c r="AE37" s="6"/>
      <c r="AF37" s="6"/>
      <c r="AG37" s="6" t="s">
        <v>5</v>
      </c>
      <c r="AH37" s="6"/>
      <c r="AI37" s="6"/>
      <c r="AJ37" s="25"/>
      <c r="AK37" s="13"/>
      <c r="AM37" s="23"/>
      <c r="AN37" s="6"/>
      <c r="AO37" s="6"/>
      <c r="AP37" s="6" t="s">
        <v>5</v>
      </c>
      <c r="AQ37" s="6"/>
      <c r="AR37" s="6"/>
      <c r="AS37" s="25"/>
    </row>
    <row r="38" spans="3:45" ht="13.5">
      <c r="C38" s="24"/>
      <c r="D38" s="14"/>
      <c r="E38" s="14"/>
      <c r="F38" s="14"/>
      <c r="G38" s="14"/>
      <c r="H38" s="14"/>
      <c r="I38" s="26"/>
      <c r="J38" s="13"/>
      <c r="L38" s="24"/>
      <c r="M38" s="14"/>
      <c r="N38" s="14"/>
      <c r="O38" s="14"/>
      <c r="P38" s="14"/>
      <c r="Q38" s="14"/>
      <c r="R38" s="26"/>
      <c r="S38" s="13"/>
      <c r="U38" s="24"/>
      <c r="V38" s="14"/>
      <c r="W38" s="14"/>
      <c r="X38" s="14"/>
      <c r="Y38" s="14"/>
      <c r="Z38" s="14"/>
      <c r="AA38" s="26"/>
      <c r="AB38" s="13"/>
      <c r="AD38" s="24"/>
      <c r="AE38" s="14"/>
      <c r="AF38" s="14"/>
      <c r="AG38" s="14"/>
      <c r="AH38" s="14"/>
      <c r="AI38" s="14"/>
      <c r="AJ38" s="26"/>
      <c r="AK38" s="13"/>
      <c r="AM38" s="24"/>
      <c r="AN38" s="14"/>
      <c r="AO38" s="14"/>
      <c r="AP38" s="14"/>
      <c r="AQ38" s="14"/>
      <c r="AR38" s="14"/>
      <c r="AS38" s="26"/>
    </row>
    <row r="39" spans="3:45" ht="13.5">
      <c r="C39" s="13"/>
      <c r="D39" s="6"/>
      <c r="E39" s="6"/>
      <c r="F39" s="6"/>
      <c r="G39" s="6"/>
      <c r="H39" s="6"/>
      <c r="I39" s="13"/>
      <c r="J39" s="13"/>
      <c r="L39" s="13"/>
      <c r="M39" s="6"/>
      <c r="N39" s="6"/>
      <c r="O39" s="6"/>
      <c r="P39" s="6"/>
      <c r="Q39" s="6"/>
      <c r="R39" s="13"/>
      <c r="S39" s="13"/>
      <c r="U39" s="13"/>
      <c r="V39" s="6"/>
      <c r="W39" s="6"/>
      <c r="X39" s="6"/>
      <c r="Y39" s="6"/>
      <c r="Z39" s="6"/>
      <c r="AA39" s="13"/>
      <c r="AB39" s="13"/>
      <c r="AD39" s="13"/>
      <c r="AE39" s="6"/>
      <c r="AF39" s="6"/>
      <c r="AG39" s="6"/>
      <c r="AH39" s="6"/>
      <c r="AI39" s="6"/>
      <c r="AJ39" s="13"/>
      <c r="AK39" s="13"/>
      <c r="AM39" s="13"/>
      <c r="AN39" s="6"/>
      <c r="AO39" s="6"/>
      <c r="AP39" s="6"/>
      <c r="AQ39" s="6"/>
      <c r="AR39" s="6"/>
      <c r="AS39" s="13"/>
    </row>
    <row r="41" spans="3:45" ht="13.5">
      <c r="C41" s="10" t="s">
        <v>88</v>
      </c>
      <c r="D41" s="11">
        <f>IF(D42&gt;H42,1,0)+IF(D48&gt;H48,1,0)+IF(D54&gt;H54,1,0)+IF(D60&gt;H60,1,0)+IF(D66&gt;H66,1,0)</f>
        <v>3</v>
      </c>
      <c r="E41" s="11"/>
      <c r="F41" s="11"/>
      <c r="G41" s="11"/>
      <c r="H41" s="11">
        <f>IF(D42&lt;H42,1,0)+IF(D48&lt;H48,1,0)+IF(D54&lt;H54,1,0)+IF(D60&lt;H60,1,0)+IF(D66&lt;H66,1,0)</f>
        <v>1</v>
      </c>
      <c r="I41" s="12" t="s">
        <v>43</v>
      </c>
      <c r="J41" s="4"/>
      <c r="L41" s="10" t="s">
        <v>142</v>
      </c>
      <c r="M41" s="11">
        <f>IF(M42&gt;Q42,1,0)+IF(M48&gt;Q48,1,0)+IF(M54&gt;Q54,1,0)+IF(M60&gt;Q60,1,0)+IF(M66&gt;Q66,1,0)</f>
        <v>0</v>
      </c>
      <c r="N41" s="11"/>
      <c r="O41" s="11"/>
      <c r="P41" s="11"/>
      <c r="Q41" s="11">
        <f>IF(M42&lt;Q42,1,0)+IF(M48&lt;Q48,1,0)+IF(M54&lt;Q54,1,0)+IF(M60&lt;Q60,1,0)+IF(M66&lt;Q66,1,0)</f>
        <v>3</v>
      </c>
      <c r="R41" s="12" t="s">
        <v>149</v>
      </c>
      <c r="S41" s="4"/>
      <c r="U41" s="10" t="s">
        <v>170</v>
      </c>
      <c r="V41" s="11">
        <f>IF(V42&gt;Z42,1,0)+IF(V48&gt;Z48,1,0)+IF(V54&gt;Z54,1,0)+IF(V60&gt;Z60,1,0)+IF(V66&gt;Z66,1,0)</f>
        <v>3</v>
      </c>
      <c r="W41" s="11"/>
      <c r="X41" s="11"/>
      <c r="Y41" s="11"/>
      <c r="Z41" s="11">
        <f>IF(V42&lt;Z42,1,0)+IF(V48&lt;Z48,1,0)+IF(V54&lt;Z54,1,0)+IF(V60&lt;Z60,1,0)+IF(V66&lt;Z66,1,0)</f>
        <v>2</v>
      </c>
      <c r="AA41" s="12" t="s">
        <v>111</v>
      </c>
      <c r="AB41" s="4"/>
      <c r="AD41" s="10" t="s">
        <v>66</v>
      </c>
      <c r="AE41" s="11">
        <f>IF(AE42&gt;AI42,1,0)+IF(AE48&gt;AI48,1,0)+IF(AE54&gt;AI54,1,0)+IF(AE60&gt;AI60,1,0)+IF(AE66&gt;AI66,1,0)</f>
        <v>1</v>
      </c>
      <c r="AF41" s="11"/>
      <c r="AG41" s="11"/>
      <c r="AH41" s="11"/>
      <c r="AI41" s="11">
        <f>IF(AE42&lt;AI42,1,0)+IF(AE48&lt;AI48,1,0)+IF(AE54&lt;AI54,1,0)+IF(AE60&lt;AI60,1,0)+IF(AE66&lt;AI66,1,0)</f>
        <v>3</v>
      </c>
      <c r="AJ41" s="12" t="s">
        <v>121</v>
      </c>
      <c r="AK41" s="4"/>
      <c r="AM41" s="10" t="s">
        <v>134</v>
      </c>
      <c r="AN41" s="11">
        <f>IF(AN42&gt;AR42,1,0)+IF(AN48&gt;AR48,1,0)+IF(AN54&gt;AR54,1,0)+IF(AN60&gt;AR60,1,0)+IF(AN66&gt;AR66,1,0)</f>
        <v>1</v>
      </c>
      <c r="AO41" s="11"/>
      <c r="AP41" s="11"/>
      <c r="AQ41" s="11"/>
      <c r="AR41" s="11">
        <f>IF(AN42&lt;AR42,1,0)+IF(AN48&lt;AR48,1,0)+IF(AN54&lt;AR54,1,0)+IF(AN60&lt;AR60,1,0)+IF(AN66&lt;AR66,1,0)</f>
        <v>3</v>
      </c>
      <c r="AS41" s="12" t="s">
        <v>120</v>
      </c>
    </row>
    <row r="42" spans="3:45" ht="13.5">
      <c r="C42" s="23" t="s">
        <v>201</v>
      </c>
      <c r="D42" s="6">
        <f>IF(E42&gt;G42,1,0)+IF(E43&gt;G43,1,0)+IF(E44&gt;G44,1,0)+IF(E45&gt;G45,1,0)+IF(E46&gt;G46,1,0)+IF(E47&gt;G47,1,0)</f>
        <v>2</v>
      </c>
      <c r="E42" s="6">
        <v>10</v>
      </c>
      <c r="F42" s="6" t="s">
        <v>5</v>
      </c>
      <c r="G42" s="6">
        <v>12</v>
      </c>
      <c r="H42" s="6">
        <f>IF(E42&lt;G42,1,0)+IF(E43&lt;G43,1,0)+IF(E44&lt;G44,1,0)+IF(E45&lt;G45,1,0)+IF(E46&lt;G46,1,0)+IF(E47&lt;G47,1,0)</f>
        <v>3</v>
      </c>
      <c r="I42" s="25" t="s">
        <v>204</v>
      </c>
      <c r="J42" s="13"/>
      <c r="L42" s="23" t="s">
        <v>52</v>
      </c>
      <c r="M42" s="6">
        <f>IF(N42&gt;P42,1,0)+IF(N43&gt;P43,1,0)+IF(N44&gt;P44,1,0)+IF(N45&gt;P45,1,0)+IF(N46&gt;P46,1,0)+IF(N47&gt;P47,1,0)</f>
        <v>0</v>
      </c>
      <c r="N42" s="6">
        <v>9</v>
      </c>
      <c r="O42" s="6" t="s">
        <v>5</v>
      </c>
      <c r="P42" s="6">
        <v>11</v>
      </c>
      <c r="Q42" s="6">
        <f>IF(N42&lt;P42,1,0)+IF(N43&lt;P43,1,0)+IF(N44&lt;P44,1,0)+IF(N45&lt;P45,1,0)+IF(N46&lt;P46,1,0)+IF(N47&lt;P47,1,0)</f>
        <v>3</v>
      </c>
      <c r="R42" s="25" t="s">
        <v>165</v>
      </c>
      <c r="S42" s="13"/>
      <c r="U42" s="23" t="s">
        <v>117</v>
      </c>
      <c r="V42" s="6">
        <f>IF(W42&gt;Y42,1,0)+IF(W43&gt;Y43,1,0)+IF(W44&gt;Y44,1,0)+IF(W45&gt;Y45,1,0)+IF(W46&gt;Y46,1,0)+IF(W47&gt;Y47,1,0)</f>
        <v>3</v>
      </c>
      <c r="W42" s="6">
        <v>11</v>
      </c>
      <c r="X42" s="6" t="s">
        <v>5</v>
      </c>
      <c r="Y42" s="6">
        <v>4</v>
      </c>
      <c r="Z42" s="6">
        <f>IF(W42&lt;Y42,1,0)+IF(W43&lt;Y43,1,0)+IF(W44&lt;Y44,1,0)+IF(W45&lt;Y45,1,0)+IF(W46&lt;Y46,1,0)+IF(W47&lt;Y47,1,0)</f>
        <v>2</v>
      </c>
      <c r="AA42" s="25" t="s">
        <v>46</v>
      </c>
      <c r="AB42" s="13"/>
      <c r="AD42" s="23" t="s">
        <v>78</v>
      </c>
      <c r="AE42" s="6">
        <f>IF(AF42&gt;AH42,1,0)+IF(AF43&gt;AH43,1,0)+IF(AF44&gt;AH44,1,0)+IF(AF45&gt;AH45,1,0)+IF(AF46&gt;AH46,1,0)+IF(AF47&gt;AH47,1,0)</f>
        <v>1</v>
      </c>
      <c r="AF42" s="6">
        <v>11</v>
      </c>
      <c r="AG42" s="6" t="s">
        <v>5</v>
      </c>
      <c r="AH42" s="6">
        <v>8</v>
      </c>
      <c r="AI42" s="6">
        <f>IF(AF42&lt;AH42,1,0)+IF(AF43&lt;AH43,1,0)+IF(AF44&lt;AH44,1,0)+IF(AF45&lt;AH45,1,0)+IF(AF46&lt;AH46,1,0)+IF(AF47&lt;AH47,1,0)</f>
        <v>3</v>
      </c>
      <c r="AJ42" s="25" t="s">
        <v>125</v>
      </c>
      <c r="AK42" s="13"/>
      <c r="AM42" s="23" t="s">
        <v>213</v>
      </c>
      <c r="AN42" s="6">
        <f>IF(AO42&gt;AQ42,1,0)+IF(AO43&gt;AQ43,1,0)+IF(AO44&gt;AQ44,1,0)+IF(AO45&gt;AQ45,1,0)+IF(AO46&gt;AQ46,1,0)+IF(AO47&gt;AQ47,1,0)</f>
        <v>0</v>
      </c>
      <c r="AO42" s="6">
        <v>10</v>
      </c>
      <c r="AP42" s="6" t="s">
        <v>5</v>
      </c>
      <c r="AQ42" s="6">
        <v>12</v>
      </c>
      <c r="AR42" s="6">
        <f>IF(AO42&lt;AQ42,1,0)+IF(AO43&lt;AQ43,1,0)+IF(AO44&lt;AQ44,1,0)+IF(AO45&lt;AQ45,1,0)+IF(AO46&lt;AQ46,1,0)+IF(AO47&lt;AQ47,1,0)</f>
        <v>3</v>
      </c>
      <c r="AS42" s="25" t="s">
        <v>216</v>
      </c>
    </row>
    <row r="43" spans="3:45" ht="13.5">
      <c r="C43" s="23"/>
      <c r="D43" s="6"/>
      <c r="E43" s="6">
        <v>11</v>
      </c>
      <c r="F43" s="6" t="s">
        <v>5</v>
      </c>
      <c r="G43" s="6">
        <v>7</v>
      </c>
      <c r="H43" s="6"/>
      <c r="I43" s="25"/>
      <c r="J43" s="13"/>
      <c r="L43" s="23"/>
      <c r="M43" s="6"/>
      <c r="N43" s="6">
        <v>11</v>
      </c>
      <c r="O43" s="6" t="s">
        <v>5</v>
      </c>
      <c r="P43" s="6">
        <v>13</v>
      </c>
      <c r="Q43" s="6"/>
      <c r="R43" s="25"/>
      <c r="S43" s="13"/>
      <c r="U43" s="23"/>
      <c r="V43" s="6"/>
      <c r="W43" s="6">
        <v>4</v>
      </c>
      <c r="X43" s="6" t="s">
        <v>5</v>
      </c>
      <c r="Y43" s="6">
        <v>11</v>
      </c>
      <c r="Z43" s="6"/>
      <c r="AA43" s="25"/>
      <c r="AB43" s="13"/>
      <c r="AD43" s="23"/>
      <c r="AE43" s="6"/>
      <c r="AF43" s="6">
        <v>8</v>
      </c>
      <c r="AG43" s="6" t="s">
        <v>5</v>
      </c>
      <c r="AH43" s="6">
        <v>11</v>
      </c>
      <c r="AI43" s="6"/>
      <c r="AJ43" s="25"/>
      <c r="AK43" s="13"/>
      <c r="AM43" s="23"/>
      <c r="AN43" s="6"/>
      <c r="AO43" s="6">
        <v>9</v>
      </c>
      <c r="AP43" s="6" t="s">
        <v>5</v>
      </c>
      <c r="AQ43" s="6">
        <v>11</v>
      </c>
      <c r="AR43" s="6"/>
      <c r="AS43" s="25"/>
    </row>
    <row r="44" spans="3:45" ht="13.5">
      <c r="C44" s="23"/>
      <c r="D44" s="6"/>
      <c r="E44" s="6">
        <v>11</v>
      </c>
      <c r="F44" s="6" t="s">
        <v>5</v>
      </c>
      <c r="G44" s="6">
        <v>8</v>
      </c>
      <c r="H44" s="6"/>
      <c r="I44" s="25"/>
      <c r="J44" s="13"/>
      <c r="L44" s="23"/>
      <c r="M44" s="6"/>
      <c r="N44" s="6">
        <v>5</v>
      </c>
      <c r="O44" s="6" t="s">
        <v>5</v>
      </c>
      <c r="P44" s="6">
        <v>11</v>
      </c>
      <c r="Q44" s="6"/>
      <c r="R44" s="25"/>
      <c r="S44" s="13"/>
      <c r="U44" s="23"/>
      <c r="V44" s="6"/>
      <c r="W44" s="6">
        <v>11</v>
      </c>
      <c r="X44" s="6" t="s">
        <v>5</v>
      </c>
      <c r="Y44" s="6">
        <v>6</v>
      </c>
      <c r="Z44" s="6"/>
      <c r="AA44" s="25"/>
      <c r="AB44" s="13"/>
      <c r="AD44" s="23"/>
      <c r="AE44" s="6"/>
      <c r="AF44" s="6">
        <v>8</v>
      </c>
      <c r="AG44" s="6" t="s">
        <v>5</v>
      </c>
      <c r="AH44" s="6">
        <v>11</v>
      </c>
      <c r="AI44" s="6"/>
      <c r="AJ44" s="25"/>
      <c r="AK44" s="13"/>
      <c r="AM44" s="23"/>
      <c r="AN44" s="6"/>
      <c r="AO44" s="6">
        <v>9</v>
      </c>
      <c r="AP44" s="6" t="s">
        <v>5</v>
      </c>
      <c r="AQ44" s="6">
        <v>11</v>
      </c>
      <c r="AR44" s="6"/>
      <c r="AS44" s="25"/>
    </row>
    <row r="45" spans="3:45" ht="13.5">
      <c r="C45" s="23"/>
      <c r="D45" s="6"/>
      <c r="E45" s="6">
        <v>6</v>
      </c>
      <c r="F45" s="6" t="s">
        <v>5</v>
      </c>
      <c r="G45" s="6">
        <v>11</v>
      </c>
      <c r="H45" s="6"/>
      <c r="I45" s="25"/>
      <c r="J45" s="13"/>
      <c r="L45" s="23"/>
      <c r="M45" s="6"/>
      <c r="N45" s="6"/>
      <c r="O45" s="6" t="s">
        <v>5</v>
      </c>
      <c r="P45" s="6"/>
      <c r="Q45" s="6"/>
      <c r="R45" s="25"/>
      <c r="S45" s="13"/>
      <c r="U45" s="23"/>
      <c r="V45" s="6"/>
      <c r="W45" s="6">
        <v>7</v>
      </c>
      <c r="X45" s="6" t="s">
        <v>5</v>
      </c>
      <c r="Y45" s="6">
        <v>11</v>
      </c>
      <c r="Z45" s="6"/>
      <c r="AA45" s="25"/>
      <c r="AB45" s="13"/>
      <c r="AD45" s="23"/>
      <c r="AE45" s="6"/>
      <c r="AF45" s="6">
        <v>9</v>
      </c>
      <c r="AG45" s="6" t="s">
        <v>5</v>
      </c>
      <c r="AH45" s="6">
        <v>11</v>
      </c>
      <c r="AI45" s="6"/>
      <c r="AJ45" s="25"/>
      <c r="AK45" s="13"/>
      <c r="AM45" s="23"/>
      <c r="AN45" s="6"/>
      <c r="AO45" s="6"/>
      <c r="AP45" s="6" t="s">
        <v>5</v>
      </c>
      <c r="AQ45" s="6"/>
      <c r="AR45" s="6"/>
      <c r="AS45" s="25"/>
    </row>
    <row r="46" spans="3:45" ht="13.5">
      <c r="C46" s="23"/>
      <c r="D46" s="6"/>
      <c r="E46" s="6">
        <v>8</v>
      </c>
      <c r="F46" s="6" t="s">
        <v>5</v>
      </c>
      <c r="G46" s="6">
        <v>11</v>
      </c>
      <c r="H46" s="6"/>
      <c r="I46" s="25"/>
      <c r="J46" s="13"/>
      <c r="L46" s="23"/>
      <c r="M46" s="6"/>
      <c r="N46" s="6"/>
      <c r="O46" s="6" t="s">
        <v>5</v>
      </c>
      <c r="P46" s="6"/>
      <c r="Q46" s="6"/>
      <c r="R46" s="25"/>
      <c r="S46" s="13"/>
      <c r="U46" s="23"/>
      <c r="V46" s="6"/>
      <c r="W46" s="6">
        <v>11</v>
      </c>
      <c r="X46" s="6" t="s">
        <v>5</v>
      </c>
      <c r="Y46" s="6">
        <v>7</v>
      </c>
      <c r="Z46" s="6"/>
      <c r="AA46" s="25"/>
      <c r="AB46" s="13"/>
      <c r="AD46" s="23"/>
      <c r="AE46" s="6"/>
      <c r="AF46" s="6"/>
      <c r="AG46" s="6" t="s">
        <v>5</v>
      </c>
      <c r="AH46" s="6"/>
      <c r="AI46" s="6"/>
      <c r="AJ46" s="25"/>
      <c r="AK46" s="13"/>
      <c r="AM46" s="23"/>
      <c r="AN46" s="6"/>
      <c r="AO46" s="6"/>
      <c r="AP46" s="6" t="s">
        <v>5</v>
      </c>
      <c r="AQ46" s="6"/>
      <c r="AR46" s="6"/>
      <c r="AS46" s="25"/>
    </row>
    <row r="47" spans="3:45" ht="13.5">
      <c r="C47" s="23"/>
      <c r="D47" s="6"/>
      <c r="E47" s="6"/>
      <c r="F47" s="6"/>
      <c r="G47" s="6"/>
      <c r="H47" s="6"/>
      <c r="I47" s="25"/>
      <c r="J47" s="13"/>
      <c r="L47" s="23"/>
      <c r="M47" s="6"/>
      <c r="N47" s="6"/>
      <c r="O47" s="6"/>
      <c r="P47" s="6"/>
      <c r="Q47" s="6"/>
      <c r="R47" s="25"/>
      <c r="S47" s="13"/>
      <c r="U47" s="23"/>
      <c r="V47" s="6"/>
      <c r="W47" s="6"/>
      <c r="X47" s="6"/>
      <c r="Y47" s="6"/>
      <c r="Z47" s="6"/>
      <c r="AA47" s="25"/>
      <c r="AB47" s="13"/>
      <c r="AD47" s="23"/>
      <c r="AE47" s="6"/>
      <c r="AF47" s="6"/>
      <c r="AG47" s="6"/>
      <c r="AH47" s="6"/>
      <c r="AI47" s="6"/>
      <c r="AJ47" s="25"/>
      <c r="AK47" s="13"/>
      <c r="AM47" s="23"/>
      <c r="AN47" s="6"/>
      <c r="AO47" s="6"/>
      <c r="AP47" s="6"/>
      <c r="AQ47" s="6"/>
      <c r="AR47" s="6"/>
      <c r="AS47" s="25"/>
    </row>
    <row r="48" spans="3:45" ht="13.5">
      <c r="C48" s="23" t="s">
        <v>74</v>
      </c>
      <c r="D48" s="6">
        <f>IF(E48&gt;G48,1,0)+IF(E49&gt;G49,1,0)+IF(E50&gt;G50,1,0)+IF(E51&gt;G51,1,0)+IF(E52&gt;G52,1,0)+IF(E53&gt;G53,1,0)</f>
        <v>3</v>
      </c>
      <c r="E48" s="6">
        <v>12</v>
      </c>
      <c r="F48" s="6" t="s">
        <v>5</v>
      </c>
      <c r="G48" s="6">
        <v>10</v>
      </c>
      <c r="H48" s="6">
        <f>IF(E48&lt;G48,1,0)+IF(E49&lt;G49,1,0)+IF(E50&lt;G50,1,0)+IF(E51&lt;G51,1,0)+IF(E52&lt;G52,1,0)+IF(E53&lt;G53,1,0)</f>
        <v>1</v>
      </c>
      <c r="I48" s="25" t="s">
        <v>57</v>
      </c>
      <c r="J48" s="13"/>
      <c r="L48" s="23" t="s">
        <v>163</v>
      </c>
      <c r="M48" s="6">
        <f>IF(N48&gt;P48,1,0)+IF(N49&gt;P49,1,0)+IF(N50&gt;P50,1,0)+IF(N51&gt;P51,1,0)+IF(N52&gt;P52,1,0)+IF(N53&gt;P53,1,0)</f>
        <v>0</v>
      </c>
      <c r="N48" s="6">
        <v>6</v>
      </c>
      <c r="O48" s="6" t="s">
        <v>5</v>
      </c>
      <c r="P48" s="6">
        <v>11</v>
      </c>
      <c r="Q48" s="6">
        <f>IF(N48&lt;P48,1,0)+IF(N49&lt;P49,1,0)+IF(N50&lt;P50,1,0)+IF(N51&lt;P51,1,0)+IF(N52&lt;P52,1,0)+IF(N53&lt;P53,1,0)</f>
        <v>3</v>
      </c>
      <c r="R48" s="25" t="s">
        <v>166</v>
      </c>
      <c r="S48" s="13"/>
      <c r="U48" s="23" t="s">
        <v>206</v>
      </c>
      <c r="V48" s="6">
        <f>IF(W48&gt;Y48,1,0)+IF(W49&gt;Y49,1,0)+IF(W50&gt;Y50,1,0)+IF(W51&gt;Y51,1,0)+IF(W52&gt;Y52,1,0)+IF(W53&gt;Y53,1,0)</f>
        <v>1</v>
      </c>
      <c r="W48" s="6">
        <v>12</v>
      </c>
      <c r="X48" s="6" t="s">
        <v>5</v>
      </c>
      <c r="Y48" s="6">
        <v>10</v>
      </c>
      <c r="Z48" s="6">
        <f>IF(W48&lt;Y48,1,0)+IF(W49&lt;Y49,1,0)+IF(W50&lt;Y50,1,0)+IF(W51&lt;Y51,1,0)+IF(W52&lt;Y52,1,0)+IF(W53&lt;Y53,1,0)</f>
        <v>3</v>
      </c>
      <c r="AA48" s="25" t="s">
        <v>73</v>
      </c>
      <c r="AB48" s="13"/>
      <c r="AD48" s="23" t="s">
        <v>211</v>
      </c>
      <c r="AE48" s="6">
        <f>IF(AF48&gt;AH48,1,0)+IF(AF49&gt;AH49,1,0)+IF(AF50&gt;AH50,1,0)+IF(AF51&gt;AH51,1,0)+IF(AF52&gt;AH52,1,0)+IF(AF53&gt;AH53,1,0)</f>
        <v>0</v>
      </c>
      <c r="AF48" s="6">
        <v>6</v>
      </c>
      <c r="AG48" s="6" t="s">
        <v>5</v>
      </c>
      <c r="AH48" s="6">
        <v>11</v>
      </c>
      <c r="AI48" s="6">
        <f>IF(AF48&lt;AH48,1,0)+IF(AF49&lt;AH49,1,0)+IF(AF50&lt;AH50,1,0)+IF(AF51&lt;AH51,1,0)+IF(AF52&lt;AH52,1,0)+IF(AF53&lt;AH53,1,0)</f>
        <v>3</v>
      </c>
      <c r="AJ48" s="25" t="s">
        <v>212</v>
      </c>
      <c r="AK48" s="13"/>
      <c r="AM48" s="23" t="s">
        <v>62</v>
      </c>
      <c r="AN48" s="6">
        <f>IF(AO48&gt;AQ48,1,0)+IF(AO49&gt;AQ49,1,0)+IF(AO50&gt;AQ50,1,0)+IF(AO51&gt;AQ51,1,0)+IF(AO52&gt;AQ52,1,0)+IF(AO53&gt;AQ53,1,0)</f>
        <v>3</v>
      </c>
      <c r="AO48" s="6">
        <v>11</v>
      </c>
      <c r="AP48" s="6" t="s">
        <v>5</v>
      </c>
      <c r="AQ48" s="6">
        <v>13</v>
      </c>
      <c r="AR48" s="6">
        <f>IF(AO48&lt;AQ48,1,0)+IF(AO49&lt;AQ49,1,0)+IF(AO50&lt;AQ50,1,0)+IF(AO51&lt;AQ51,1,0)+IF(AO52&lt;AQ52,1,0)+IF(AO53&lt;AQ53,1,0)</f>
        <v>1</v>
      </c>
      <c r="AS48" s="25" t="s">
        <v>217</v>
      </c>
    </row>
    <row r="49" spans="3:45" ht="13.5">
      <c r="C49" s="23"/>
      <c r="D49" s="6"/>
      <c r="E49" s="6">
        <v>11</v>
      </c>
      <c r="F49" s="6" t="s">
        <v>5</v>
      </c>
      <c r="G49" s="6">
        <v>9</v>
      </c>
      <c r="H49" s="6"/>
      <c r="I49" s="25"/>
      <c r="J49" s="13"/>
      <c r="L49" s="23"/>
      <c r="M49" s="6"/>
      <c r="N49" s="6">
        <v>5</v>
      </c>
      <c r="O49" s="6" t="s">
        <v>5</v>
      </c>
      <c r="P49" s="6">
        <v>11</v>
      </c>
      <c r="Q49" s="6"/>
      <c r="R49" s="25"/>
      <c r="S49" s="13"/>
      <c r="U49" s="23"/>
      <c r="V49" s="6"/>
      <c r="W49" s="6">
        <v>2</v>
      </c>
      <c r="X49" s="6" t="s">
        <v>5</v>
      </c>
      <c r="Y49" s="6">
        <v>11</v>
      </c>
      <c r="Z49" s="6"/>
      <c r="AA49" s="25"/>
      <c r="AB49" s="13"/>
      <c r="AD49" s="23"/>
      <c r="AE49" s="6"/>
      <c r="AF49" s="6">
        <v>10</v>
      </c>
      <c r="AG49" s="6" t="s">
        <v>5</v>
      </c>
      <c r="AH49" s="6">
        <v>12</v>
      </c>
      <c r="AI49" s="6"/>
      <c r="AJ49" s="25"/>
      <c r="AK49" s="13"/>
      <c r="AM49" s="23"/>
      <c r="AN49" s="6"/>
      <c r="AO49" s="6">
        <v>11</v>
      </c>
      <c r="AP49" s="6" t="s">
        <v>5</v>
      </c>
      <c r="AQ49" s="6">
        <v>7</v>
      </c>
      <c r="AR49" s="6"/>
      <c r="AS49" s="25"/>
    </row>
    <row r="50" spans="3:45" ht="13.5">
      <c r="C50" s="23"/>
      <c r="D50" s="6"/>
      <c r="E50" s="6">
        <v>8</v>
      </c>
      <c r="F50" s="6" t="s">
        <v>5</v>
      </c>
      <c r="G50" s="6">
        <v>11</v>
      </c>
      <c r="H50" s="6"/>
      <c r="I50" s="25"/>
      <c r="J50" s="13"/>
      <c r="L50" s="23"/>
      <c r="M50" s="6"/>
      <c r="N50" s="6">
        <v>13</v>
      </c>
      <c r="O50" s="6" t="s">
        <v>5</v>
      </c>
      <c r="P50" s="6">
        <v>15</v>
      </c>
      <c r="Q50" s="6"/>
      <c r="R50" s="25"/>
      <c r="S50" s="13"/>
      <c r="U50" s="23"/>
      <c r="V50" s="6"/>
      <c r="W50" s="6">
        <v>4</v>
      </c>
      <c r="X50" s="6" t="s">
        <v>5</v>
      </c>
      <c r="Y50" s="6">
        <v>11</v>
      </c>
      <c r="Z50" s="6"/>
      <c r="AA50" s="25"/>
      <c r="AB50" s="13"/>
      <c r="AD50" s="23"/>
      <c r="AE50" s="6"/>
      <c r="AF50" s="6">
        <v>8</v>
      </c>
      <c r="AG50" s="6" t="s">
        <v>5</v>
      </c>
      <c r="AH50" s="6">
        <v>11</v>
      </c>
      <c r="AI50" s="6"/>
      <c r="AJ50" s="25"/>
      <c r="AK50" s="13"/>
      <c r="AM50" s="23"/>
      <c r="AN50" s="6"/>
      <c r="AO50" s="6">
        <v>11</v>
      </c>
      <c r="AP50" s="6" t="s">
        <v>5</v>
      </c>
      <c r="AQ50" s="6">
        <v>9</v>
      </c>
      <c r="AR50" s="6"/>
      <c r="AS50" s="25"/>
    </row>
    <row r="51" spans="3:45" ht="13.5">
      <c r="C51" s="23"/>
      <c r="D51" s="6"/>
      <c r="E51" s="6">
        <v>11</v>
      </c>
      <c r="F51" s="6" t="s">
        <v>5</v>
      </c>
      <c r="G51" s="6">
        <v>2</v>
      </c>
      <c r="H51" s="6"/>
      <c r="I51" s="25"/>
      <c r="J51" s="13"/>
      <c r="L51" s="23"/>
      <c r="M51" s="6"/>
      <c r="N51" s="6"/>
      <c r="O51" s="6" t="s">
        <v>5</v>
      </c>
      <c r="P51" s="6"/>
      <c r="Q51" s="6"/>
      <c r="R51" s="25"/>
      <c r="S51" s="13"/>
      <c r="U51" s="23"/>
      <c r="V51" s="6"/>
      <c r="W51" s="6">
        <v>9</v>
      </c>
      <c r="X51" s="6" t="s">
        <v>5</v>
      </c>
      <c r="Y51" s="6">
        <v>11</v>
      </c>
      <c r="Z51" s="6"/>
      <c r="AA51" s="25"/>
      <c r="AB51" s="13"/>
      <c r="AD51" s="23"/>
      <c r="AE51" s="6"/>
      <c r="AF51" s="6"/>
      <c r="AG51" s="6" t="s">
        <v>5</v>
      </c>
      <c r="AH51" s="6"/>
      <c r="AI51" s="6"/>
      <c r="AJ51" s="25"/>
      <c r="AK51" s="13"/>
      <c r="AM51" s="23"/>
      <c r="AN51" s="6"/>
      <c r="AO51" s="6">
        <v>11</v>
      </c>
      <c r="AP51" s="6" t="s">
        <v>5</v>
      </c>
      <c r="AQ51" s="6">
        <v>6</v>
      </c>
      <c r="AR51" s="6"/>
      <c r="AS51" s="25"/>
    </row>
    <row r="52" spans="3:45" ht="13.5">
      <c r="C52" s="23"/>
      <c r="D52" s="6"/>
      <c r="E52" s="6"/>
      <c r="F52" s="6" t="s">
        <v>5</v>
      </c>
      <c r="G52" s="6"/>
      <c r="H52" s="6"/>
      <c r="I52" s="25"/>
      <c r="J52" s="13"/>
      <c r="L52" s="23"/>
      <c r="M52" s="6"/>
      <c r="N52" s="6"/>
      <c r="O52" s="6" t="s">
        <v>5</v>
      </c>
      <c r="P52" s="6"/>
      <c r="Q52" s="6"/>
      <c r="R52" s="25"/>
      <c r="S52" s="13"/>
      <c r="U52" s="23"/>
      <c r="V52" s="6"/>
      <c r="W52" s="6"/>
      <c r="X52" s="6" t="s">
        <v>5</v>
      </c>
      <c r="Y52" s="6"/>
      <c r="Z52" s="6"/>
      <c r="AA52" s="25"/>
      <c r="AB52" s="13"/>
      <c r="AD52" s="23"/>
      <c r="AE52" s="6"/>
      <c r="AF52" s="6"/>
      <c r="AG52" s="6" t="s">
        <v>5</v>
      </c>
      <c r="AH52" s="6"/>
      <c r="AI52" s="6"/>
      <c r="AJ52" s="25"/>
      <c r="AK52" s="13"/>
      <c r="AM52" s="23"/>
      <c r="AN52" s="6"/>
      <c r="AO52" s="6"/>
      <c r="AP52" s="6" t="s">
        <v>5</v>
      </c>
      <c r="AQ52" s="6"/>
      <c r="AR52" s="6"/>
      <c r="AS52" s="25"/>
    </row>
    <row r="53" spans="3:45" ht="13.5">
      <c r="C53" s="23"/>
      <c r="D53" s="6"/>
      <c r="E53" s="6"/>
      <c r="F53" s="6"/>
      <c r="G53" s="6"/>
      <c r="H53" s="6"/>
      <c r="I53" s="25"/>
      <c r="J53" s="13"/>
      <c r="L53" s="23"/>
      <c r="M53" s="6"/>
      <c r="N53" s="6"/>
      <c r="O53" s="6"/>
      <c r="P53" s="6"/>
      <c r="Q53" s="6"/>
      <c r="R53" s="25"/>
      <c r="S53" s="13"/>
      <c r="U53" s="23"/>
      <c r="V53" s="6"/>
      <c r="W53" s="6"/>
      <c r="X53" s="6"/>
      <c r="Y53" s="6"/>
      <c r="Z53" s="6"/>
      <c r="AA53" s="25"/>
      <c r="AB53" s="13"/>
      <c r="AD53" s="23"/>
      <c r="AE53" s="6"/>
      <c r="AF53" s="6"/>
      <c r="AG53" s="6"/>
      <c r="AH53" s="6"/>
      <c r="AI53" s="6"/>
      <c r="AJ53" s="25"/>
      <c r="AK53" s="13"/>
      <c r="AM53" s="23"/>
      <c r="AN53" s="6"/>
      <c r="AO53" s="6"/>
      <c r="AP53" s="6"/>
      <c r="AQ53" s="6"/>
      <c r="AR53" s="6"/>
      <c r="AS53" s="25"/>
    </row>
    <row r="54" spans="3:45" ht="13.5">
      <c r="C54" s="23" t="s">
        <v>202</v>
      </c>
      <c r="D54" s="6">
        <f>IF(E54&gt;G54,1,0)+IF(E55&gt;G55,1,0)+IF(E56&gt;G56,1,0)+IF(E57&gt;G57,1,0)+IF(E58&gt;G58,1,0)+IF(E59&gt;G59,1,0)</f>
        <v>3</v>
      </c>
      <c r="E54" s="6">
        <v>11</v>
      </c>
      <c r="F54" s="6" t="s">
        <v>5</v>
      </c>
      <c r="G54" s="6">
        <v>13</v>
      </c>
      <c r="H54" s="6">
        <f>IF(E54&lt;G54,1,0)+IF(E55&lt;G55,1,0)+IF(E56&lt;G56,1,0)+IF(E57&lt;G57,1,0)+IF(E58&lt;G58,1,0)+IF(E59&lt;G59,1,0)</f>
        <v>1</v>
      </c>
      <c r="I54" s="25" t="s">
        <v>205</v>
      </c>
      <c r="J54" s="13"/>
      <c r="L54" s="23" t="s">
        <v>164</v>
      </c>
      <c r="M54" s="6">
        <f>IF(N54&gt;P54,1,0)+IF(N55&gt;P55,1,0)+IF(N56&gt;P56,1,0)+IF(N57&gt;P57,1,0)+IF(N58&gt;P58,1,0)+IF(N59&gt;P59,1,0)</f>
        <v>0</v>
      </c>
      <c r="N54" s="6">
        <v>6</v>
      </c>
      <c r="O54" s="6" t="s">
        <v>5</v>
      </c>
      <c r="P54" s="6">
        <v>11</v>
      </c>
      <c r="Q54" s="6">
        <f>IF(N54&lt;P54,1,0)+IF(N55&lt;P55,1,0)+IF(N56&lt;P56,1,0)+IF(N57&lt;P57,1,0)+IF(N58&lt;P58,1,0)+IF(N59&lt;P59,1,0)</f>
        <v>3</v>
      </c>
      <c r="R54" s="25" t="s">
        <v>167</v>
      </c>
      <c r="S54" s="13"/>
      <c r="U54" s="23" t="s">
        <v>207</v>
      </c>
      <c r="V54" s="6">
        <f>IF(W54&gt;Y54,1,0)+IF(W55&gt;Y55,1,0)+IF(W56&gt;Y56,1,0)+IF(W57&gt;Y57,1,0)+IF(W58&gt;Y58,1,0)+IF(W59&gt;Y59,1,0)</f>
        <v>2</v>
      </c>
      <c r="W54" s="6">
        <v>11</v>
      </c>
      <c r="X54" s="6" t="s">
        <v>5</v>
      </c>
      <c r="Y54" s="6">
        <v>6</v>
      </c>
      <c r="Z54" s="6">
        <f>IF(W54&lt;Y54,1,0)+IF(W55&lt;Y55,1,0)+IF(W56&lt;Y56,1,0)+IF(W57&lt;Y57,1,0)+IF(W58&lt;Y58,1,0)+IF(W59&lt;Y59,1,0)</f>
        <v>3</v>
      </c>
      <c r="AA54" s="25" t="s">
        <v>208</v>
      </c>
      <c r="AB54" s="13"/>
      <c r="AD54" s="23" t="s">
        <v>137</v>
      </c>
      <c r="AE54" s="6">
        <f>IF(AF54&gt;AH54,1,0)+IF(AF55&gt;AH55,1,0)+IF(AF56&gt;AH56,1,0)+IF(AF57&gt;AH57,1,0)+IF(AF58&gt;AH58,1,0)+IF(AF59&gt;AH59,1,0)</f>
        <v>3</v>
      </c>
      <c r="AF54" s="6">
        <v>6</v>
      </c>
      <c r="AG54" s="6" t="s">
        <v>5</v>
      </c>
      <c r="AH54" s="6">
        <v>11</v>
      </c>
      <c r="AI54" s="6">
        <f>IF(AF54&lt;AH54,1,0)+IF(AF55&lt;AH55,1,0)+IF(AF56&lt;AH56,1,0)+IF(AF57&lt;AH57,1,0)+IF(AF58&lt;AH58,1,0)+IF(AF59&lt;AH59,1,0)</f>
        <v>1</v>
      </c>
      <c r="AJ54" s="25" t="s">
        <v>123</v>
      </c>
      <c r="AK54" s="13"/>
      <c r="AM54" s="23" t="s">
        <v>214</v>
      </c>
      <c r="AN54" s="6">
        <f>IF(AO54&gt;AQ54,1,0)+IF(AO55&gt;AQ55,1,0)+IF(AO56&gt;AQ56,1,0)+IF(AO57&gt;AQ57,1,0)+IF(AO58&gt;AQ58,1,0)+IF(AO59&gt;AQ59,1,0)</f>
        <v>1</v>
      </c>
      <c r="AO54" s="6">
        <v>5</v>
      </c>
      <c r="AP54" s="6" t="s">
        <v>5</v>
      </c>
      <c r="AQ54" s="6">
        <v>11</v>
      </c>
      <c r="AR54" s="6">
        <f>IF(AO54&lt;AQ54,1,0)+IF(AO55&lt;AQ55,1,0)+IF(AO56&lt;AQ56,1,0)+IF(AO57&lt;AQ57,1,0)+IF(AO58&lt;AQ58,1,0)+IF(AO59&lt;AQ59,1,0)</f>
        <v>3</v>
      </c>
      <c r="AS54" s="25" t="s">
        <v>218</v>
      </c>
    </row>
    <row r="55" spans="3:45" ht="13.5">
      <c r="C55" s="23"/>
      <c r="D55" s="6"/>
      <c r="E55" s="6">
        <v>11</v>
      </c>
      <c r="F55" s="6" t="s">
        <v>5</v>
      </c>
      <c r="G55" s="6">
        <v>5</v>
      </c>
      <c r="H55" s="6"/>
      <c r="I55" s="25"/>
      <c r="J55" s="13"/>
      <c r="L55" s="23"/>
      <c r="M55" s="6"/>
      <c r="N55" s="6">
        <v>6</v>
      </c>
      <c r="O55" s="6" t="s">
        <v>5</v>
      </c>
      <c r="P55" s="6">
        <v>11</v>
      </c>
      <c r="Q55" s="6"/>
      <c r="R55" s="25"/>
      <c r="S55" s="13"/>
      <c r="U55" s="23"/>
      <c r="V55" s="6"/>
      <c r="W55" s="6">
        <v>14</v>
      </c>
      <c r="X55" s="6" t="s">
        <v>5</v>
      </c>
      <c r="Y55" s="6">
        <v>12</v>
      </c>
      <c r="Z55" s="6"/>
      <c r="AA55" s="25"/>
      <c r="AB55" s="13"/>
      <c r="AD55" s="23"/>
      <c r="AE55" s="6"/>
      <c r="AF55" s="6">
        <v>11</v>
      </c>
      <c r="AG55" s="6" t="s">
        <v>5</v>
      </c>
      <c r="AH55" s="6">
        <v>6</v>
      </c>
      <c r="AI55" s="6"/>
      <c r="AJ55" s="25"/>
      <c r="AK55" s="13"/>
      <c r="AM55" s="23"/>
      <c r="AN55" s="6"/>
      <c r="AO55" s="6">
        <v>11</v>
      </c>
      <c r="AP55" s="6" t="s">
        <v>5</v>
      </c>
      <c r="AQ55" s="6">
        <v>7</v>
      </c>
      <c r="AR55" s="6"/>
      <c r="AS55" s="25"/>
    </row>
    <row r="56" spans="3:45" ht="13.5">
      <c r="C56" s="23"/>
      <c r="D56" s="6"/>
      <c r="E56" s="6">
        <v>11</v>
      </c>
      <c r="F56" s="6" t="s">
        <v>5</v>
      </c>
      <c r="G56" s="6">
        <v>7</v>
      </c>
      <c r="H56" s="6"/>
      <c r="I56" s="25"/>
      <c r="J56" s="13"/>
      <c r="L56" s="23"/>
      <c r="M56" s="6"/>
      <c r="N56" s="6">
        <v>9</v>
      </c>
      <c r="O56" s="6" t="s">
        <v>5</v>
      </c>
      <c r="P56" s="6">
        <v>11</v>
      </c>
      <c r="Q56" s="6"/>
      <c r="R56" s="25"/>
      <c r="S56" s="13"/>
      <c r="U56" s="23"/>
      <c r="V56" s="6"/>
      <c r="W56" s="6">
        <v>1</v>
      </c>
      <c r="X56" s="6" t="s">
        <v>5</v>
      </c>
      <c r="Y56" s="6">
        <v>11</v>
      </c>
      <c r="Z56" s="6"/>
      <c r="AA56" s="25"/>
      <c r="AB56" s="13"/>
      <c r="AD56" s="23"/>
      <c r="AE56" s="6"/>
      <c r="AF56" s="6">
        <v>12</v>
      </c>
      <c r="AG56" s="6" t="s">
        <v>5</v>
      </c>
      <c r="AH56" s="6">
        <v>10</v>
      </c>
      <c r="AI56" s="6"/>
      <c r="AJ56" s="25"/>
      <c r="AK56" s="13"/>
      <c r="AM56" s="23"/>
      <c r="AN56" s="6"/>
      <c r="AO56" s="6">
        <v>4</v>
      </c>
      <c r="AP56" s="6" t="s">
        <v>5</v>
      </c>
      <c r="AQ56" s="6">
        <v>11</v>
      </c>
      <c r="AR56" s="6"/>
      <c r="AS56" s="25"/>
    </row>
    <row r="57" spans="3:45" ht="13.5">
      <c r="C57" s="23"/>
      <c r="D57" s="6"/>
      <c r="E57" s="6">
        <v>11</v>
      </c>
      <c r="F57" s="6" t="s">
        <v>5</v>
      </c>
      <c r="G57" s="6">
        <v>9</v>
      </c>
      <c r="H57" s="6"/>
      <c r="I57" s="25"/>
      <c r="J57" s="13"/>
      <c r="L57" s="23"/>
      <c r="M57" s="6"/>
      <c r="N57" s="6"/>
      <c r="O57" s="6" t="s">
        <v>5</v>
      </c>
      <c r="P57" s="6"/>
      <c r="Q57" s="6"/>
      <c r="R57" s="25"/>
      <c r="S57" s="13"/>
      <c r="U57" s="23"/>
      <c r="V57" s="6"/>
      <c r="W57" s="6">
        <v>3</v>
      </c>
      <c r="X57" s="6" t="s">
        <v>5</v>
      </c>
      <c r="Y57" s="6">
        <v>11</v>
      </c>
      <c r="Z57" s="6"/>
      <c r="AA57" s="25"/>
      <c r="AB57" s="13"/>
      <c r="AD57" s="23"/>
      <c r="AE57" s="6"/>
      <c r="AF57" s="6">
        <v>11</v>
      </c>
      <c r="AG57" s="6" t="s">
        <v>5</v>
      </c>
      <c r="AH57" s="6">
        <v>8</v>
      </c>
      <c r="AI57" s="6"/>
      <c r="AJ57" s="25"/>
      <c r="AK57" s="13"/>
      <c r="AM57" s="23"/>
      <c r="AN57" s="6"/>
      <c r="AO57" s="6">
        <v>8</v>
      </c>
      <c r="AP57" s="6" t="s">
        <v>5</v>
      </c>
      <c r="AQ57" s="6">
        <v>11</v>
      </c>
      <c r="AR57" s="6"/>
      <c r="AS57" s="25"/>
    </row>
    <row r="58" spans="3:45" ht="13.5">
      <c r="C58" s="23"/>
      <c r="D58" s="6"/>
      <c r="E58" s="6"/>
      <c r="F58" s="6" t="s">
        <v>5</v>
      </c>
      <c r="G58" s="6"/>
      <c r="H58" s="6"/>
      <c r="I58" s="25"/>
      <c r="J58" s="13"/>
      <c r="L58" s="23"/>
      <c r="M58" s="6"/>
      <c r="N58" s="6"/>
      <c r="O58" s="6" t="s">
        <v>5</v>
      </c>
      <c r="P58" s="6"/>
      <c r="Q58" s="6"/>
      <c r="R58" s="25"/>
      <c r="S58" s="13"/>
      <c r="U58" s="23"/>
      <c r="V58" s="6"/>
      <c r="W58" s="6">
        <v>8</v>
      </c>
      <c r="X58" s="6" t="s">
        <v>5</v>
      </c>
      <c r="Y58" s="6">
        <v>11</v>
      </c>
      <c r="Z58" s="6"/>
      <c r="AA58" s="25"/>
      <c r="AB58" s="13"/>
      <c r="AD58" s="23"/>
      <c r="AE58" s="6"/>
      <c r="AF58" s="6"/>
      <c r="AG58" s="6" t="s">
        <v>5</v>
      </c>
      <c r="AH58" s="6"/>
      <c r="AI58" s="6"/>
      <c r="AJ58" s="25"/>
      <c r="AK58" s="13"/>
      <c r="AM58" s="23"/>
      <c r="AN58" s="6"/>
      <c r="AO58" s="6"/>
      <c r="AP58" s="6" t="s">
        <v>5</v>
      </c>
      <c r="AQ58" s="6"/>
      <c r="AR58" s="6"/>
      <c r="AS58" s="25"/>
    </row>
    <row r="59" spans="3:45" ht="13.5">
      <c r="C59" s="23"/>
      <c r="D59" s="6"/>
      <c r="E59" s="6"/>
      <c r="F59" s="6"/>
      <c r="G59" s="6"/>
      <c r="H59" s="6"/>
      <c r="I59" s="25"/>
      <c r="J59" s="13"/>
      <c r="L59" s="23"/>
      <c r="M59" s="6"/>
      <c r="N59" s="6"/>
      <c r="O59" s="6"/>
      <c r="P59" s="6"/>
      <c r="Q59" s="6"/>
      <c r="R59" s="25"/>
      <c r="S59" s="13"/>
      <c r="U59" s="23"/>
      <c r="V59" s="6"/>
      <c r="W59" s="6"/>
      <c r="X59" s="6"/>
      <c r="Y59" s="6"/>
      <c r="Z59" s="6"/>
      <c r="AA59" s="25"/>
      <c r="AB59" s="13"/>
      <c r="AD59" s="23"/>
      <c r="AE59" s="6"/>
      <c r="AF59" s="6"/>
      <c r="AG59" s="6"/>
      <c r="AH59" s="6"/>
      <c r="AI59" s="6"/>
      <c r="AJ59" s="25"/>
      <c r="AK59" s="13"/>
      <c r="AM59" s="23"/>
      <c r="AN59" s="6"/>
      <c r="AO59" s="6"/>
      <c r="AP59" s="6"/>
      <c r="AQ59" s="6"/>
      <c r="AR59" s="6"/>
      <c r="AS59" s="25"/>
    </row>
    <row r="60" spans="3:45" ht="13.5">
      <c r="C60" s="23" t="s">
        <v>203</v>
      </c>
      <c r="D60" s="6">
        <f>IF(E60&gt;G60,1,0)+IF(E61&gt;G61,1,0)+IF(E62&gt;G62,1,0)+IF(E63&gt;G63,1,0)+IF(E64&gt;G64,1,0)+IF(E65&gt;G65,1,0)</f>
        <v>3</v>
      </c>
      <c r="E60" s="6">
        <v>10</v>
      </c>
      <c r="F60" s="6" t="s">
        <v>5</v>
      </c>
      <c r="G60" s="6">
        <v>12</v>
      </c>
      <c r="H60" s="6">
        <f>IF(E60&lt;G60,1,0)+IF(E61&lt;G61,1,0)+IF(E62&lt;G62,1,0)+IF(E63&lt;G63,1,0)+IF(E64&lt;G64,1,0)+IF(E65&lt;G65,1,0)</f>
        <v>1</v>
      </c>
      <c r="I60" s="25" t="s">
        <v>108</v>
      </c>
      <c r="J60" s="13"/>
      <c r="L60" s="23" t="s">
        <v>84</v>
      </c>
      <c r="M60" s="6">
        <f>IF(N60&gt;P60,1,0)+IF(N61&gt;P61,1,0)+IF(N62&gt;P62,1,0)+IF(N63&gt;P63,1,0)+IF(N64&gt;P64,1,0)+IF(N65&gt;P65,1,0)</f>
        <v>0</v>
      </c>
      <c r="N60" s="6"/>
      <c r="O60" s="6" t="s">
        <v>5</v>
      </c>
      <c r="P60" s="6"/>
      <c r="Q60" s="6">
        <f>IF(N60&lt;P60,1,0)+IF(N61&lt;P61,1,0)+IF(N62&lt;P62,1,0)+IF(N63&lt;P63,1,0)+IF(N64&lt;P64,1,0)+IF(N65&lt;P65,1,0)</f>
        <v>0</v>
      </c>
      <c r="R60" s="25" t="s">
        <v>168</v>
      </c>
      <c r="S60" s="13"/>
      <c r="U60" s="23" t="s">
        <v>94</v>
      </c>
      <c r="V60" s="6">
        <f>IF(W60&gt;Y60,1,0)+IF(W61&gt;Y61,1,0)+IF(W62&gt;Y62,1,0)+IF(W63&gt;Y63,1,0)+IF(W64&gt;Y64,1,0)+IF(W65&gt;Y65,1,0)</f>
        <v>3</v>
      </c>
      <c r="W60" s="6">
        <v>8</v>
      </c>
      <c r="X60" s="6" t="s">
        <v>5</v>
      </c>
      <c r="Y60" s="6">
        <v>11</v>
      </c>
      <c r="Z60" s="6">
        <f>IF(W60&lt;Y60,1,0)+IF(W61&lt;Y61,1,0)+IF(W62&lt;Y62,1,0)+IF(W63&lt;Y63,1,0)+IF(W64&lt;Y64,1,0)+IF(W65&lt;Y65,1,0)</f>
        <v>1</v>
      </c>
      <c r="AA60" s="25" t="s">
        <v>209</v>
      </c>
      <c r="AB60" s="13"/>
      <c r="AD60" s="23" t="s">
        <v>130</v>
      </c>
      <c r="AE60" s="6">
        <f>IF(AF60&gt;AH60,1,0)+IF(AF61&gt;AH61,1,0)+IF(AF62&gt;AH62,1,0)+IF(AF63&gt;AH63,1,0)+IF(AF64&gt;AH64,1,0)+IF(AF65&gt;AH65,1,0)</f>
        <v>2</v>
      </c>
      <c r="AF60" s="6">
        <v>11</v>
      </c>
      <c r="AG60" s="6" t="s">
        <v>5</v>
      </c>
      <c r="AH60" s="6">
        <v>9</v>
      </c>
      <c r="AI60" s="6">
        <f>IF(AF60&lt;AH60,1,0)+IF(AF61&lt;AH61,1,0)+IF(AF62&lt;AH62,1,0)+IF(AF63&lt;AH63,1,0)+IF(AF64&lt;AH64,1,0)+IF(AF65&lt;AH65,1,0)</f>
        <v>3</v>
      </c>
      <c r="AJ60" s="25" t="s">
        <v>122</v>
      </c>
      <c r="AK60" s="13"/>
      <c r="AM60" s="23" t="s">
        <v>215</v>
      </c>
      <c r="AN60" s="6">
        <f>IF(AO60&gt;AQ60,1,0)+IF(AO61&gt;AQ61,1,0)+IF(AO62&gt;AQ62,1,0)+IF(AO63&gt;AQ63,1,0)+IF(AO64&gt;AQ64,1,0)+IF(AO65&gt;AQ65,1,0)</f>
        <v>0</v>
      </c>
      <c r="AO60" s="6">
        <v>3</v>
      </c>
      <c r="AP60" s="6" t="s">
        <v>5</v>
      </c>
      <c r="AQ60" s="6">
        <v>11</v>
      </c>
      <c r="AR60" s="6">
        <f>IF(AO60&lt;AQ60,1,0)+IF(AO61&lt;AQ61,1,0)+IF(AO62&lt;AQ62,1,0)+IF(AO63&lt;AQ63,1,0)+IF(AO64&lt;AQ64,1,0)+IF(AO65&lt;AQ65,1,0)</f>
        <v>3</v>
      </c>
      <c r="AS60" s="25" t="s">
        <v>219</v>
      </c>
    </row>
    <row r="61" spans="3:45" ht="13.5">
      <c r="C61" s="23"/>
      <c r="D61" s="6"/>
      <c r="E61" s="6">
        <v>12</v>
      </c>
      <c r="F61" s="6" t="s">
        <v>5</v>
      </c>
      <c r="G61" s="6">
        <v>10</v>
      </c>
      <c r="H61" s="6"/>
      <c r="I61" s="25"/>
      <c r="J61" s="13"/>
      <c r="L61" s="23"/>
      <c r="M61" s="6"/>
      <c r="N61" s="6"/>
      <c r="O61" s="6" t="s">
        <v>5</v>
      </c>
      <c r="P61" s="6"/>
      <c r="Q61" s="6"/>
      <c r="R61" s="25"/>
      <c r="S61" s="13"/>
      <c r="U61" s="23"/>
      <c r="V61" s="6"/>
      <c r="W61" s="6">
        <v>11</v>
      </c>
      <c r="X61" s="6" t="s">
        <v>5</v>
      </c>
      <c r="Y61" s="6">
        <v>8</v>
      </c>
      <c r="Z61" s="6"/>
      <c r="AA61" s="25"/>
      <c r="AB61" s="13"/>
      <c r="AD61" s="23"/>
      <c r="AE61" s="6"/>
      <c r="AF61" s="6">
        <v>1</v>
      </c>
      <c r="AG61" s="6" t="s">
        <v>5</v>
      </c>
      <c r="AH61" s="6">
        <v>11</v>
      </c>
      <c r="AI61" s="6"/>
      <c r="AJ61" s="25"/>
      <c r="AK61" s="13"/>
      <c r="AM61" s="23"/>
      <c r="AN61" s="6"/>
      <c r="AO61" s="6">
        <v>6</v>
      </c>
      <c r="AP61" s="6" t="s">
        <v>5</v>
      </c>
      <c r="AQ61" s="6">
        <v>11</v>
      </c>
      <c r="AR61" s="6"/>
      <c r="AS61" s="25"/>
    </row>
    <row r="62" spans="3:45" ht="13.5">
      <c r="C62" s="23"/>
      <c r="D62" s="6"/>
      <c r="E62" s="6">
        <v>11</v>
      </c>
      <c r="F62" s="6" t="s">
        <v>5</v>
      </c>
      <c r="G62" s="6">
        <v>9</v>
      </c>
      <c r="H62" s="6"/>
      <c r="I62" s="25"/>
      <c r="J62" s="13"/>
      <c r="L62" s="23"/>
      <c r="M62" s="6"/>
      <c r="N62" s="6"/>
      <c r="O62" s="6" t="s">
        <v>5</v>
      </c>
      <c r="P62" s="6"/>
      <c r="Q62" s="6"/>
      <c r="R62" s="25"/>
      <c r="S62" s="13"/>
      <c r="U62" s="23"/>
      <c r="V62" s="6"/>
      <c r="W62" s="6">
        <v>11</v>
      </c>
      <c r="X62" s="6" t="s">
        <v>5</v>
      </c>
      <c r="Y62" s="6">
        <v>2</v>
      </c>
      <c r="Z62" s="6"/>
      <c r="AA62" s="25"/>
      <c r="AB62" s="13"/>
      <c r="AD62" s="23"/>
      <c r="AE62" s="6"/>
      <c r="AF62" s="6">
        <v>7</v>
      </c>
      <c r="AG62" s="6" t="s">
        <v>5</v>
      </c>
      <c r="AH62" s="6">
        <v>11</v>
      </c>
      <c r="AI62" s="6"/>
      <c r="AJ62" s="25"/>
      <c r="AK62" s="13"/>
      <c r="AM62" s="23"/>
      <c r="AN62" s="6"/>
      <c r="AO62" s="6">
        <v>2</v>
      </c>
      <c r="AP62" s="6" t="s">
        <v>5</v>
      </c>
      <c r="AQ62" s="6">
        <v>11</v>
      </c>
      <c r="AR62" s="6"/>
      <c r="AS62" s="25"/>
    </row>
    <row r="63" spans="3:45" ht="13.5">
      <c r="C63" s="23"/>
      <c r="D63" s="6"/>
      <c r="E63" s="6">
        <v>12</v>
      </c>
      <c r="F63" s="6" t="s">
        <v>5</v>
      </c>
      <c r="G63" s="6">
        <v>10</v>
      </c>
      <c r="H63" s="6"/>
      <c r="I63" s="25"/>
      <c r="J63" s="13"/>
      <c r="L63" s="23"/>
      <c r="M63" s="6"/>
      <c r="N63" s="6"/>
      <c r="O63" s="6" t="s">
        <v>5</v>
      </c>
      <c r="P63" s="6"/>
      <c r="Q63" s="6"/>
      <c r="R63" s="25"/>
      <c r="S63" s="13"/>
      <c r="U63" s="23"/>
      <c r="V63" s="6"/>
      <c r="W63" s="6">
        <v>11</v>
      </c>
      <c r="X63" s="6" t="s">
        <v>5</v>
      </c>
      <c r="Y63" s="6">
        <v>4</v>
      </c>
      <c r="Z63" s="6"/>
      <c r="AA63" s="25"/>
      <c r="AB63" s="13"/>
      <c r="AD63" s="23"/>
      <c r="AE63" s="6"/>
      <c r="AF63" s="6">
        <v>11</v>
      </c>
      <c r="AG63" s="6" t="s">
        <v>5</v>
      </c>
      <c r="AH63" s="6">
        <v>6</v>
      </c>
      <c r="AI63" s="6"/>
      <c r="AJ63" s="25"/>
      <c r="AK63" s="13"/>
      <c r="AM63" s="23"/>
      <c r="AN63" s="6"/>
      <c r="AO63" s="6"/>
      <c r="AP63" s="6" t="s">
        <v>5</v>
      </c>
      <c r="AQ63" s="6"/>
      <c r="AR63" s="6"/>
      <c r="AS63" s="25"/>
    </row>
    <row r="64" spans="3:45" ht="13.5">
      <c r="C64" s="23"/>
      <c r="D64" s="6"/>
      <c r="E64" s="6"/>
      <c r="F64" s="6" t="s">
        <v>5</v>
      </c>
      <c r="G64" s="6"/>
      <c r="H64" s="6"/>
      <c r="I64" s="25"/>
      <c r="J64" s="13"/>
      <c r="L64" s="23"/>
      <c r="M64" s="6"/>
      <c r="N64" s="6"/>
      <c r="O64" s="6" t="s">
        <v>5</v>
      </c>
      <c r="P64" s="6"/>
      <c r="Q64" s="6"/>
      <c r="R64" s="25"/>
      <c r="S64" s="13"/>
      <c r="U64" s="23"/>
      <c r="V64" s="6"/>
      <c r="W64" s="6"/>
      <c r="X64" s="6" t="s">
        <v>5</v>
      </c>
      <c r="Y64" s="6"/>
      <c r="Z64" s="6"/>
      <c r="AA64" s="25"/>
      <c r="AB64" s="13"/>
      <c r="AD64" s="23"/>
      <c r="AE64" s="6"/>
      <c r="AF64" s="6">
        <v>9</v>
      </c>
      <c r="AG64" s="6" t="s">
        <v>5</v>
      </c>
      <c r="AH64" s="6">
        <v>11</v>
      </c>
      <c r="AI64" s="6"/>
      <c r="AJ64" s="25"/>
      <c r="AK64" s="13"/>
      <c r="AM64" s="23"/>
      <c r="AN64" s="6"/>
      <c r="AO64" s="6"/>
      <c r="AP64" s="6" t="s">
        <v>5</v>
      </c>
      <c r="AQ64" s="6"/>
      <c r="AR64" s="6"/>
      <c r="AS64" s="25"/>
    </row>
    <row r="65" spans="3:45" ht="13.5">
      <c r="C65" s="23"/>
      <c r="D65" s="6"/>
      <c r="E65" s="6"/>
      <c r="F65" s="6"/>
      <c r="G65" s="6"/>
      <c r="H65" s="6"/>
      <c r="I65" s="25"/>
      <c r="J65" s="13"/>
      <c r="L65" s="23"/>
      <c r="M65" s="6"/>
      <c r="N65" s="6"/>
      <c r="O65" s="6"/>
      <c r="P65" s="6"/>
      <c r="Q65" s="6"/>
      <c r="R65" s="25"/>
      <c r="S65" s="13"/>
      <c r="U65" s="23"/>
      <c r="V65" s="6"/>
      <c r="W65" s="6"/>
      <c r="X65" s="6"/>
      <c r="Y65" s="6"/>
      <c r="Z65" s="6"/>
      <c r="AA65" s="25"/>
      <c r="AB65" s="13"/>
      <c r="AD65" s="23"/>
      <c r="AE65" s="6"/>
      <c r="AF65" s="6"/>
      <c r="AG65" s="6"/>
      <c r="AH65" s="6"/>
      <c r="AI65" s="6"/>
      <c r="AJ65" s="25"/>
      <c r="AK65" s="13"/>
      <c r="AM65" s="23"/>
      <c r="AN65" s="6"/>
      <c r="AO65" s="6"/>
      <c r="AP65" s="6"/>
      <c r="AQ65" s="6"/>
      <c r="AR65" s="6"/>
      <c r="AS65" s="25"/>
    </row>
    <row r="66" spans="3:45" ht="13.5">
      <c r="C66" s="23" t="s">
        <v>72</v>
      </c>
      <c r="D66" s="6">
        <f>IF(E66&gt;G66,1,0)+IF(E67&gt;G67,1,0)+IF(E68&gt;G68,1,0)+IF(E69&gt;G69,1,0)+IF(E70&gt;G70,1,0)+IF(E71&gt;G71,1,0)</f>
        <v>0</v>
      </c>
      <c r="E66" s="6"/>
      <c r="F66" s="6" t="s">
        <v>5</v>
      </c>
      <c r="G66" s="6"/>
      <c r="H66" s="6">
        <f>IF(E66&lt;G66,1,0)+IF(E67&lt;G67,1,0)+IF(E68&lt;G68,1,0)+IF(E69&lt;G69,1,0)+IF(E70&lt;G70,1,0)+IF(E71&lt;G71,1,0)</f>
        <v>0</v>
      </c>
      <c r="I66" s="25" t="s">
        <v>49</v>
      </c>
      <c r="J66" s="13"/>
      <c r="L66" s="23" t="s">
        <v>74</v>
      </c>
      <c r="M66" s="6">
        <f>IF(N66&gt;P66,1,0)+IF(N67&gt;P67,1,0)+IF(N68&gt;P68,1,0)+IF(N69&gt;P69,1,0)+IF(N70&gt;P70,1,0)+IF(N71&gt;P71,1,0)</f>
        <v>0</v>
      </c>
      <c r="N66" s="6"/>
      <c r="O66" s="6" t="s">
        <v>5</v>
      </c>
      <c r="P66" s="6"/>
      <c r="Q66" s="6">
        <f>IF(N66&lt;P66,1,0)+IF(N67&lt;P67,1,0)+IF(N68&lt;P68,1,0)+IF(N69&lt;P69,1,0)+IF(N70&lt;P70,1,0)+IF(N71&lt;P71,1,0)</f>
        <v>0</v>
      </c>
      <c r="R66" s="25" t="s">
        <v>169</v>
      </c>
      <c r="S66" s="13"/>
      <c r="U66" s="23" t="s">
        <v>70</v>
      </c>
      <c r="V66" s="6">
        <f>IF(W66&gt;Y66,1,0)+IF(W67&gt;Y67,1,0)+IF(W68&gt;Y68,1,0)+IF(W69&gt;Y69,1,0)+IF(W70&gt;Y70,1,0)+IF(W71&gt;Y71,1,0)</f>
        <v>3</v>
      </c>
      <c r="W66" s="6">
        <v>12</v>
      </c>
      <c r="X66" s="6" t="s">
        <v>5</v>
      </c>
      <c r="Y66" s="6">
        <v>10</v>
      </c>
      <c r="Z66" s="6">
        <f>IF(W66&lt;Y66,1,0)+IF(W67&lt;Y67,1,0)+IF(W68&lt;Y68,1,0)+IF(W69&lt;Y69,1,0)+IF(W70&lt;Y70,1,0)+IF(W71&lt;Y71,1,0)</f>
        <v>1</v>
      </c>
      <c r="AA66" s="25" t="s">
        <v>210</v>
      </c>
      <c r="AB66" s="13"/>
      <c r="AD66" s="23" t="s">
        <v>126</v>
      </c>
      <c r="AE66" s="6">
        <f>IF(AF66&gt;AH66,1,0)+IF(AF67&gt;AH67,1,0)+IF(AF68&gt;AH68,1,0)+IF(AF69&gt;AH69,1,0)+IF(AF70&gt;AH70,1,0)+IF(AF71&gt;AH71,1,0)</f>
        <v>0</v>
      </c>
      <c r="AF66" s="6"/>
      <c r="AG66" s="6" t="s">
        <v>5</v>
      </c>
      <c r="AH66" s="6"/>
      <c r="AI66" s="6">
        <f>IF(AF66&lt;AH66,1,0)+IF(AF67&lt;AH67,1,0)+IF(AF68&lt;AH68,1,0)+IF(AF69&lt;AH69,1,0)+IF(AF70&lt;AH70,1,0)+IF(AF71&lt;AH71,1,0)</f>
        <v>0</v>
      </c>
      <c r="AJ66" s="25" t="s">
        <v>124</v>
      </c>
      <c r="AK66" s="13"/>
      <c r="AM66" s="23" t="s">
        <v>59</v>
      </c>
      <c r="AN66" s="6">
        <f>IF(AO66&gt;AQ66,1,0)+IF(AO67&gt;AQ67,1,0)+IF(AO68&gt;AQ68,1,0)+IF(AO69&gt;AQ69,1,0)+IF(AO70&gt;AQ70,1,0)+IF(AO71&gt;AQ71,1,0)</f>
        <v>0</v>
      </c>
      <c r="AO66" s="6"/>
      <c r="AP66" s="6" t="s">
        <v>5</v>
      </c>
      <c r="AQ66" s="6"/>
      <c r="AR66" s="6">
        <f>IF(AO66&lt;AQ66,1,0)+IF(AO67&lt;AQ67,1,0)+IF(AO68&lt;AQ68,1,0)+IF(AO69&lt;AQ69,1,0)+IF(AO70&lt;AQ70,1,0)+IF(AO71&lt;AQ71,1,0)</f>
        <v>0</v>
      </c>
      <c r="AS66" s="25" t="s">
        <v>54</v>
      </c>
    </row>
    <row r="67" spans="3:45" ht="13.5">
      <c r="C67" s="23"/>
      <c r="D67" s="6"/>
      <c r="E67" s="6"/>
      <c r="F67" s="6" t="s">
        <v>5</v>
      </c>
      <c r="G67" s="6"/>
      <c r="H67" s="6"/>
      <c r="I67" s="25"/>
      <c r="J67" s="13"/>
      <c r="L67" s="23"/>
      <c r="M67" s="6"/>
      <c r="N67" s="6"/>
      <c r="O67" s="6" t="s">
        <v>5</v>
      </c>
      <c r="P67" s="6"/>
      <c r="Q67" s="6"/>
      <c r="R67" s="25"/>
      <c r="S67" s="13"/>
      <c r="U67" s="23"/>
      <c r="V67" s="6"/>
      <c r="W67" s="6">
        <v>7</v>
      </c>
      <c r="X67" s="6" t="s">
        <v>5</v>
      </c>
      <c r="Y67" s="6">
        <v>11</v>
      </c>
      <c r="Z67" s="6"/>
      <c r="AA67" s="25"/>
      <c r="AB67" s="13"/>
      <c r="AD67" s="23"/>
      <c r="AE67" s="6"/>
      <c r="AF67" s="6"/>
      <c r="AG67" s="6" t="s">
        <v>5</v>
      </c>
      <c r="AH67" s="6"/>
      <c r="AI67" s="6"/>
      <c r="AJ67" s="25"/>
      <c r="AK67" s="13"/>
      <c r="AM67" s="23"/>
      <c r="AN67" s="6"/>
      <c r="AO67" s="6"/>
      <c r="AP67" s="6" t="s">
        <v>5</v>
      </c>
      <c r="AQ67" s="6"/>
      <c r="AR67" s="6"/>
      <c r="AS67" s="25"/>
    </row>
    <row r="68" spans="3:45" ht="13.5">
      <c r="C68" s="23"/>
      <c r="D68" s="6"/>
      <c r="E68" s="6"/>
      <c r="F68" s="6" t="s">
        <v>5</v>
      </c>
      <c r="G68" s="6"/>
      <c r="H68" s="6"/>
      <c r="I68" s="25"/>
      <c r="J68" s="13"/>
      <c r="L68" s="23"/>
      <c r="M68" s="6"/>
      <c r="N68" s="6"/>
      <c r="O68" s="6" t="s">
        <v>5</v>
      </c>
      <c r="P68" s="6"/>
      <c r="Q68" s="6"/>
      <c r="R68" s="25"/>
      <c r="S68" s="13"/>
      <c r="U68" s="23"/>
      <c r="V68" s="6"/>
      <c r="W68" s="6">
        <v>11</v>
      </c>
      <c r="X68" s="6" t="s">
        <v>5</v>
      </c>
      <c r="Y68" s="6">
        <v>5</v>
      </c>
      <c r="Z68" s="6"/>
      <c r="AA68" s="25"/>
      <c r="AB68" s="13"/>
      <c r="AD68" s="23"/>
      <c r="AE68" s="6"/>
      <c r="AF68" s="6"/>
      <c r="AG68" s="6" t="s">
        <v>5</v>
      </c>
      <c r="AH68" s="6"/>
      <c r="AI68" s="6"/>
      <c r="AJ68" s="25"/>
      <c r="AK68" s="13"/>
      <c r="AM68" s="23"/>
      <c r="AN68" s="6"/>
      <c r="AO68" s="6"/>
      <c r="AP68" s="6" t="s">
        <v>5</v>
      </c>
      <c r="AQ68" s="6"/>
      <c r="AR68" s="6"/>
      <c r="AS68" s="25"/>
    </row>
    <row r="69" spans="3:45" ht="13.5">
      <c r="C69" s="23"/>
      <c r="D69" s="6"/>
      <c r="E69" s="6"/>
      <c r="F69" s="6" t="s">
        <v>5</v>
      </c>
      <c r="G69" s="6"/>
      <c r="H69" s="6"/>
      <c r="I69" s="25"/>
      <c r="J69" s="13"/>
      <c r="L69" s="23"/>
      <c r="M69" s="6"/>
      <c r="N69" s="6"/>
      <c r="O69" s="6" t="s">
        <v>5</v>
      </c>
      <c r="P69" s="6"/>
      <c r="Q69" s="6"/>
      <c r="R69" s="25"/>
      <c r="S69" s="13"/>
      <c r="U69" s="23"/>
      <c r="V69" s="6"/>
      <c r="W69" s="6">
        <v>11</v>
      </c>
      <c r="X69" s="6" t="s">
        <v>5</v>
      </c>
      <c r="Y69" s="6">
        <v>1</v>
      </c>
      <c r="Z69" s="6"/>
      <c r="AA69" s="25"/>
      <c r="AB69" s="13"/>
      <c r="AD69" s="23"/>
      <c r="AE69" s="6"/>
      <c r="AF69" s="6"/>
      <c r="AG69" s="6" t="s">
        <v>5</v>
      </c>
      <c r="AH69" s="6"/>
      <c r="AI69" s="6"/>
      <c r="AJ69" s="25"/>
      <c r="AK69" s="13"/>
      <c r="AM69" s="23"/>
      <c r="AN69" s="6"/>
      <c r="AO69" s="6"/>
      <c r="AP69" s="6" t="s">
        <v>5</v>
      </c>
      <c r="AQ69" s="6"/>
      <c r="AR69" s="6"/>
      <c r="AS69" s="25"/>
    </row>
    <row r="70" spans="3:45" ht="13.5">
      <c r="C70" s="23"/>
      <c r="D70" s="6"/>
      <c r="E70" s="6"/>
      <c r="F70" s="6" t="s">
        <v>5</v>
      </c>
      <c r="G70" s="6"/>
      <c r="H70" s="6"/>
      <c r="I70" s="25"/>
      <c r="J70" s="13"/>
      <c r="L70" s="23"/>
      <c r="M70" s="6"/>
      <c r="N70" s="6"/>
      <c r="O70" s="6" t="s">
        <v>5</v>
      </c>
      <c r="P70" s="6"/>
      <c r="Q70" s="6"/>
      <c r="R70" s="25"/>
      <c r="S70" s="13"/>
      <c r="U70" s="23"/>
      <c r="V70" s="6"/>
      <c r="W70" s="6"/>
      <c r="X70" s="6" t="s">
        <v>5</v>
      </c>
      <c r="Y70" s="6"/>
      <c r="Z70" s="6"/>
      <c r="AA70" s="25"/>
      <c r="AB70" s="13"/>
      <c r="AD70" s="23"/>
      <c r="AE70" s="6"/>
      <c r="AF70" s="6"/>
      <c r="AG70" s="6" t="s">
        <v>5</v>
      </c>
      <c r="AH70" s="6"/>
      <c r="AI70" s="6"/>
      <c r="AJ70" s="25"/>
      <c r="AK70" s="13"/>
      <c r="AM70" s="23"/>
      <c r="AN70" s="6"/>
      <c r="AO70" s="6"/>
      <c r="AP70" s="6" t="s">
        <v>5</v>
      </c>
      <c r="AQ70" s="6"/>
      <c r="AR70" s="6"/>
      <c r="AS70" s="25"/>
    </row>
    <row r="71" spans="3:45" ht="13.5">
      <c r="C71" s="24"/>
      <c r="D71" s="14"/>
      <c r="E71" s="14"/>
      <c r="F71" s="14"/>
      <c r="G71" s="14"/>
      <c r="H71" s="14"/>
      <c r="I71" s="26"/>
      <c r="J71" s="13"/>
      <c r="L71" s="24"/>
      <c r="M71" s="14"/>
      <c r="N71" s="14"/>
      <c r="O71" s="14"/>
      <c r="P71" s="14"/>
      <c r="Q71" s="14"/>
      <c r="R71" s="26"/>
      <c r="S71" s="13"/>
      <c r="U71" s="24"/>
      <c r="V71" s="14"/>
      <c r="W71" s="14"/>
      <c r="X71" s="14"/>
      <c r="Y71" s="14"/>
      <c r="Z71" s="14"/>
      <c r="AA71" s="26"/>
      <c r="AB71" s="13"/>
      <c r="AD71" s="24"/>
      <c r="AE71" s="14"/>
      <c r="AF71" s="14"/>
      <c r="AG71" s="14"/>
      <c r="AH71" s="14"/>
      <c r="AI71" s="14"/>
      <c r="AJ71" s="26"/>
      <c r="AK71" s="13"/>
      <c r="AM71" s="24"/>
      <c r="AN71" s="14"/>
      <c r="AO71" s="14"/>
      <c r="AP71" s="14"/>
      <c r="AQ71" s="14"/>
      <c r="AR71" s="14"/>
      <c r="AS71" s="26"/>
    </row>
    <row r="73" spans="2:38" ht="13.5">
      <c r="B73" s="7" t="s">
        <v>79</v>
      </c>
      <c r="K73" s="7" t="s">
        <v>79</v>
      </c>
      <c r="T73" s="7" t="s">
        <v>79</v>
      </c>
      <c r="AC73" s="7" t="s">
        <v>64</v>
      </c>
      <c r="AL73" s="7" t="s">
        <v>64</v>
      </c>
    </row>
    <row r="74" spans="3:45" ht="13.5">
      <c r="C74" s="10" t="s">
        <v>81</v>
      </c>
      <c r="D74" s="11">
        <f>IF(D75&gt;H75,1,0)+IF(D81&gt;H81,1,0)+IF(D87&gt;H87,1,0)+IF(D93&gt;H93,1,0)+IF(D99&gt;H99,1,0)</f>
        <v>3</v>
      </c>
      <c r="E74" s="11"/>
      <c r="F74" s="11"/>
      <c r="G74" s="11"/>
      <c r="H74" s="11">
        <f>IF(D75&lt;H75,1,0)+IF(D81&lt;H81,1,0)+IF(D87&lt;H87,1,0)+IF(D93&lt;H93,1,0)+IF(D99&lt;H99,1,0)</f>
        <v>0</v>
      </c>
      <c r="I74" s="12" t="s">
        <v>65</v>
      </c>
      <c r="J74" s="4"/>
      <c r="L74" s="10" t="s">
        <v>89</v>
      </c>
      <c r="M74" s="11">
        <f>IF(M75&gt;Q75,1,0)+IF(M81&gt;Q81,1,0)+IF(M87&gt;Q87,1,0)+IF(M93&gt;Q93,1,0)+IF(M99&gt;Q99,1,0)</f>
        <v>3</v>
      </c>
      <c r="N74" s="11"/>
      <c r="O74" s="11"/>
      <c r="P74" s="11"/>
      <c r="Q74" s="11">
        <f>IF(M75&lt;Q75,1,0)+IF(M81&lt;Q81,1,0)+IF(M87&lt;Q87,1,0)+IF(M93&lt;Q93,1,0)+IF(M99&lt;Q99,1,0)</f>
        <v>1</v>
      </c>
      <c r="R74" s="12" t="s">
        <v>45</v>
      </c>
      <c r="S74" s="4"/>
      <c r="U74" s="10" t="s">
        <v>114</v>
      </c>
      <c r="V74" s="11">
        <v>3</v>
      </c>
      <c r="W74" s="11"/>
      <c r="X74" s="11"/>
      <c r="Y74" s="11"/>
      <c r="Z74" s="11">
        <f>IF(V75&lt;Z75,1,0)+IF(V81&lt;Z81,1,0)+IF(V87&lt;Z87,1,0)+IF(V93&lt;Z93,1,0)+IF(V99&lt;Z99,1,0)</f>
        <v>1</v>
      </c>
      <c r="AA74" s="12" t="s">
        <v>111</v>
      </c>
      <c r="AB74" s="4"/>
      <c r="AD74" s="10" t="s">
        <v>44</v>
      </c>
      <c r="AE74" s="11">
        <f>IF(AE75&gt;AI75,1,0)+IF(AE81&gt;AI81,1,0)+IF(AE87&gt;AI87,1,0)+IF(AE93&gt;AI93,1,0)+IF(AE99&gt;AI99,1,0)</f>
        <v>2</v>
      </c>
      <c r="AF74" s="11"/>
      <c r="AG74" s="11"/>
      <c r="AH74" s="11"/>
      <c r="AI74" s="11">
        <f>IF(AE75&lt;AI75,1,0)+IF(AE81&lt;AI81,1,0)+IF(AE87&lt;AI87,1,0)+IF(AE93&lt;AI93,1,0)+IF(AE99&lt;AI99,1,0)</f>
        <v>3</v>
      </c>
      <c r="AJ74" s="12" t="s">
        <v>121</v>
      </c>
      <c r="AK74" s="4"/>
      <c r="AM74" s="10" t="s">
        <v>67</v>
      </c>
      <c r="AN74" s="11">
        <f>IF(AN75&gt;AR75,1,0)+IF(AN81&gt;AR81,1,0)+IF(AN87&gt;AR87,1,0)+IF(AN93&gt;AR93,1,0)+IF(AN99&gt;AR99,1,0)</f>
        <v>0</v>
      </c>
      <c r="AO74" s="11"/>
      <c r="AP74" s="11"/>
      <c r="AQ74" s="11"/>
      <c r="AR74" s="11">
        <f>IF(AN75&lt;AR75,1,0)+IF(AN81&lt;AR81,1,0)+IF(AN87&lt;AR87,1,0)+IF(AN93&lt;AR93,1,0)+IF(AN99&lt;AR99,1,0)</f>
        <v>3</v>
      </c>
      <c r="AS74" s="12" t="s">
        <v>120</v>
      </c>
    </row>
    <row r="75" spans="3:45" ht="13.5">
      <c r="C75" s="23" t="s">
        <v>48</v>
      </c>
      <c r="D75" s="6">
        <f>IF(E75&gt;G75,1,0)+IF(E76&gt;G76,1,0)+IF(E77&gt;G77,1,0)+IF(E78&gt;G78,1,0)+IF(E79&gt;G79,1,0)+IF(E80&gt;G80,1,0)</f>
        <v>3</v>
      </c>
      <c r="E75" s="6">
        <v>11</v>
      </c>
      <c r="F75" s="6" t="s">
        <v>5</v>
      </c>
      <c r="G75" s="6">
        <v>6</v>
      </c>
      <c r="H75" s="6">
        <f>IF(E75&lt;G75,1,0)+IF(E76&lt;G76,1,0)+IF(E77&lt;G77,1,0)+IF(E78&lt;G78,1,0)+IF(E79&lt;G79,1,0)+IF(E80&lt;G80,1,0)</f>
        <v>0</v>
      </c>
      <c r="I75" s="25" t="s">
        <v>200</v>
      </c>
      <c r="J75" s="13"/>
      <c r="L75" s="23" t="s">
        <v>55</v>
      </c>
      <c r="M75" s="6">
        <f>IF(N75&gt;P75,1,0)+IF(N76&gt;P76,1,0)+IF(N77&gt;P77,1,0)+IF(N78&gt;P78,1,0)+IF(N79&gt;P79,1,0)+IF(N80&gt;P80,1,0)</f>
        <v>3</v>
      </c>
      <c r="N75" s="6">
        <v>11</v>
      </c>
      <c r="O75" s="6" t="s">
        <v>5</v>
      </c>
      <c r="P75" s="6">
        <v>7</v>
      </c>
      <c r="Q75" s="6">
        <f>IF(N75&lt;P75,1,0)+IF(N76&lt;P76,1,0)+IF(N77&lt;P77,1,0)+IF(N78&lt;P78,1,0)+IF(N79&lt;P79,1,0)+IF(N80&lt;P80,1,0)</f>
        <v>0</v>
      </c>
      <c r="R75" s="25" t="s">
        <v>160</v>
      </c>
      <c r="S75" s="13"/>
      <c r="U75" s="23" t="s">
        <v>53</v>
      </c>
      <c r="V75" s="6">
        <v>0</v>
      </c>
      <c r="W75" s="6">
        <v>9</v>
      </c>
      <c r="X75" s="6" t="s">
        <v>5</v>
      </c>
      <c r="Y75" s="6">
        <v>11</v>
      </c>
      <c r="Z75" s="6">
        <f>IF(W75&lt;Y75,1,0)+IF(W76&lt;Y76,1,0)+IF(W77&lt;Y77,1,0)+IF(W78&lt;Y78,1,0)+IF(W79&lt;Y79,1,0)+IF(W80&lt;Y80,1,0)</f>
        <v>3</v>
      </c>
      <c r="AA75" s="25" t="s">
        <v>69</v>
      </c>
      <c r="AB75" s="13"/>
      <c r="AD75" s="23" t="s">
        <v>139</v>
      </c>
      <c r="AE75" s="6">
        <f>IF(AF75&gt;AH75,1,0)+IF(AF76&gt;AH76,1,0)+IF(AF77&gt;AH77,1,0)+IF(AF78&gt;AH78,1,0)+IF(AF79&gt;AH79,1,0)+IF(AF80&gt;AH80,1,0)</f>
        <v>1</v>
      </c>
      <c r="AF75" s="6">
        <v>9</v>
      </c>
      <c r="AG75" s="6" t="s">
        <v>5</v>
      </c>
      <c r="AH75" s="6">
        <v>11</v>
      </c>
      <c r="AI75" s="6">
        <f>IF(AF75&lt;AH75,1,0)+IF(AF76&lt;AH76,1,0)+IF(AF77&lt;AH77,1,0)+IF(AF78&lt;AH78,1,0)+IF(AF79&lt;AH79,1,0)+IF(AF80&lt;AH80,1,0)</f>
        <v>3</v>
      </c>
      <c r="AJ75" s="25" t="s">
        <v>212</v>
      </c>
      <c r="AK75" s="13"/>
      <c r="AM75" s="23" t="s">
        <v>75</v>
      </c>
      <c r="AN75" s="6">
        <f>IF(AO75&gt;AQ75,1,0)+IF(AO76&gt;AQ76,1,0)+IF(AO77&gt;AQ77,1,0)+IF(AO78&gt;AQ78,1,0)+IF(AO79&gt;AQ79,1,0)+IF(AO80&gt;AQ80,1,0)</f>
        <v>2</v>
      </c>
      <c r="AO75" s="6">
        <v>11</v>
      </c>
      <c r="AP75" s="6" t="s">
        <v>5</v>
      </c>
      <c r="AQ75" s="6">
        <v>8</v>
      </c>
      <c r="AR75" s="6">
        <f>IF(AO75&lt;AQ75,1,0)+IF(AO76&lt;AQ76,1,0)+IF(AO77&lt;AQ77,1,0)+IF(AO78&lt;AQ78,1,0)+IF(AO79&lt;AQ79,1,0)+IF(AO80&lt;AQ80,1,0)</f>
        <v>3</v>
      </c>
      <c r="AS75" s="25" t="s">
        <v>217</v>
      </c>
    </row>
    <row r="76" spans="3:45" ht="13.5">
      <c r="C76" s="23"/>
      <c r="D76" s="6"/>
      <c r="E76" s="6">
        <v>11</v>
      </c>
      <c r="F76" s="6" t="s">
        <v>5</v>
      </c>
      <c r="G76" s="6">
        <v>6</v>
      </c>
      <c r="H76" s="6"/>
      <c r="I76" s="25"/>
      <c r="J76" s="13"/>
      <c r="L76" s="23"/>
      <c r="M76" s="6"/>
      <c r="N76" s="6">
        <v>11</v>
      </c>
      <c r="O76" s="6" t="s">
        <v>5</v>
      </c>
      <c r="P76" s="6">
        <v>9</v>
      </c>
      <c r="Q76" s="6"/>
      <c r="R76" s="25"/>
      <c r="S76" s="13"/>
      <c r="U76" s="23"/>
      <c r="V76" s="6"/>
      <c r="W76" s="6">
        <v>11</v>
      </c>
      <c r="X76" s="6" t="s">
        <v>5</v>
      </c>
      <c r="Y76" s="6">
        <v>13</v>
      </c>
      <c r="Z76" s="6"/>
      <c r="AA76" s="25"/>
      <c r="AB76" s="13"/>
      <c r="AD76" s="23"/>
      <c r="AE76" s="6"/>
      <c r="AF76" s="6">
        <v>6</v>
      </c>
      <c r="AG76" s="6" t="s">
        <v>5</v>
      </c>
      <c r="AH76" s="6">
        <v>11</v>
      </c>
      <c r="AI76" s="6"/>
      <c r="AJ76" s="25"/>
      <c r="AK76" s="13"/>
      <c r="AM76" s="23"/>
      <c r="AN76" s="6"/>
      <c r="AO76" s="6">
        <v>8</v>
      </c>
      <c r="AP76" s="6" t="s">
        <v>5</v>
      </c>
      <c r="AQ76" s="6">
        <v>11</v>
      </c>
      <c r="AR76" s="6"/>
      <c r="AS76" s="25"/>
    </row>
    <row r="77" spans="3:45" ht="13.5">
      <c r="C77" s="23"/>
      <c r="D77" s="6"/>
      <c r="E77" s="6">
        <v>11</v>
      </c>
      <c r="F77" s="6" t="s">
        <v>5</v>
      </c>
      <c r="G77" s="6">
        <v>6</v>
      </c>
      <c r="H77" s="6"/>
      <c r="I77" s="25"/>
      <c r="J77" s="13"/>
      <c r="L77" s="23"/>
      <c r="M77" s="6"/>
      <c r="N77" s="6">
        <v>11</v>
      </c>
      <c r="O77" s="6" t="s">
        <v>5</v>
      </c>
      <c r="P77" s="6">
        <v>2</v>
      </c>
      <c r="Q77" s="6"/>
      <c r="R77" s="25"/>
      <c r="S77" s="13"/>
      <c r="U77" s="23"/>
      <c r="V77" s="6"/>
      <c r="W77" s="6">
        <v>10</v>
      </c>
      <c r="X77" s="6" t="s">
        <v>5</v>
      </c>
      <c r="Y77" s="6">
        <v>12</v>
      </c>
      <c r="Z77" s="6"/>
      <c r="AA77" s="25"/>
      <c r="AB77" s="13"/>
      <c r="AD77" s="23"/>
      <c r="AE77" s="6"/>
      <c r="AF77" s="6">
        <v>11</v>
      </c>
      <c r="AG77" s="6" t="s">
        <v>5</v>
      </c>
      <c r="AH77" s="6">
        <v>6</v>
      </c>
      <c r="AI77" s="6"/>
      <c r="AJ77" s="25"/>
      <c r="AK77" s="13"/>
      <c r="AM77" s="23"/>
      <c r="AN77" s="6"/>
      <c r="AO77" s="6">
        <v>15</v>
      </c>
      <c r="AP77" s="6" t="s">
        <v>5</v>
      </c>
      <c r="AQ77" s="6">
        <v>17</v>
      </c>
      <c r="AR77" s="6"/>
      <c r="AS77" s="25"/>
    </row>
    <row r="78" spans="3:45" ht="13.5">
      <c r="C78" s="23"/>
      <c r="D78" s="6"/>
      <c r="E78" s="6"/>
      <c r="F78" s="6" t="s">
        <v>5</v>
      </c>
      <c r="G78" s="6"/>
      <c r="H78" s="6"/>
      <c r="I78" s="25"/>
      <c r="J78" s="13"/>
      <c r="L78" s="23"/>
      <c r="M78" s="6"/>
      <c r="N78" s="6"/>
      <c r="O78" s="6" t="s">
        <v>5</v>
      </c>
      <c r="P78" s="6"/>
      <c r="Q78" s="6"/>
      <c r="R78" s="25"/>
      <c r="S78" s="13"/>
      <c r="U78" s="23"/>
      <c r="V78" s="6"/>
      <c r="W78" s="6"/>
      <c r="X78" s="6" t="s">
        <v>5</v>
      </c>
      <c r="Y78" s="6"/>
      <c r="Z78" s="6"/>
      <c r="AA78" s="25"/>
      <c r="AB78" s="13"/>
      <c r="AD78" s="23"/>
      <c r="AE78" s="6"/>
      <c r="AF78" s="6">
        <v>4</v>
      </c>
      <c r="AG78" s="6" t="s">
        <v>5</v>
      </c>
      <c r="AH78" s="6">
        <v>11</v>
      </c>
      <c r="AI78" s="6"/>
      <c r="AJ78" s="25"/>
      <c r="AK78" s="13"/>
      <c r="AM78" s="23"/>
      <c r="AN78" s="6"/>
      <c r="AO78" s="6">
        <v>11</v>
      </c>
      <c r="AP78" s="6" t="s">
        <v>5</v>
      </c>
      <c r="AQ78" s="6">
        <v>7</v>
      </c>
      <c r="AR78" s="6"/>
      <c r="AS78" s="25"/>
    </row>
    <row r="79" spans="3:45" ht="13.5">
      <c r="C79" s="23"/>
      <c r="D79" s="6"/>
      <c r="E79" s="6"/>
      <c r="F79" s="6" t="s">
        <v>5</v>
      </c>
      <c r="G79" s="6"/>
      <c r="H79" s="6"/>
      <c r="I79" s="25"/>
      <c r="J79" s="13"/>
      <c r="L79" s="23"/>
      <c r="M79" s="6"/>
      <c r="N79" s="6"/>
      <c r="O79" s="6" t="s">
        <v>5</v>
      </c>
      <c r="P79" s="6"/>
      <c r="Q79" s="6"/>
      <c r="R79" s="25"/>
      <c r="S79" s="13"/>
      <c r="U79" s="23"/>
      <c r="V79" s="6"/>
      <c r="W79" s="6"/>
      <c r="X79" s="6" t="s">
        <v>5</v>
      </c>
      <c r="Y79" s="6"/>
      <c r="Z79" s="6"/>
      <c r="AA79" s="25"/>
      <c r="AB79" s="13"/>
      <c r="AD79" s="23"/>
      <c r="AE79" s="6"/>
      <c r="AF79" s="6"/>
      <c r="AG79" s="6" t="s">
        <v>5</v>
      </c>
      <c r="AH79" s="6"/>
      <c r="AI79" s="6"/>
      <c r="AJ79" s="25"/>
      <c r="AK79" s="13"/>
      <c r="AM79" s="23"/>
      <c r="AN79" s="6"/>
      <c r="AO79" s="6">
        <v>9</v>
      </c>
      <c r="AP79" s="6" t="s">
        <v>5</v>
      </c>
      <c r="AQ79" s="6">
        <v>11</v>
      </c>
      <c r="AR79" s="6"/>
      <c r="AS79" s="25"/>
    </row>
    <row r="80" spans="3:45" ht="13.5">
      <c r="C80" s="23"/>
      <c r="D80" s="6"/>
      <c r="E80" s="6"/>
      <c r="F80" s="6"/>
      <c r="G80" s="6"/>
      <c r="H80" s="6"/>
      <c r="I80" s="25"/>
      <c r="J80" s="13"/>
      <c r="L80" s="23"/>
      <c r="M80" s="6"/>
      <c r="N80" s="6"/>
      <c r="O80" s="6"/>
      <c r="P80" s="6"/>
      <c r="Q80" s="6"/>
      <c r="R80" s="25"/>
      <c r="S80" s="13"/>
      <c r="U80" s="23"/>
      <c r="V80" s="6"/>
      <c r="W80" s="6"/>
      <c r="X80" s="6"/>
      <c r="Y80" s="6"/>
      <c r="Z80" s="6"/>
      <c r="AA80" s="25"/>
      <c r="AB80" s="13"/>
      <c r="AD80" s="23"/>
      <c r="AE80" s="6"/>
      <c r="AF80" s="6"/>
      <c r="AG80" s="6"/>
      <c r="AH80" s="6"/>
      <c r="AI80" s="6"/>
      <c r="AJ80" s="25"/>
      <c r="AK80" s="13"/>
      <c r="AM80" s="23"/>
      <c r="AN80" s="6"/>
      <c r="AO80" s="6"/>
      <c r="AP80" s="6"/>
      <c r="AQ80" s="6"/>
      <c r="AR80" s="6"/>
      <c r="AS80" s="25"/>
    </row>
    <row r="81" spans="3:45" ht="13.5">
      <c r="C81" s="23" t="s">
        <v>107</v>
      </c>
      <c r="D81" s="6">
        <f>IF(E81&gt;G81,1,0)+IF(E82&gt;G82,1,0)+IF(E83&gt;G83,1,0)+IF(E84&gt;G84,1,0)+IF(E85&gt;G85,1,0)+IF(E86&gt;G86,1,0)</f>
        <v>3</v>
      </c>
      <c r="E81" s="6">
        <v>11</v>
      </c>
      <c r="F81" s="6" t="s">
        <v>5</v>
      </c>
      <c r="G81" s="6">
        <v>9</v>
      </c>
      <c r="H81" s="6">
        <f>IF(E81&lt;G81,1,0)+IF(E82&lt;G82,1,0)+IF(E83&lt;G83,1,0)+IF(E84&lt;G84,1,0)+IF(E85&lt;G85,1,0)+IF(E86&lt;G86,1,0)</f>
        <v>0</v>
      </c>
      <c r="I81" s="25" t="s">
        <v>90</v>
      </c>
      <c r="J81" s="13"/>
      <c r="L81" s="23" t="s">
        <v>221</v>
      </c>
      <c r="M81" s="6">
        <f>IF(N81&gt;P81,1,0)+IF(N82&gt;P82,1,0)+IF(N83&gt;P83,1,0)+IF(N84&gt;P84,1,0)+IF(N85&gt;P85,1,0)+IF(N86&gt;P86,1,0)</f>
        <v>1</v>
      </c>
      <c r="N81" s="6">
        <v>10</v>
      </c>
      <c r="O81" s="6" t="s">
        <v>5</v>
      </c>
      <c r="P81" s="6">
        <v>12</v>
      </c>
      <c r="Q81" s="6">
        <f>IF(N81&lt;P81,1,0)+IF(N82&lt;P82,1,0)+IF(N83&lt;P83,1,0)+IF(N84&lt;P84,1,0)+IF(N85&lt;P85,1,0)+IF(N86&lt;P86,1,0)</f>
        <v>3</v>
      </c>
      <c r="R81" s="25" t="s">
        <v>58</v>
      </c>
      <c r="S81" s="13"/>
      <c r="U81" s="23" t="s">
        <v>231</v>
      </c>
      <c r="V81" s="6">
        <v>3</v>
      </c>
      <c r="W81" s="6">
        <v>11</v>
      </c>
      <c r="X81" s="6" t="s">
        <v>5</v>
      </c>
      <c r="Y81" s="6">
        <v>8</v>
      </c>
      <c r="Z81" s="6">
        <f>IF(W81&lt;Y81,1,0)+IF(W82&lt;Y82,1,0)+IF(W83&lt;Y83,1,0)+IF(W84&lt;Y84,1,0)+IF(W85&lt;Y85,1,0)+IF(W86&lt;Y86,1,0)</f>
        <v>2</v>
      </c>
      <c r="AA81" s="25" t="s">
        <v>73</v>
      </c>
      <c r="AB81" s="13"/>
      <c r="AD81" s="23" t="s">
        <v>180</v>
      </c>
      <c r="AE81" s="6">
        <f>IF(AF81&gt;AH81,1,0)+IF(AF82&gt;AH82,1,0)+IF(AF83&gt;AH83,1,0)+IF(AF84&gt;AH84,1,0)+IF(AF85&gt;AH85,1,0)+IF(AF86&gt;AH86,1,0)</f>
        <v>3</v>
      </c>
      <c r="AF81" s="6">
        <v>8</v>
      </c>
      <c r="AG81" s="6" t="s">
        <v>5</v>
      </c>
      <c r="AH81" s="6">
        <v>11</v>
      </c>
      <c r="AI81" s="6">
        <f>IF(AF81&lt;AH81,1,0)+IF(AF82&lt;AH82,1,0)+IF(AF83&lt;AH83,1,0)+IF(AF84&lt;AH84,1,0)+IF(AF85&lt;AH85,1,0)+IF(AF86&lt;AH86,1,0)</f>
        <v>2</v>
      </c>
      <c r="AJ81" s="25" t="s">
        <v>125</v>
      </c>
      <c r="AK81" s="13"/>
      <c r="AM81" s="23" t="s">
        <v>187</v>
      </c>
      <c r="AN81" s="6">
        <f>IF(AO81&gt;AQ81,1,0)+IF(AO82&gt;AQ82,1,0)+IF(AO83&gt;AQ83,1,0)+IF(AO84&gt;AQ84,1,0)+IF(AO85&gt;AQ85,1,0)+IF(AO86&gt;AQ86,1,0)</f>
        <v>0</v>
      </c>
      <c r="AO81" s="6">
        <v>6</v>
      </c>
      <c r="AP81" s="6" t="s">
        <v>5</v>
      </c>
      <c r="AQ81" s="6">
        <v>11</v>
      </c>
      <c r="AR81" s="6">
        <f>IF(AO81&lt;AQ81,1,0)+IF(AO82&lt;AQ82,1,0)+IF(AO83&lt;AQ83,1,0)+IF(AO84&lt;AQ84,1,0)+IF(AO85&lt;AQ85,1,0)+IF(AO86&lt;AQ86,1,0)</f>
        <v>3</v>
      </c>
      <c r="AS81" s="25" t="s">
        <v>219</v>
      </c>
    </row>
    <row r="82" spans="3:45" ht="13.5">
      <c r="C82" s="23"/>
      <c r="D82" s="6"/>
      <c r="E82" s="6">
        <v>11</v>
      </c>
      <c r="F82" s="6" t="s">
        <v>5</v>
      </c>
      <c r="G82" s="6">
        <v>6</v>
      </c>
      <c r="H82" s="6"/>
      <c r="I82" s="25"/>
      <c r="J82" s="13"/>
      <c r="L82" s="23"/>
      <c r="M82" s="6"/>
      <c r="N82" s="6">
        <v>12</v>
      </c>
      <c r="O82" s="6" t="s">
        <v>5</v>
      </c>
      <c r="P82" s="6">
        <v>10</v>
      </c>
      <c r="Q82" s="6"/>
      <c r="R82" s="25"/>
      <c r="S82" s="13"/>
      <c r="U82" s="23"/>
      <c r="V82" s="6"/>
      <c r="W82" s="6">
        <v>11</v>
      </c>
      <c r="X82" s="6" t="s">
        <v>5</v>
      </c>
      <c r="Y82" s="6">
        <v>6</v>
      </c>
      <c r="Z82" s="6"/>
      <c r="AA82" s="25"/>
      <c r="AB82" s="13"/>
      <c r="AD82" s="23"/>
      <c r="AE82" s="6"/>
      <c r="AF82" s="6">
        <v>11</v>
      </c>
      <c r="AG82" s="6" t="s">
        <v>5</v>
      </c>
      <c r="AH82" s="6">
        <v>8</v>
      </c>
      <c r="AI82" s="6"/>
      <c r="AJ82" s="25"/>
      <c r="AK82" s="13"/>
      <c r="AM82" s="23"/>
      <c r="AN82" s="6"/>
      <c r="AO82" s="6">
        <v>7</v>
      </c>
      <c r="AP82" s="6" t="s">
        <v>5</v>
      </c>
      <c r="AQ82" s="6">
        <v>11</v>
      </c>
      <c r="AR82" s="6"/>
      <c r="AS82" s="25"/>
    </row>
    <row r="83" spans="3:45" ht="13.5">
      <c r="C83" s="23"/>
      <c r="D83" s="6"/>
      <c r="E83" s="6">
        <v>11</v>
      </c>
      <c r="F83" s="6" t="s">
        <v>5</v>
      </c>
      <c r="G83" s="6">
        <v>5</v>
      </c>
      <c r="H83" s="6"/>
      <c r="I83" s="25"/>
      <c r="J83" s="13"/>
      <c r="L83" s="23"/>
      <c r="M83" s="6"/>
      <c r="N83" s="6">
        <v>6</v>
      </c>
      <c r="O83" s="6" t="s">
        <v>5</v>
      </c>
      <c r="P83" s="6">
        <v>11</v>
      </c>
      <c r="Q83" s="6"/>
      <c r="R83" s="25"/>
      <c r="S83" s="13"/>
      <c r="U83" s="23"/>
      <c r="V83" s="6"/>
      <c r="W83" s="6">
        <v>4</v>
      </c>
      <c r="X83" s="6" t="s">
        <v>5</v>
      </c>
      <c r="Y83" s="6">
        <v>11</v>
      </c>
      <c r="Z83" s="6"/>
      <c r="AA83" s="25"/>
      <c r="AB83" s="13"/>
      <c r="AD83" s="23"/>
      <c r="AE83" s="6"/>
      <c r="AF83" s="6">
        <v>11</v>
      </c>
      <c r="AG83" s="6" t="s">
        <v>5</v>
      </c>
      <c r="AH83" s="6">
        <v>6</v>
      </c>
      <c r="AI83" s="6"/>
      <c r="AJ83" s="25"/>
      <c r="AK83" s="13"/>
      <c r="AM83" s="23"/>
      <c r="AN83" s="6"/>
      <c r="AO83" s="6">
        <v>8</v>
      </c>
      <c r="AP83" s="6" t="s">
        <v>5</v>
      </c>
      <c r="AQ83" s="6">
        <v>11</v>
      </c>
      <c r="AR83" s="6"/>
      <c r="AS83" s="25"/>
    </row>
    <row r="84" spans="3:45" ht="13.5">
      <c r="C84" s="23"/>
      <c r="D84" s="6"/>
      <c r="E84" s="6"/>
      <c r="F84" s="6" t="s">
        <v>5</v>
      </c>
      <c r="G84" s="6"/>
      <c r="H84" s="6"/>
      <c r="I84" s="25"/>
      <c r="J84" s="13"/>
      <c r="L84" s="23"/>
      <c r="M84" s="6"/>
      <c r="N84" s="6">
        <v>7</v>
      </c>
      <c r="O84" s="6" t="s">
        <v>5</v>
      </c>
      <c r="P84" s="6">
        <v>11</v>
      </c>
      <c r="Q84" s="6"/>
      <c r="R84" s="25"/>
      <c r="S84" s="13"/>
      <c r="U84" s="23"/>
      <c r="V84" s="6"/>
      <c r="W84" s="6">
        <v>17</v>
      </c>
      <c r="X84" s="6" t="s">
        <v>5</v>
      </c>
      <c r="Y84" s="6">
        <v>19</v>
      </c>
      <c r="Z84" s="6"/>
      <c r="AA84" s="25"/>
      <c r="AB84" s="13"/>
      <c r="AD84" s="23"/>
      <c r="AE84" s="6"/>
      <c r="AF84" s="6">
        <v>9</v>
      </c>
      <c r="AG84" s="6" t="s">
        <v>5</v>
      </c>
      <c r="AH84" s="6">
        <v>11</v>
      </c>
      <c r="AI84" s="6"/>
      <c r="AJ84" s="25"/>
      <c r="AK84" s="13"/>
      <c r="AM84" s="23"/>
      <c r="AN84" s="6"/>
      <c r="AO84" s="6"/>
      <c r="AP84" s="6" t="s">
        <v>5</v>
      </c>
      <c r="AQ84" s="6"/>
      <c r="AR84" s="6"/>
      <c r="AS84" s="25"/>
    </row>
    <row r="85" spans="3:45" ht="13.5">
      <c r="C85" s="23"/>
      <c r="D85" s="6"/>
      <c r="E85" s="6"/>
      <c r="F85" s="6" t="s">
        <v>5</v>
      </c>
      <c r="G85" s="6"/>
      <c r="H85" s="6"/>
      <c r="I85" s="25"/>
      <c r="J85" s="13"/>
      <c r="L85" s="23"/>
      <c r="M85" s="6"/>
      <c r="N85" s="6"/>
      <c r="O85" s="6" t="s">
        <v>5</v>
      </c>
      <c r="P85" s="6"/>
      <c r="Q85" s="6"/>
      <c r="R85" s="25"/>
      <c r="S85" s="13"/>
      <c r="U85" s="23"/>
      <c r="V85" s="6"/>
      <c r="W85" s="6">
        <v>11</v>
      </c>
      <c r="X85" s="6" t="s">
        <v>5</v>
      </c>
      <c r="Y85" s="6">
        <v>9</v>
      </c>
      <c r="Z85" s="6"/>
      <c r="AA85" s="25"/>
      <c r="AB85" s="13"/>
      <c r="AD85" s="23"/>
      <c r="AE85" s="6"/>
      <c r="AF85" s="6">
        <v>11</v>
      </c>
      <c r="AG85" s="6" t="s">
        <v>5</v>
      </c>
      <c r="AH85" s="6">
        <v>6</v>
      </c>
      <c r="AI85" s="6"/>
      <c r="AJ85" s="25"/>
      <c r="AK85" s="13"/>
      <c r="AM85" s="23"/>
      <c r="AN85" s="6"/>
      <c r="AO85" s="6"/>
      <c r="AP85" s="6" t="s">
        <v>5</v>
      </c>
      <c r="AQ85" s="6"/>
      <c r="AR85" s="6"/>
      <c r="AS85" s="25"/>
    </row>
    <row r="86" spans="3:45" ht="13.5">
      <c r="C86" s="23"/>
      <c r="D86" s="6"/>
      <c r="E86" s="6"/>
      <c r="F86" s="6"/>
      <c r="G86" s="6"/>
      <c r="H86" s="6"/>
      <c r="I86" s="25"/>
      <c r="J86" s="13"/>
      <c r="L86" s="23"/>
      <c r="M86" s="6"/>
      <c r="N86" s="6"/>
      <c r="O86" s="6"/>
      <c r="P86" s="6"/>
      <c r="Q86" s="6"/>
      <c r="R86" s="25"/>
      <c r="S86" s="13"/>
      <c r="U86" s="23"/>
      <c r="V86" s="6"/>
      <c r="W86" s="6"/>
      <c r="X86" s="6"/>
      <c r="Y86" s="6"/>
      <c r="Z86" s="6"/>
      <c r="AA86" s="25"/>
      <c r="AB86" s="13"/>
      <c r="AD86" s="23"/>
      <c r="AE86" s="6"/>
      <c r="AF86" s="6"/>
      <c r="AG86" s="6"/>
      <c r="AH86" s="6"/>
      <c r="AI86" s="6"/>
      <c r="AJ86" s="25"/>
      <c r="AK86" s="13"/>
      <c r="AM86" s="23"/>
      <c r="AN86" s="6"/>
      <c r="AO86" s="6"/>
      <c r="AP86" s="6"/>
      <c r="AQ86" s="6"/>
      <c r="AR86" s="6"/>
      <c r="AS86" s="25"/>
    </row>
    <row r="87" spans="3:45" ht="13.5">
      <c r="C87" s="23" t="s">
        <v>220</v>
      </c>
      <c r="D87" s="6">
        <f>IF(E87&gt;G87,1,0)+IF(E88&gt;G88,1,0)+IF(E89&gt;G89,1,0)+IF(E90&gt;G90,1,0)+IF(E91&gt;G91,1,0)+IF(E92&gt;G92,1,0)</f>
        <v>3</v>
      </c>
      <c r="E87" s="6">
        <v>8</v>
      </c>
      <c r="F87" s="6" t="s">
        <v>5</v>
      </c>
      <c r="G87" s="6">
        <v>11</v>
      </c>
      <c r="H87" s="6">
        <f>IF(E87&lt;G87,1,0)+IF(E88&lt;G88,1,0)+IF(E89&lt;G89,1,0)+IF(E90&lt;G90,1,0)+IF(E91&lt;G91,1,0)+IF(E92&lt;G92,1,0)</f>
        <v>2</v>
      </c>
      <c r="I87" s="25" t="s">
        <v>110</v>
      </c>
      <c r="J87" s="13"/>
      <c r="L87" s="23" t="s">
        <v>222</v>
      </c>
      <c r="M87" s="6">
        <f>IF(N87&gt;P87,1,0)+IF(N88&gt;P88,1,0)+IF(N89&gt;P89,1,0)+IF(N90&gt;P90,1,0)+IF(N91&gt;P91,1,0)+IF(N92&gt;P92,1,0)</f>
        <v>3</v>
      </c>
      <c r="N87" s="6">
        <v>10</v>
      </c>
      <c r="O87" s="6" t="s">
        <v>5</v>
      </c>
      <c r="P87" s="6">
        <v>12</v>
      </c>
      <c r="Q87" s="6">
        <f>IF(N87&lt;P87,1,0)+IF(N88&lt;P88,1,0)+IF(N89&lt;P89,1,0)+IF(N90&lt;P90,1,0)+IF(N91&lt;P91,1,0)+IF(N92&lt;P92,1,0)</f>
        <v>2</v>
      </c>
      <c r="R87" s="25" t="s">
        <v>161</v>
      </c>
      <c r="S87" s="13"/>
      <c r="U87" s="23" t="s">
        <v>232</v>
      </c>
      <c r="V87" s="6">
        <v>3</v>
      </c>
      <c r="W87" s="6">
        <v>13</v>
      </c>
      <c r="X87" s="6" t="s">
        <v>5</v>
      </c>
      <c r="Y87" s="6">
        <v>15</v>
      </c>
      <c r="Z87" s="6">
        <f>IF(W87&lt;Y87,1,0)+IF(W88&lt;Y88,1,0)+IF(W89&lt;Y89,1,0)+IF(W90&lt;Y90,1,0)+IF(W91&lt;Y91,1,0)+IF(W92&lt;Y92,1,0)</f>
        <v>1</v>
      </c>
      <c r="AA87" s="25" t="s">
        <v>208</v>
      </c>
      <c r="AB87" s="13"/>
      <c r="AD87" s="23" t="s">
        <v>233</v>
      </c>
      <c r="AE87" s="6">
        <f>IF(AF87&gt;AH87,1,0)+IF(AF88&gt;AH88,1,0)+IF(AF89&gt;AH89,1,0)+IF(AF90&gt;AH90,1,0)+IF(AF91&gt;AH91,1,0)+IF(AF92&gt;AH92,1,0)</f>
        <v>3</v>
      </c>
      <c r="AF87" s="6">
        <v>7</v>
      </c>
      <c r="AG87" s="6" t="s">
        <v>5</v>
      </c>
      <c r="AH87" s="6">
        <v>11</v>
      </c>
      <c r="AI87" s="6">
        <f>IF(AF87&lt;AH87,1,0)+IF(AF88&lt;AH88,1,0)+IF(AF89&lt;AH89,1,0)+IF(AF90&lt;AH90,1,0)+IF(AF91&lt;AH91,1,0)+IF(AF92&lt;AH92,1,0)</f>
        <v>1</v>
      </c>
      <c r="AJ87" s="25" t="s">
        <v>234</v>
      </c>
      <c r="AK87" s="13"/>
      <c r="AM87" s="23" t="s">
        <v>225</v>
      </c>
      <c r="AN87" s="6">
        <f>IF(AO87&gt;AQ87,1,0)+IF(AO88&gt;AQ88,1,0)+IF(AO89&gt;AQ89,1,0)+IF(AO90&gt;AQ90,1,0)+IF(AO91&gt;AQ91,1,0)+IF(AO92&gt;AQ92,1,0)</f>
        <v>0</v>
      </c>
      <c r="AO87" s="6">
        <v>7</v>
      </c>
      <c r="AP87" s="6" t="s">
        <v>5</v>
      </c>
      <c r="AQ87" s="6">
        <v>11</v>
      </c>
      <c r="AR87" s="6">
        <f>IF(AO87&lt;AQ87,1,0)+IF(AO88&lt;AQ88,1,0)+IF(AO89&lt;AQ89,1,0)+IF(AO90&lt;AQ90,1,0)+IF(AO91&lt;AQ91,1,0)+IF(AO92&lt;AQ92,1,0)</f>
        <v>3</v>
      </c>
      <c r="AS87" s="25" t="s">
        <v>224</v>
      </c>
    </row>
    <row r="88" spans="3:45" ht="13.5">
      <c r="C88" s="23"/>
      <c r="D88" s="6"/>
      <c r="E88" s="6">
        <v>11</v>
      </c>
      <c r="F88" s="6" t="s">
        <v>5</v>
      </c>
      <c r="G88" s="6">
        <v>9</v>
      </c>
      <c r="H88" s="6"/>
      <c r="I88" s="25"/>
      <c r="J88" s="13"/>
      <c r="L88" s="23"/>
      <c r="M88" s="6"/>
      <c r="N88" s="6">
        <v>7</v>
      </c>
      <c r="O88" s="6" t="s">
        <v>5</v>
      </c>
      <c r="P88" s="6">
        <v>11</v>
      </c>
      <c r="Q88" s="6"/>
      <c r="R88" s="25"/>
      <c r="S88" s="13"/>
      <c r="U88" s="23"/>
      <c r="V88" s="6"/>
      <c r="W88" s="6">
        <v>11</v>
      </c>
      <c r="X88" s="6" t="s">
        <v>5</v>
      </c>
      <c r="Y88" s="6">
        <v>9</v>
      </c>
      <c r="Z88" s="6"/>
      <c r="AA88" s="25"/>
      <c r="AB88" s="13"/>
      <c r="AD88" s="23"/>
      <c r="AE88" s="6"/>
      <c r="AF88" s="6">
        <v>11</v>
      </c>
      <c r="AG88" s="6" t="s">
        <v>5</v>
      </c>
      <c r="AH88" s="6">
        <v>6</v>
      </c>
      <c r="AI88" s="6"/>
      <c r="AJ88" s="25"/>
      <c r="AK88" s="13"/>
      <c r="AM88" s="23"/>
      <c r="AN88" s="6"/>
      <c r="AO88" s="6">
        <v>7</v>
      </c>
      <c r="AP88" s="6" t="s">
        <v>5</v>
      </c>
      <c r="AQ88" s="6">
        <v>11</v>
      </c>
      <c r="AR88" s="6"/>
      <c r="AS88" s="25"/>
    </row>
    <row r="89" spans="3:45" ht="13.5">
      <c r="C89" s="23"/>
      <c r="D89" s="6"/>
      <c r="E89" s="6">
        <v>9</v>
      </c>
      <c r="F89" s="6" t="s">
        <v>5</v>
      </c>
      <c r="G89" s="6">
        <v>11</v>
      </c>
      <c r="H89" s="6"/>
      <c r="I89" s="25"/>
      <c r="J89" s="13"/>
      <c r="L89" s="23"/>
      <c r="M89" s="6"/>
      <c r="N89" s="6">
        <v>11</v>
      </c>
      <c r="O89" s="6" t="s">
        <v>5</v>
      </c>
      <c r="P89" s="6">
        <v>5</v>
      </c>
      <c r="Q89" s="6"/>
      <c r="R89" s="25"/>
      <c r="S89" s="13"/>
      <c r="U89" s="23"/>
      <c r="V89" s="6"/>
      <c r="W89" s="6">
        <v>13</v>
      </c>
      <c r="X89" s="6" t="s">
        <v>5</v>
      </c>
      <c r="Y89" s="6">
        <v>11</v>
      </c>
      <c r="Z89" s="6"/>
      <c r="AA89" s="25"/>
      <c r="AB89" s="13"/>
      <c r="AD89" s="23"/>
      <c r="AE89" s="6"/>
      <c r="AF89" s="6">
        <v>11</v>
      </c>
      <c r="AG89" s="6" t="s">
        <v>5</v>
      </c>
      <c r="AH89" s="6">
        <v>8</v>
      </c>
      <c r="AI89" s="6"/>
      <c r="AJ89" s="25"/>
      <c r="AK89" s="13"/>
      <c r="AM89" s="23"/>
      <c r="AN89" s="6"/>
      <c r="AO89" s="6">
        <v>11</v>
      </c>
      <c r="AP89" s="6" t="s">
        <v>5</v>
      </c>
      <c r="AQ89" s="6">
        <v>13</v>
      </c>
      <c r="AR89" s="6"/>
      <c r="AS89" s="25"/>
    </row>
    <row r="90" spans="3:45" ht="13.5">
      <c r="C90" s="23"/>
      <c r="D90" s="6"/>
      <c r="E90" s="6">
        <v>11</v>
      </c>
      <c r="F90" s="6" t="s">
        <v>5</v>
      </c>
      <c r="G90" s="6">
        <v>2</v>
      </c>
      <c r="H90" s="6"/>
      <c r="I90" s="25"/>
      <c r="J90" s="13"/>
      <c r="L90" s="23"/>
      <c r="M90" s="6"/>
      <c r="N90" s="6">
        <v>11</v>
      </c>
      <c r="O90" s="6" t="s">
        <v>5</v>
      </c>
      <c r="P90" s="6">
        <v>8</v>
      </c>
      <c r="Q90" s="6"/>
      <c r="R90" s="25"/>
      <c r="S90" s="13"/>
      <c r="U90" s="23"/>
      <c r="V90" s="6"/>
      <c r="W90" s="6">
        <v>11</v>
      </c>
      <c r="X90" s="6" t="s">
        <v>5</v>
      </c>
      <c r="Y90" s="6">
        <v>8</v>
      </c>
      <c r="Z90" s="6"/>
      <c r="AA90" s="25"/>
      <c r="AB90" s="13"/>
      <c r="AD90" s="23"/>
      <c r="AE90" s="6"/>
      <c r="AF90" s="6">
        <v>11</v>
      </c>
      <c r="AG90" s="6" t="s">
        <v>5</v>
      </c>
      <c r="AH90" s="6">
        <v>7</v>
      </c>
      <c r="AI90" s="6"/>
      <c r="AJ90" s="25"/>
      <c r="AK90" s="13"/>
      <c r="AM90" s="23"/>
      <c r="AN90" s="6"/>
      <c r="AO90" s="6"/>
      <c r="AP90" s="6" t="s">
        <v>5</v>
      </c>
      <c r="AQ90" s="6"/>
      <c r="AR90" s="6"/>
      <c r="AS90" s="25"/>
    </row>
    <row r="91" spans="3:45" ht="13.5">
      <c r="C91" s="23"/>
      <c r="D91" s="6"/>
      <c r="E91" s="6">
        <v>11</v>
      </c>
      <c r="F91" s="6" t="s">
        <v>5</v>
      </c>
      <c r="G91" s="6">
        <v>4</v>
      </c>
      <c r="H91" s="6"/>
      <c r="I91" s="25"/>
      <c r="J91" s="13"/>
      <c r="L91" s="23"/>
      <c r="M91" s="6"/>
      <c r="N91" s="6">
        <v>11</v>
      </c>
      <c r="O91" s="6" t="s">
        <v>5</v>
      </c>
      <c r="P91" s="6">
        <v>8</v>
      </c>
      <c r="Q91" s="6"/>
      <c r="R91" s="25"/>
      <c r="S91" s="13"/>
      <c r="U91" s="23"/>
      <c r="V91" s="6"/>
      <c r="W91" s="6"/>
      <c r="X91" s="6" t="s">
        <v>5</v>
      </c>
      <c r="Y91" s="6"/>
      <c r="Z91" s="6"/>
      <c r="AA91" s="25"/>
      <c r="AB91" s="13"/>
      <c r="AD91" s="23"/>
      <c r="AE91" s="6"/>
      <c r="AF91" s="6"/>
      <c r="AG91" s="6" t="s">
        <v>5</v>
      </c>
      <c r="AH91" s="6"/>
      <c r="AI91" s="6"/>
      <c r="AJ91" s="25"/>
      <c r="AK91" s="13"/>
      <c r="AM91" s="23"/>
      <c r="AN91" s="6"/>
      <c r="AO91" s="6"/>
      <c r="AP91" s="6" t="s">
        <v>5</v>
      </c>
      <c r="AQ91" s="6"/>
      <c r="AR91" s="6"/>
      <c r="AS91" s="25"/>
    </row>
    <row r="92" spans="3:45" ht="13.5">
      <c r="C92" s="23"/>
      <c r="D92" s="6"/>
      <c r="E92" s="6"/>
      <c r="F92" s="6"/>
      <c r="G92" s="6"/>
      <c r="H92" s="6"/>
      <c r="I92" s="25"/>
      <c r="J92" s="13"/>
      <c r="L92" s="23"/>
      <c r="M92" s="6"/>
      <c r="N92" s="6"/>
      <c r="O92" s="6"/>
      <c r="P92" s="6"/>
      <c r="Q92" s="6"/>
      <c r="R92" s="25"/>
      <c r="S92" s="13"/>
      <c r="U92" s="23"/>
      <c r="V92" s="6"/>
      <c r="W92" s="6"/>
      <c r="X92" s="6"/>
      <c r="Y92" s="6"/>
      <c r="Z92" s="6"/>
      <c r="AA92" s="25"/>
      <c r="AB92" s="13"/>
      <c r="AD92" s="23"/>
      <c r="AE92" s="6"/>
      <c r="AF92" s="6"/>
      <c r="AG92" s="6"/>
      <c r="AH92" s="6"/>
      <c r="AI92" s="6"/>
      <c r="AJ92" s="25"/>
      <c r="AK92" s="13"/>
      <c r="AM92" s="23"/>
      <c r="AN92" s="6"/>
      <c r="AO92" s="6"/>
      <c r="AP92" s="6"/>
      <c r="AQ92" s="6"/>
      <c r="AR92" s="6"/>
      <c r="AS92" s="25"/>
    </row>
    <row r="93" spans="3:45" ht="13.5">
      <c r="C93" s="23" t="s">
        <v>83</v>
      </c>
      <c r="D93" s="6">
        <f>IF(E93&gt;G93,1,0)+IF(E94&gt;G94,1,0)+IF(E95&gt;G95,1,0)+IF(E96&gt;G96,1,0)+IF(E97&gt;G97,1,0)+IF(E98&gt;G98,1,0)</f>
        <v>0</v>
      </c>
      <c r="E93" s="6"/>
      <c r="F93" s="6" t="s">
        <v>5</v>
      </c>
      <c r="G93" s="6"/>
      <c r="H93" s="6">
        <f>IF(E93&lt;G93,1,0)+IF(E94&lt;G94,1,0)+IF(E95&lt;G95,1,0)+IF(E96&lt;G96,1,0)+IF(E97&lt;G97,1,0)+IF(E98&lt;G98,1,0)</f>
        <v>0</v>
      </c>
      <c r="I93" s="25" t="s">
        <v>68</v>
      </c>
      <c r="J93" s="13"/>
      <c r="L93" s="23" t="s">
        <v>50</v>
      </c>
      <c r="M93" s="6">
        <f>IF(N93&gt;P93,1,0)+IF(N94&gt;P94,1,0)+IF(N95&gt;P95,1,0)+IF(N96&gt;P96,1,0)+IF(N97&gt;P97,1,0)+IF(N98&gt;P98,1,0)</f>
        <v>3</v>
      </c>
      <c r="N93" s="6">
        <v>9</v>
      </c>
      <c r="O93" s="6" t="s">
        <v>5</v>
      </c>
      <c r="P93" s="6">
        <v>11</v>
      </c>
      <c r="Q93" s="6">
        <f>IF(N93&lt;P93,1,0)+IF(N94&lt;P94,1,0)+IF(N95&lt;P95,1,0)+IF(N96&lt;P96,1,0)+IF(N97&lt;P97,1,0)+IF(N98&lt;P98,1,0)</f>
        <v>1</v>
      </c>
      <c r="R93" s="25" t="s">
        <v>113</v>
      </c>
      <c r="S93" s="13"/>
      <c r="U93" s="23" t="s">
        <v>63</v>
      </c>
      <c r="V93" s="6">
        <v>3</v>
      </c>
      <c r="W93" s="6">
        <v>11</v>
      </c>
      <c r="X93" s="6" t="s">
        <v>5</v>
      </c>
      <c r="Y93" s="6">
        <v>7</v>
      </c>
      <c r="Z93" s="6">
        <f>IF(W93&lt;Y93,1,0)+IF(W94&lt;Y94,1,0)+IF(W95&lt;Y95,1,0)+IF(W96&lt;Y96,1,0)+IF(W97&lt;Y97,1,0)+IF(W98&lt;Y98,1,0)</f>
        <v>1</v>
      </c>
      <c r="AA93" s="25" t="s">
        <v>46</v>
      </c>
      <c r="AB93" s="13"/>
      <c r="AD93" s="23" t="s">
        <v>47</v>
      </c>
      <c r="AE93" s="6">
        <f>IF(AF93&gt;AH93,1,0)+IF(AF94&gt;AH94,1,0)+IF(AF95&gt;AH95,1,0)+IF(AF96&gt;AH96,1,0)+IF(AF97&gt;AH97,1,0)+IF(AF98&gt;AH98,1,0)</f>
        <v>0</v>
      </c>
      <c r="AF93" s="6">
        <v>9</v>
      </c>
      <c r="AG93" s="6" t="s">
        <v>5</v>
      </c>
      <c r="AH93" s="6">
        <v>11</v>
      </c>
      <c r="AI93" s="6">
        <f>IF(AF93&lt;AH93,1,0)+IF(AF94&lt;AH94,1,0)+IF(AF95&lt;AH95,1,0)+IF(AF96&lt;AH96,1,0)+IF(AF97&lt;AH97,1,0)+IF(AF98&lt;AH98,1,0)</f>
        <v>3</v>
      </c>
      <c r="AJ93" s="25" t="s">
        <v>122</v>
      </c>
      <c r="AK93" s="13"/>
      <c r="AM93" s="23" t="s">
        <v>188</v>
      </c>
      <c r="AN93" s="6">
        <f>IF(AO93&gt;AQ93,1,0)+IF(AO94&gt;AQ94,1,0)+IF(AO95&gt;AQ95,1,0)+IF(AO96&gt;AQ96,1,0)+IF(AO97&gt;AQ97,1,0)+IF(AO98&gt;AQ98,1,0)</f>
        <v>0</v>
      </c>
      <c r="AO93" s="6"/>
      <c r="AP93" s="6" t="s">
        <v>5</v>
      </c>
      <c r="AQ93" s="6"/>
      <c r="AR93" s="6">
        <f>IF(AO93&lt;AQ93,1,0)+IF(AO94&lt;AQ94,1,0)+IF(AO95&lt;AQ95,1,0)+IF(AO96&lt;AQ96,1,0)+IF(AO97&lt;AQ97,1,0)+IF(AO98&lt;AQ98,1,0)</f>
        <v>0</v>
      </c>
      <c r="AS93" s="25" t="s">
        <v>54</v>
      </c>
    </row>
    <row r="94" spans="3:45" ht="13.5">
      <c r="C94" s="23"/>
      <c r="D94" s="6"/>
      <c r="E94" s="6"/>
      <c r="F94" s="6" t="s">
        <v>5</v>
      </c>
      <c r="G94" s="6"/>
      <c r="H94" s="6"/>
      <c r="I94" s="25"/>
      <c r="J94" s="13"/>
      <c r="L94" s="23"/>
      <c r="M94" s="6"/>
      <c r="N94" s="6">
        <v>11</v>
      </c>
      <c r="O94" s="6" t="s">
        <v>5</v>
      </c>
      <c r="P94" s="6">
        <v>7</v>
      </c>
      <c r="Q94" s="6"/>
      <c r="R94" s="25"/>
      <c r="S94" s="13"/>
      <c r="U94" s="23"/>
      <c r="V94" s="6"/>
      <c r="W94" s="6">
        <v>9</v>
      </c>
      <c r="X94" s="6" t="s">
        <v>5</v>
      </c>
      <c r="Y94" s="6">
        <v>11</v>
      </c>
      <c r="Z94" s="6"/>
      <c r="AA94" s="25"/>
      <c r="AB94" s="13"/>
      <c r="AD94" s="23"/>
      <c r="AE94" s="6"/>
      <c r="AF94" s="6">
        <v>4</v>
      </c>
      <c r="AG94" s="6" t="s">
        <v>5</v>
      </c>
      <c r="AH94" s="6">
        <v>11</v>
      </c>
      <c r="AI94" s="6"/>
      <c r="AJ94" s="25"/>
      <c r="AK94" s="13"/>
      <c r="AM94" s="23"/>
      <c r="AN94" s="6"/>
      <c r="AO94" s="6"/>
      <c r="AP94" s="6" t="s">
        <v>5</v>
      </c>
      <c r="AQ94" s="6"/>
      <c r="AR94" s="6"/>
      <c r="AS94" s="25"/>
    </row>
    <row r="95" spans="3:45" ht="13.5">
      <c r="C95" s="23"/>
      <c r="D95" s="6"/>
      <c r="E95" s="6"/>
      <c r="F95" s="6" t="s">
        <v>5</v>
      </c>
      <c r="G95" s="6"/>
      <c r="H95" s="6"/>
      <c r="I95" s="25"/>
      <c r="J95" s="13"/>
      <c r="L95" s="23"/>
      <c r="M95" s="6"/>
      <c r="N95" s="6">
        <v>11</v>
      </c>
      <c r="O95" s="6" t="s">
        <v>5</v>
      </c>
      <c r="P95" s="6">
        <v>8</v>
      </c>
      <c r="Q95" s="6"/>
      <c r="R95" s="25"/>
      <c r="S95" s="13"/>
      <c r="U95" s="23"/>
      <c r="V95" s="6"/>
      <c r="W95" s="6">
        <v>11</v>
      </c>
      <c r="X95" s="6" t="s">
        <v>5</v>
      </c>
      <c r="Y95" s="6">
        <v>8</v>
      </c>
      <c r="Z95" s="6"/>
      <c r="AA95" s="25"/>
      <c r="AB95" s="13"/>
      <c r="AD95" s="23"/>
      <c r="AE95" s="6"/>
      <c r="AF95" s="6">
        <v>5</v>
      </c>
      <c r="AG95" s="6" t="s">
        <v>5</v>
      </c>
      <c r="AH95" s="6">
        <v>11</v>
      </c>
      <c r="AI95" s="6"/>
      <c r="AJ95" s="25"/>
      <c r="AK95" s="13"/>
      <c r="AM95" s="23"/>
      <c r="AN95" s="6"/>
      <c r="AO95" s="6"/>
      <c r="AP95" s="6" t="s">
        <v>5</v>
      </c>
      <c r="AQ95" s="6"/>
      <c r="AR95" s="6"/>
      <c r="AS95" s="25"/>
    </row>
    <row r="96" spans="3:45" ht="13.5">
      <c r="C96" s="23"/>
      <c r="D96" s="6"/>
      <c r="E96" s="6"/>
      <c r="F96" s="6" t="s">
        <v>5</v>
      </c>
      <c r="G96" s="6"/>
      <c r="H96" s="6"/>
      <c r="I96" s="25"/>
      <c r="J96" s="13"/>
      <c r="L96" s="23"/>
      <c r="M96" s="6"/>
      <c r="N96" s="6">
        <v>12</v>
      </c>
      <c r="O96" s="6" t="s">
        <v>5</v>
      </c>
      <c r="P96" s="6">
        <v>10</v>
      </c>
      <c r="Q96" s="6"/>
      <c r="R96" s="25"/>
      <c r="S96" s="13"/>
      <c r="U96" s="23"/>
      <c r="V96" s="6"/>
      <c r="W96" s="6">
        <v>11</v>
      </c>
      <c r="X96" s="6" t="s">
        <v>5</v>
      </c>
      <c r="Y96" s="6">
        <v>3</v>
      </c>
      <c r="Z96" s="6"/>
      <c r="AA96" s="25"/>
      <c r="AB96" s="13"/>
      <c r="AD96" s="23"/>
      <c r="AE96" s="6"/>
      <c r="AF96" s="6"/>
      <c r="AG96" s="6" t="s">
        <v>5</v>
      </c>
      <c r="AH96" s="6"/>
      <c r="AI96" s="6"/>
      <c r="AJ96" s="25"/>
      <c r="AK96" s="13"/>
      <c r="AM96" s="23"/>
      <c r="AN96" s="6"/>
      <c r="AO96" s="6"/>
      <c r="AP96" s="6" t="s">
        <v>5</v>
      </c>
      <c r="AQ96" s="6"/>
      <c r="AR96" s="6"/>
      <c r="AS96" s="25"/>
    </row>
    <row r="97" spans="3:45" ht="13.5">
      <c r="C97" s="23"/>
      <c r="D97" s="6"/>
      <c r="E97" s="6"/>
      <c r="F97" s="6" t="s">
        <v>5</v>
      </c>
      <c r="G97" s="6"/>
      <c r="H97" s="6"/>
      <c r="I97" s="25"/>
      <c r="J97" s="13"/>
      <c r="L97" s="23"/>
      <c r="M97" s="6"/>
      <c r="N97" s="6"/>
      <c r="O97" s="6" t="s">
        <v>5</v>
      </c>
      <c r="P97" s="6"/>
      <c r="Q97" s="6"/>
      <c r="R97" s="25"/>
      <c r="S97" s="13"/>
      <c r="U97" s="23"/>
      <c r="V97" s="6"/>
      <c r="W97" s="6"/>
      <c r="X97" s="6" t="s">
        <v>5</v>
      </c>
      <c r="Y97" s="6"/>
      <c r="Z97" s="6"/>
      <c r="AA97" s="25"/>
      <c r="AB97" s="13"/>
      <c r="AD97" s="23"/>
      <c r="AE97" s="6"/>
      <c r="AF97" s="6"/>
      <c r="AG97" s="6" t="s">
        <v>5</v>
      </c>
      <c r="AH97" s="6"/>
      <c r="AI97" s="6"/>
      <c r="AJ97" s="25"/>
      <c r="AK97" s="13"/>
      <c r="AM97" s="23"/>
      <c r="AN97" s="6"/>
      <c r="AO97" s="6"/>
      <c r="AP97" s="6" t="s">
        <v>5</v>
      </c>
      <c r="AQ97" s="6"/>
      <c r="AR97" s="6"/>
      <c r="AS97" s="25"/>
    </row>
    <row r="98" spans="3:45" ht="13.5">
      <c r="C98" s="23"/>
      <c r="D98" s="6"/>
      <c r="E98" s="6"/>
      <c r="F98" s="6"/>
      <c r="G98" s="6"/>
      <c r="H98" s="6"/>
      <c r="I98" s="25"/>
      <c r="J98" s="13"/>
      <c r="L98" s="23"/>
      <c r="M98" s="6"/>
      <c r="N98" s="6"/>
      <c r="O98" s="6"/>
      <c r="P98" s="6"/>
      <c r="Q98" s="6"/>
      <c r="R98" s="25"/>
      <c r="S98" s="13"/>
      <c r="U98" s="23"/>
      <c r="V98" s="6"/>
      <c r="W98" s="6"/>
      <c r="X98" s="6"/>
      <c r="Y98" s="6"/>
      <c r="Z98" s="6"/>
      <c r="AA98" s="25"/>
      <c r="AB98" s="13"/>
      <c r="AD98" s="23"/>
      <c r="AE98" s="6"/>
      <c r="AF98" s="6"/>
      <c r="AG98" s="6"/>
      <c r="AH98" s="6"/>
      <c r="AI98" s="6"/>
      <c r="AJ98" s="25"/>
      <c r="AK98" s="13"/>
      <c r="AM98" s="23"/>
      <c r="AN98" s="6"/>
      <c r="AO98" s="6"/>
      <c r="AP98" s="6"/>
      <c r="AQ98" s="6"/>
      <c r="AR98" s="6"/>
      <c r="AS98" s="25"/>
    </row>
    <row r="99" spans="3:45" ht="13.5">
      <c r="C99" s="23" t="s">
        <v>92</v>
      </c>
      <c r="D99" s="6">
        <f>IF(E99&gt;G99,1,0)+IF(E100&gt;G100,1,0)+IF(E101&gt;G101,1,0)+IF(E102&gt;G102,1,0)+IF(E103&gt;G103,1,0)+IF(E104&gt;G104,1,0)</f>
        <v>0</v>
      </c>
      <c r="E99" s="6"/>
      <c r="F99" s="6" t="s">
        <v>5</v>
      </c>
      <c r="G99" s="6"/>
      <c r="H99" s="6">
        <f>IF(E99&lt;G99,1,0)+IF(E100&lt;G100,1,0)+IF(E101&lt;G101,1,0)+IF(E102&lt;G102,1,0)+IF(E103&lt;G103,1,0)+IF(E104&lt;G104,1,0)</f>
        <v>0</v>
      </c>
      <c r="I99" s="25" t="s">
        <v>71</v>
      </c>
      <c r="J99" s="13"/>
      <c r="L99" s="23" t="s">
        <v>46</v>
      </c>
      <c r="M99" s="6">
        <f>IF(N99&gt;P99,1,0)+IF(N100&gt;P100,1,0)+IF(N101&gt;P101,1,0)+IF(N102&gt;P102,1,0)+IF(N103&gt;P103,1,0)+IF(N104&gt;P104,1,0)</f>
        <v>0</v>
      </c>
      <c r="N99" s="6"/>
      <c r="O99" s="6" t="s">
        <v>5</v>
      </c>
      <c r="P99" s="6"/>
      <c r="Q99" s="6">
        <f>IF(N99&lt;P99,1,0)+IF(N100&lt;P100,1,0)+IF(N101&lt;P101,1,0)+IF(N102&lt;P102,1,0)+IF(N103&lt;P103,1,0)+IF(N104&lt;P104,1,0)</f>
        <v>0</v>
      </c>
      <c r="R99" s="25" t="s">
        <v>51</v>
      </c>
      <c r="S99" s="13"/>
      <c r="U99" s="23" t="s">
        <v>48</v>
      </c>
      <c r="V99" s="6">
        <v>3</v>
      </c>
      <c r="W99" s="6">
        <v>11</v>
      </c>
      <c r="X99" s="6" t="s">
        <v>5</v>
      </c>
      <c r="Y99" s="6">
        <v>3</v>
      </c>
      <c r="Z99" s="6">
        <f>IF(W99&lt;Y99,1,0)+IF(W100&lt;Y100,1,0)+IF(W101&lt;Y101,1,0)+IF(W102&lt;Y102,1,0)+IF(W103&lt;Y103,1,0)+IF(W104&lt;Y104,1,0)</f>
        <v>0</v>
      </c>
      <c r="AA99" s="25" t="s">
        <v>209</v>
      </c>
      <c r="AB99" s="13"/>
      <c r="AD99" s="23" t="s">
        <v>179</v>
      </c>
      <c r="AE99" s="6">
        <f>IF(AF99&gt;AH99,1,0)+IF(AF100&gt;AH100,1,0)+IF(AF101&gt;AH101,1,0)+IF(AF102&gt;AH102,1,0)+IF(AF103&gt;AH103,1,0)+IF(AF104&gt;AH104,1,0)</f>
        <v>0</v>
      </c>
      <c r="AF99" s="6">
        <v>7</v>
      </c>
      <c r="AG99" s="6" t="s">
        <v>5</v>
      </c>
      <c r="AH99" s="6">
        <v>11</v>
      </c>
      <c r="AI99" s="6">
        <f>IF(AF99&lt;AH99,1,0)+IF(AF100&lt;AH100,1,0)+IF(AF101&lt;AH101,1,0)+IF(AF102&lt;AH102,1,0)+IF(AF103&lt;AH103,1,0)+IF(AF104&lt;AH104,1,0)</f>
        <v>3</v>
      </c>
      <c r="AJ99" s="25" t="s">
        <v>235</v>
      </c>
      <c r="AK99" s="13"/>
      <c r="AM99" s="23" t="s">
        <v>223</v>
      </c>
      <c r="AN99" s="6">
        <f>IF(AO99&gt;AQ99,1,0)+IF(AO100&gt;AQ100,1,0)+IF(AO101&gt;AQ101,1,0)+IF(AO102&gt;AQ102,1,0)+IF(AO103&gt;AQ103,1,0)+IF(AO104&gt;AQ104,1,0)</f>
        <v>0</v>
      </c>
      <c r="AO99" s="6"/>
      <c r="AP99" s="6" t="s">
        <v>5</v>
      </c>
      <c r="AQ99" s="6"/>
      <c r="AR99" s="6">
        <f>IF(AO99&lt;AQ99,1,0)+IF(AO100&lt;AQ100,1,0)+IF(AO101&lt;AQ101,1,0)+IF(AO102&lt;AQ102,1,0)+IF(AO103&lt;AQ103,1,0)+IF(AO104&lt;AQ104,1,0)</f>
        <v>0</v>
      </c>
      <c r="AS99" s="25" t="s">
        <v>113</v>
      </c>
    </row>
    <row r="100" spans="3:45" ht="13.5">
      <c r="C100" s="23"/>
      <c r="D100" s="6"/>
      <c r="E100" s="6"/>
      <c r="F100" s="6" t="s">
        <v>5</v>
      </c>
      <c r="G100" s="6"/>
      <c r="H100" s="6"/>
      <c r="I100" s="25"/>
      <c r="J100" s="13"/>
      <c r="L100" s="23"/>
      <c r="M100" s="6"/>
      <c r="N100" s="6"/>
      <c r="O100" s="6" t="s">
        <v>5</v>
      </c>
      <c r="P100" s="6"/>
      <c r="Q100" s="6"/>
      <c r="R100" s="25"/>
      <c r="S100" s="13"/>
      <c r="U100" s="23"/>
      <c r="V100" s="6"/>
      <c r="W100" s="6">
        <v>11</v>
      </c>
      <c r="X100" s="6" t="s">
        <v>5</v>
      </c>
      <c r="Y100" s="6">
        <v>7</v>
      </c>
      <c r="Z100" s="6"/>
      <c r="AA100" s="25"/>
      <c r="AB100" s="13"/>
      <c r="AD100" s="23"/>
      <c r="AE100" s="6"/>
      <c r="AF100" s="6">
        <v>8</v>
      </c>
      <c r="AG100" s="6" t="s">
        <v>5</v>
      </c>
      <c r="AH100" s="6">
        <v>11</v>
      </c>
      <c r="AI100" s="6"/>
      <c r="AJ100" s="25"/>
      <c r="AK100" s="13"/>
      <c r="AM100" s="23"/>
      <c r="AN100" s="6"/>
      <c r="AO100" s="6"/>
      <c r="AP100" s="6" t="s">
        <v>5</v>
      </c>
      <c r="AQ100" s="6"/>
      <c r="AR100" s="6"/>
      <c r="AS100" s="25"/>
    </row>
    <row r="101" spans="3:45" ht="13.5">
      <c r="C101" s="23"/>
      <c r="D101" s="6"/>
      <c r="E101" s="6"/>
      <c r="F101" s="6" t="s">
        <v>5</v>
      </c>
      <c r="G101" s="6"/>
      <c r="H101" s="6"/>
      <c r="I101" s="25"/>
      <c r="J101" s="13"/>
      <c r="L101" s="23"/>
      <c r="M101" s="6"/>
      <c r="N101" s="6"/>
      <c r="O101" s="6" t="s">
        <v>5</v>
      </c>
      <c r="P101" s="6"/>
      <c r="Q101" s="6"/>
      <c r="R101" s="25"/>
      <c r="S101" s="13"/>
      <c r="U101" s="23"/>
      <c r="V101" s="6"/>
      <c r="W101" s="6">
        <v>11</v>
      </c>
      <c r="X101" s="6" t="s">
        <v>5</v>
      </c>
      <c r="Y101" s="6">
        <v>8</v>
      </c>
      <c r="Z101" s="6"/>
      <c r="AA101" s="25"/>
      <c r="AB101" s="13"/>
      <c r="AD101" s="23"/>
      <c r="AE101" s="6"/>
      <c r="AF101" s="6">
        <v>5</v>
      </c>
      <c r="AG101" s="6" t="s">
        <v>5</v>
      </c>
      <c r="AH101" s="6">
        <v>11</v>
      </c>
      <c r="AI101" s="6"/>
      <c r="AJ101" s="25"/>
      <c r="AK101" s="13"/>
      <c r="AM101" s="23"/>
      <c r="AN101" s="6"/>
      <c r="AO101" s="6"/>
      <c r="AP101" s="6" t="s">
        <v>5</v>
      </c>
      <c r="AQ101" s="6"/>
      <c r="AR101" s="6"/>
      <c r="AS101" s="25"/>
    </row>
    <row r="102" spans="3:45" ht="13.5">
      <c r="C102" s="23"/>
      <c r="D102" s="6"/>
      <c r="E102" s="6"/>
      <c r="F102" s="6" t="s">
        <v>5</v>
      </c>
      <c r="G102" s="6"/>
      <c r="H102" s="6"/>
      <c r="I102" s="25"/>
      <c r="J102" s="13"/>
      <c r="L102" s="23"/>
      <c r="M102" s="6"/>
      <c r="N102" s="6"/>
      <c r="O102" s="6" t="s">
        <v>5</v>
      </c>
      <c r="P102" s="6"/>
      <c r="Q102" s="6"/>
      <c r="R102" s="25"/>
      <c r="S102" s="13"/>
      <c r="U102" s="23"/>
      <c r="V102" s="6"/>
      <c r="W102" s="6"/>
      <c r="X102" s="6" t="s">
        <v>5</v>
      </c>
      <c r="Y102" s="6"/>
      <c r="Z102" s="6"/>
      <c r="AA102" s="25"/>
      <c r="AB102" s="13"/>
      <c r="AD102" s="23"/>
      <c r="AE102" s="6"/>
      <c r="AF102" s="6"/>
      <c r="AG102" s="6" t="s">
        <v>5</v>
      </c>
      <c r="AH102" s="6"/>
      <c r="AI102" s="6"/>
      <c r="AJ102" s="25"/>
      <c r="AK102" s="13"/>
      <c r="AM102" s="23"/>
      <c r="AN102" s="6"/>
      <c r="AO102" s="6"/>
      <c r="AP102" s="6" t="s">
        <v>5</v>
      </c>
      <c r="AQ102" s="6"/>
      <c r="AR102" s="6"/>
      <c r="AS102" s="25"/>
    </row>
    <row r="103" spans="3:45" ht="13.5">
      <c r="C103" s="23"/>
      <c r="D103" s="6"/>
      <c r="E103" s="6"/>
      <c r="F103" s="6" t="s">
        <v>5</v>
      </c>
      <c r="G103" s="6"/>
      <c r="H103" s="6"/>
      <c r="I103" s="25"/>
      <c r="J103" s="13"/>
      <c r="L103" s="23"/>
      <c r="M103" s="6"/>
      <c r="N103" s="6"/>
      <c r="O103" s="6" t="s">
        <v>5</v>
      </c>
      <c r="P103" s="6"/>
      <c r="Q103" s="6"/>
      <c r="R103" s="25"/>
      <c r="S103" s="13"/>
      <c r="U103" s="23"/>
      <c r="V103" s="6"/>
      <c r="W103" s="6"/>
      <c r="X103" s="6" t="s">
        <v>5</v>
      </c>
      <c r="Y103" s="6"/>
      <c r="Z103" s="6"/>
      <c r="AA103" s="25"/>
      <c r="AB103" s="13"/>
      <c r="AD103" s="23"/>
      <c r="AE103" s="6"/>
      <c r="AF103" s="6"/>
      <c r="AG103" s="6" t="s">
        <v>5</v>
      </c>
      <c r="AH103" s="6"/>
      <c r="AI103" s="6"/>
      <c r="AJ103" s="25"/>
      <c r="AK103" s="13"/>
      <c r="AM103" s="23"/>
      <c r="AN103" s="6"/>
      <c r="AO103" s="6"/>
      <c r="AP103" s="6" t="s">
        <v>5</v>
      </c>
      <c r="AQ103" s="6"/>
      <c r="AR103" s="6"/>
      <c r="AS103" s="25"/>
    </row>
    <row r="104" spans="3:45" ht="13.5">
      <c r="C104" s="24"/>
      <c r="D104" s="14"/>
      <c r="E104" s="14"/>
      <c r="F104" s="14"/>
      <c r="G104" s="14"/>
      <c r="H104" s="14"/>
      <c r="I104" s="26"/>
      <c r="J104" s="13"/>
      <c r="L104" s="24"/>
      <c r="M104" s="14"/>
      <c r="N104" s="14"/>
      <c r="O104" s="14"/>
      <c r="P104" s="14"/>
      <c r="Q104" s="14"/>
      <c r="R104" s="26"/>
      <c r="S104" s="13"/>
      <c r="U104" s="24"/>
      <c r="V104" s="14"/>
      <c r="W104" s="14"/>
      <c r="X104" s="14"/>
      <c r="Y104" s="14"/>
      <c r="Z104" s="14"/>
      <c r="AA104" s="26"/>
      <c r="AB104" s="13"/>
      <c r="AD104" s="24"/>
      <c r="AE104" s="14"/>
      <c r="AF104" s="14"/>
      <c r="AG104" s="14"/>
      <c r="AH104" s="14"/>
      <c r="AI104" s="14"/>
      <c r="AJ104" s="26"/>
      <c r="AK104" s="13"/>
      <c r="AM104" s="24"/>
      <c r="AN104" s="14"/>
      <c r="AO104" s="14"/>
      <c r="AP104" s="14"/>
      <c r="AQ104" s="14"/>
      <c r="AR104" s="14"/>
      <c r="AS104" s="26"/>
    </row>
    <row r="105" spans="3:45" ht="13.5">
      <c r="C105" s="13"/>
      <c r="D105" s="6"/>
      <c r="E105" s="6"/>
      <c r="F105" s="6"/>
      <c r="G105" s="6"/>
      <c r="H105" s="6"/>
      <c r="I105" s="13"/>
      <c r="J105" s="13"/>
      <c r="L105" s="13"/>
      <c r="M105" s="6"/>
      <c r="N105" s="6"/>
      <c r="O105" s="6"/>
      <c r="P105" s="6"/>
      <c r="Q105" s="6"/>
      <c r="R105" s="13"/>
      <c r="S105" s="13"/>
      <c r="U105" s="13"/>
      <c r="V105" s="6"/>
      <c r="W105" s="6"/>
      <c r="X105" s="6"/>
      <c r="Y105" s="6"/>
      <c r="Z105" s="6"/>
      <c r="AA105" s="13"/>
      <c r="AB105" s="13"/>
      <c r="AD105" s="13"/>
      <c r="AE105" s="6"/>
      <c r="AF105" s="6"/>
      <c r="AG105" s="6"/>
      <c r="AH105" s="6"/>
      <c r="AI105" s="6"/>
      <c r="AJ105" s="13"/>
      <c r="AK105" s="13"/>
      <c r="AM105" s="13"/>
      <c r="AN105" s="6"/>
      <c r="AO105" s="6"/>
      <c r="AP105" s="6"/>
      <c r="AQ105" s="6"/>
      <c r="AR105" s="6"/>
      <c r="AS105" s="13"/>
    </row>
    <row r="107" spans="3:45" ht="13.5">
      <c r="C107" s="10" t="s">
        <v>41</v>
      </c>
      <c r="D107" s="11">
        <f>IF(D108&gt;H108,1,0)+IF(D114&gt;H114,1,0)+IF(D120&gt;H120,1,0)+IF(D126&gt;H126,1,0)+IF(D132&gt;H132,1,0)</f>
        <v>3</v>
      </c>
      <c r="E107" s="11"/>
      <c r="F107" s="11"/>
      <c r="G107" s="11"/>
      <c r="H107" s="11">
        <f>IF(D108&lt;H108,1,0)+IF(D114&lt;H114,1,0)+IF(D120&lt;H120,1,0)+IF(D126&lt;H126,1,0)+IF(D132&lt;H132,1,0)</f>
        <v>0</v>
      </c>
      <c r="I107" s="12" t="s">
        <v>88</v>
      </c>
      <c r="J107" s="4"/>
      <c r="L107" s="10" t="s">
        <v>42</v>
      </c>
      <c r="M107" s="11">
        <f>IF(M108&gt;Q108,1,0)+IF(M114&gt;Q114,1,0)+IF(M120&gt;Q120,1,0)+IF(M126&gt;Q126,1,0)+IF(M132&gt;Q132,1,0)</f>
        <v>3</v>
      </c>
      <c r="N107" s="11"/>
      <c r="O107" s="11"/>
      <c r="P107" s="11"/>
      <c r="Q107" s="11">
        <f>IF(M108&lt;Q108,1,0)+IF(M114&lt;Q114,1,0)+IF(M120&lt;Q120,1,0)+IF(M126&lt;Q126,1,0)+IF(M132&lt;Q132,1,0)</f>
        <v>1</v>
      </c>
      <c r="R107" s="12" t="s">
        <v>142</v>
      </c>
      <c r="S107" s="4"/>
      <c r="U107" s="10" t="s">
        <v>170</v>
      </c>
      <c r="V107" s="11">
        <f>IF(V108&gt;Z108,1,0)+IF(V114&gt;Z114,1,0)+IF(V120&gt;Z120,1,0)+IF(V126&gt;Z126,1,0)+IF(V132&gt;Z132,1,0)</f>
        <v>0</v>
      </c>
      <c r="W107" s="11"/>
      <c r="X107" s="11"/>
      <c r="Y107" s="11"/>
      <c r="Z107" s="11">
        <f>IF(V108&lt;Z108,1,0)+IF(V114&lt;Z114,1,0)+IF(V120&lt;Z120,1,0)+IF(V126&lt;Z126,1,0)+IF(V132&lt;Z132,1,0)</f>
        <v>3</v>
      </c>
      <c r="AA107" s="12" t="s">
        <v>135</v>
      </c>
      <c r="AB107" s="4"/>
      <c r="AD107" s="10" t="s">
        <v>66</v>
      </c>
      <c r="AE107" s="11">
        <f>IF(AE108&gt;AI108,1,0)+IF(AE114&gt;AI114,1,0)+IF(AE120&gt;AI120,1,0)+IF(AE126&gt;AI126,1,0)+IF(AE132&gt;AI132,1,0)</f>
        <v>1</v>
      </c>
      <c r="AF107" s="11"/>
      <c r="AG107" s="11"/>
      <c r="AH107" s="11"/>
      <c r="AI107" s="11">
        <f>IF(AE108&lt;AI108,1,0)+IF(AE114&lt;AI114,1,0)+IF(AE120&lt;AI120,1,0)+IF(AE126&lt;AI126,1,0)+IF(AE132&lt;AI132,1,0)</f>
        <v>3</v>
      </c>
      <c r="AJ107" s="12" t="s">
        <v>173</v>
      </c>
      <c r="AK107" s="4"/>
      <c r="AM107" s="10" t="s">
        <v>134</v>
      </c>
      <c r="AN107" s="11">
        <f>IF(AN108&gt;AR108,1,0)+IF(AN114&gt;AR114,1,0)+IF(AN120&gt;AR120,1,0)+IF(AN126&gt;AR126,1,0)+IF(AN132&gt;AR132,1,0)</f>
        <v>1</v>
      </c>
      <c r="AO107" s="11"/>
      <c r="AP107" s="11"/>
      <c r="AQ107" s="11"/>
      <c r="AR107" s="11">
        <f>IF(AN108&lt;AR108,1,0)+IF(AN114&lt;AR114,1,0)+IF(AN120&lt;AR120,1,0)+IF(AN126&lt;AR126,1,0)+IF(AN132&lt;AR132,1,0)</f>
        <v>3</v>
      </c>
      <c r="AS107" s="12" t="s">
        <v>176</v>
      </c>
    </row>
    <row r="108" spans="3:45" ht="13.5">
      <c r="C108" s="23" t="s">
        <v>112</v>
      </c>
      <c r="D108" s="6">
        <f>IF(E108&gt;G108,1,0)+IF(E109&gt;G109,1,0)+IF(E110&gt;G110,1,0)+IF(E111&gt;G111,1,0)+IF(E112&gt;G112,1,0)+IF(E113&gt;G113,1,0)</f>
        <v>3</v>
      </c>
      <c r="E108" s="6">
        <v>8</v>
      </c>
      <c r="F108" s="6" t="s">
        <v>5</v>
      </c>
      <c r="G108" s="6">
        <v>11</v>
      </c>
      <c r="H108" s="6">
        <f>IF(E108&lt;G108,1,0)+IF(E109&lt;G109,1,0)+IF(E110&lt;G110,1,0)+IF(E111&lt;G111,1,0)+IF(E112&lt;G112,1,0)+IF(E113&lt;G113,1,0)</f>
        <v>1</v>
      </c>
      <c r="I108" s="25" t="s">
        <v>74</v>
      </c>
      <c r="J108" s="13"/>
      <c r="L108" s="23" t="s">
        <v>159</v>
      </c>
      <c r="M108" s="6">
        <f>IF(N108&gt;P108,1,0)+IF(N109&gt;P109,1,0)+IF(N110&gt;P110,1,0)+IF(N111&gt;P111,1,0)+IF(N112&gt;P112,1,0)+IF(N113&gt;P113,1,0)</f>
        <v>1</v>
      </c>
      <c r="N108" s="6">
        <v>11</v>
      </c>
      <c r="O108" s="6" t="s">
        <v>5</v>
      </c>
      <c r="P108" s="6">
        <v>9</v>
      </c>
      <c r="Q108" s="6">
        <f>IF(N108&lt;P108,1,0)+IF(N109&lt;P109,1,0)+IF(N110&lt;P110,1,0)+IF(N111&lt;P111,1,0)+IF(N112&lt;P112,1,0)+IF(N113&lt;P113,1,0)</f>
        <v>3</v>
      </c>
      <c r="R108" s="25" t="s">
        <v>74</v>
      </c>
      <c r="S108" s="13"/>
      <c r="U108" s="23" t="s">
        <v>94</v>
      </c>
      <c r="V108" s="6">
        <f>IF(W108&gt;Y108,1,0)+IF(W109&gt;Y109,1,0)+IF(W110&gt;Y110,1,0)+IF(W111&gt;Y111,1,0)+IF(W112&gt;Y112,1,0)+IF(W113&gt;Y113,1,0)</f>
        <v>1</v>
      </c>
      <c r="W108" s="6">
        <v>13</v>
      </c>
      <c r="X108" s="6" t="s">
        <v>5</v>
      </c>
      <c r="Y108" s="6">
        <v>11</v>
      </c>
      <c r="Z108" s="6">
        <f>IF(W108&lt;Y108,1,0)+IF(W109&lt;Y109,1,0)+IF(W110&lt;Y110,1,0)+IF(W111&lt;Y111,1,0)+IF(W112&lt;Y112,1,0)+IF(W113&lt;Y113,1,0)</f>
        <v>3</v>
      </c>
      <c r="AA108" s="25" t="s">
        <v>127</v>
      </c>
      <c r="AB108" s="13"/>
      <c r="AD108" s="23" t="s">
        <v>78</v>
      </c>
      <c r="AE108" s="6">
        <f>IF(AF108&gt;AH108,1,0)+IF(AF109&gt;AH109,1,0)+IF(AF110&gt;AH110,1,0)+IF(AF111&gt;AH111,1,0)+IF(AF112&gt;AH112,1,0)+IF(AF113&gt;AH113,1,0)</f>
        <v>2</v>
      </c>
      <c r="AF108" s="6">
        <v>10</v>
      </c>
      <c r="AG108" s="6" t="s">
        <v>5</v>
      </c>
      <c r="AH108" s="6">
        <v>12</v>
      </c>
      <c r="AI108" s="6">
        <f>IF(AF108&lt;AH108,1,0)+IF(AF109&lt;AH109,1,0)+IF(AF110&lt;AH110,1,0)+IF(AF111&lt;AH111,1,0)+IF(AF112&lt;AH112,1,0)+IF(AF113&lt;AH113,1,0)</f>
        <v>3</v>
      </c>
      <c r="AJ108" s="25" t="s">
        <v>184</v>
      </c>
      <c r="AK108" s="13"/>
      <c r="AM108" s="23" t="s">
        <v>59</v>
      </c>
      <c r="AN108" s="6">
        <f>IF(AO108&gt;AQ108,1,0)+IF(AO109&gt;AQ109,1,0)+IF(AO110&gt;AQ110,1,0)+IF(AO111&gt;AQ111,1,0)+IF(AO112&gt;AQ112,1,0)+IF(AO113&gt;AQ113,1,0)</f>
        <v>0</v>
      </c>
      <c r="AO108" s="6">
        <v>8</v>
      </c>
      <c r="AP108" s="6" t="s">
        <v>5</v>
      </c>
      <c r="AQ108" s="6">
        <v>11</v>
      </c>
      <c r="AR108" s="6">
        <f>IF(AO108&lt;AQ108,1,0)+IF(AO109&lt;AQ109,1,0)+IF(AO110&lt;AQ110,1,0)+IF(AO111&lt;AQ111,1,0)+IF(AO112&lt;AQ112,1,0)+IF(AO113&lt;AQ113,1,0)</f>
        <v>3</v>
      </c>
      <c r="AS108" s="25" t="s">
        <v>193</v>
      </c>
    </row>
    <row r="109" spans="3:45" ht="13.5">
      <c r="C109" s="23"/>
      <c r="D109" s="6"/>
      <c r="E109" s="6">
        <v>11</v>
      </c>
      <c r="F109" s="6" t="s">
        <v>5</v>
      </c>
      <c r="G109" s="6">
        <v>6</v>
      </c>
      <c r="H109" s="6"/>
      <c r="I109" s="25"/>
      <c r="J109" s="13"/>
      <c r="L109" s="23"/>
      <c r="M109" s="6"/>
      <c r="N109" s="6">
        <v>8</v>
      </c>
      <c r="O109" s="6" t="s">
        <v>5</v>
      </c>
      <c r="P109" s="6">
        <v>11</v>
      </c>
      <c r="Q109" s="6"/>
      <c r="R109" s="25"/>
      <c r="S109" s="13"/>
      <c r="U109" s="23"/>
      <c r="V109" s="6"/>
      <c r="W109" s="6">
        <v>5</v>
      </c>
      <c r="X109" s="6" t="s">
        <v>5</v>
      </c>
      <c r="Y109" s="6">
        <v>11</v>
      </c>
      <c r="Z109" s="6"/>
      <c r="AA109" s="25"/>
      <c r="AB109" s="13"/>
      <c r="AD109" s="23"/>
      <c r="AE109" s="6"/>
      <c r="AF109" s="6">
        <v>11</v>
      </c>
      <c r="AG109" s="6" t="s">
        <v>5</v>
      </c>
      <c r="AH109" s="6">
        <v>4</v>
      </c>
      <c r="AI109" s="6"/>
      <c r="AJ109" s="25"/>
      <c r="AK109" s="13"/>
      <c r="AM109" s="23"/>
      <c r="AN109" s="6"/>
      <c r="AO109" s="6">
        <v>9</v>
      </c>
      <c r="AP109" s="6" t="s">
        <v>5</v>
      </c>
      <c r="AQ109" s="6">
        <v>11</v>
      </c>
      <c r="AR109" s="6"/>
      <c r="AS109" s="25"/>
    </row>
    <row r="110" spans="3:45" ht="13.5">
      <c r="C110" s="23"/>
      <c r="D110" s="6"/>
      <c r="E110" s="6">
        <v>12</v>
      </c>
      <c r="F110" s="6" t="s">
        <v>5</v>
      </c>
      <c r="G110" s="6">
        <v>10</v>
      </c>
      <c r="H110" s="6"/>
      <c r="I110" s="25"/>
      <c r="J110" s="13"/>
      <c r="L110" s="23"/>
      <c r="M110" s="6"/>
      <c r="N110" s="6">
        <v>5</v>
      </c>
      <c r="O110" s="6" t="s">
        <v>5</v>
      </c>
      <c r="P110" s="6">
        <v>11</v>
      </c>
      <c r="Q110" s="6"/>
      <c r="R110" s="25"/>
      <c r="S110" s="13"/>
      <c r="U110" s="23"/>
      <c r="V110" s="6"/>
      <c r="W110" s="6">
        <v>4</v>
      </c>
      <c r="X110" s="6" t="s">
        <v>5</v>
      </c>
      <c r="Y110" s="6">
        <v>11</v>
      </c>
      <c r="Z110" s="6"/>
      <c r="AA110" s="25"/>
      <c r="AB110" s="13"/>
      <c r="AD110" s="23"/>
      <c r="AE110" s="6"/>
      <c r="AF110" s="6">
        <v>11</v>
      </c>
      <c r="AG110" s="6" t="s">
        <v>5</v>
      </c>
      <c r="AH110" s="6">
        <v>7</v>
      </c>
      <c r="AI110" s="6"/>
      <c r="AJ110" s="25"/>
      <c r="AK110" s="13"/>
      <c r="AM110" s="23"/>
      <c r="AN110" s="6"/>
      <c r="AO110" s="6">
        <v>4</v>
      </c>
      <c r="AP110" s="6" t="s">
        <v>5</v>
      </c>
      <c r="AQ110" s="6">
        <v>11</v>
      </c>
      <c r="AR110" s="6"/>
      <c r="AS110" s="25"/>
    </row>
    <row r="111" spans="3:45" ht="13.5">
      <c r="C111" s="23"/>
      <c r="D111" s="6"/>
      <c r="E111" s="6">
        <v>11</v>
      </c>
      <c r="F111" s="6" t="s">
        <v>5</v>
      </c>
      <c r="G111" s="6">
        <v>5</v>
      </c>
      <c r="H111" s="6"/>
      <c r="I111" s="25"/>
      <c r="J111" s="13"/>
      <c r="L111" s="23"/>
      <c r="M111" s="6"/>
      <c r="N111" s="6">
        <v>8</v>
      </c>
      <c r="O111" s="6" t="s">
        <v>5</v>
      </c>
      <c r="P111" s="6">
        <v>11</v>
      </c>
      <c r="Q111" s="6"/>
      <c r="R111" s="25"/>
      <c r="S111" s="13"/>
      <c r="U111" s="23"/>
      <c r="V111" s="6"/>
      <c r="W111" s="6">
        <v>7</v>
      </c>
      <c r="X111" s="6" t="s">
        <v>5</v>
      </c>
      <c r="Y111" s="6">
        <v>11</v>
      </c>
      <c r="Z111" s="6"/>
      <c r="AA111" s="25"/>
      <c r="AB111" s="13"/>
      <c r="AD111" s="23"/>
      <c r="AE111" s="6"/>
      <c r="AF111" s="6">
        <v>4</v>
      </c>
      <c r="AG111" s="6" t="s">
        <v>5</v>
      </c>
      <c r="AH111" s="6">
        <v>11</v>
      </c>
      <c r="AI111" s="6"/>
      <c r="AJ111" s="25"/>
      <c r="AK111" s="13"/>
      <c r="AM111" s="23"/>
      <c r="AN111" s="6"/>
      <c r="AO111" s="6"/>
      <c r="AP111" s="6" t="s">
        <v>5</v>
      </c>
      <c r="AQ111" s="6"/>
      <c r="AR111" s="6"/>
      <c r="AS111" s="25"/>
    </row>
    <row r="112" spans="3:45" ht="13.5">
      <c r="C112" s="23"/>
      <c r="D112" s="6"/>
      <c r="E112" s="6"/>
      <c r="F112" s="6" t="s">
        <v>5</v>
      </c>
      <c r="G112" s="6"/>
      <c r="H112" s="6"/>
      <c r="I112" s="25"/>
      <c r="J112" s="13"/>
      <c r="L112" s="23"/>
      <c r="M112" s="6"/>
      <c r="N112" s="6"/>
      <c r="O112" s="6" t="s">
        <v>5</v>
      </c>
      <c r="P112" s="6"/>
      <c r="Q112" s="6"/>
      <c r="R112" s="25"/>
      <c r="S112" s="13"/>
      <c r="U112" s="23"/>
      <c r="V112" s="6"/>
      <c r="W112" s="6"/>
      <c r="X112" s="6" t="s">
        <v>5</v>
      </c>
      <c r="Y112" s="6"/>
      <c r="Z112" s="6"/>
      <c r="AA112" s="25"/>
      <c r="AB112" s="13"/>
      <c r="AD112" s="23"/>
      <c r="AE112" s="6"/>
      <c r="AF112" s="6">
        <v>9</v>
      </c>
      <c r="AG112" s="6" t="s">
        <v>5</v>
      </c>
      <c r="AH112" s="6">
        <v>11</v>
      </c>
      <c r="AI112" s="6"/>
      <c r="AJ112" s="25"/>
      <c r="AK112" s="13"/>
      <c r="AM112" s="23"/>
      <c r="AN112" s="6"/>
      <c r="AO112" s="6"/>
      <c r="AP112" s="6" t="s">
        <v>5</v>
      </c>
      <c r="AQ112" s="6"/>
      <c r="AR112" s="6"/>
      <c r="AS112" s="25"/>
    </row>
    <row r="113" spans="3:45" ht="13.5">
      <c r="C113" s="23"/>
      <c r="D113" s="6"/>
      <c r="E113" s="6"/>
      <c r="F113" s="6"/>
      <c r="G113" s="6"/>
      <c r="H113" s="6"/>
      <c r="I113" s="25"/>
      <c r="J113" s="13"/>
      <c r="L113" s="23"/>
      <c r="M113" s="6"/>
      <c r="N113" s="6"/>
      <c r="O113" s="6"/>
      <c r="P113" s="6"/>
      <c r="Q113" s="6"/>
      <c r="R113" s="25"/>
      <c r="S113" s="13"/>
      <c r="U113" s="23"/>
      <c r="V113" s="6"/>
      <c r="W113" s="6"/>
      <c r="X113" s="6"/>
      <c r="Y113" s="6"/>
      <c r="Z113" s="6"/>
      <c r="AA113" s="25"/>
      <c r="AB113" s="13"/>
      <c r="AD113" s="23"/>
      <c r="AE113" s="6"/>
      <c r="AF113" s="6"/>
      <c r="AG113" s="6"/>
      <c r="AH113" s="6"/>
      <c r="AI113" s="6"/>
      <c r="AJ113" s="25"/>
      <c r="AK113" s="13"/>
      <c r="AM113" s="23"/>
      <c r="AN113" s="6"/>
      <c r="AO113" s="6"/>
      <c r="AP113" s="6"/>
      <c r="AQ113" s="6"/>
      <c r="AR113" s="6"/>
      <c r="AS113" s="25"/>
    </row>
    <row r="114" spans="3:45" ht="13.5">
      <c r="C114" s="23" t="s">
        <v>198</v>
      </c>
      <c r="D114" s="6">
        <f>IF(E114&gt;G114,1,0)+IF(E115&gt;G115,1,0)+IF(E116&gt;G116,1,0)+IF(E117&gt;G117,1,0)+IF(E118&gt;G118,1,0)+IF(E119&gt;G119,1,0)</f>
        <v>3</v>
      </c>
      <c r="E114" s="6">
        <v>9</v>
      </c>
      <c r="F114" s="6" t="s">
        <v>5</v>
      </c>
      <c r="G114" s="6">
        <v>11</v>
      </c>
      <c r="H114" s="6">
        <f>IF(E114&lt;G114,1,0)+IF(E115&lt;G115,1,0)+IF(E116&lt;G116,1,0)+IF(E117&lt;G117,1,0)+IF(E118&lt;G118,1,0)+IF(E119&lt;G119,1,0)</f>
        <v>2</v>
      </c>
      <c r="I114" s="25" t="s">
        <v>201</v>
      </c>
      <c r="J114" s="13"/>
      <c r="L114" s="23" t="s">
        <v>103</v>
      </c>
      <c r="M114" s="6">
        <f>IF(N114&gt;P114,1,0)+IF(N115&gt;P115,1,0)+IF(N116&gt;P116,1,0)+IF(N117&gt;P117,1,0)+IF(N118&gt;P118,1,0)+IF(N119&gt;P119,1,0)</f>
        <v>3</v>
      </c>
      <c r="N114" s="6">
        <v>9</v>
      </c>
      <c r="O114" s="6" t="s">
        <v>5</v>
      </c>
      <c r="P114" s="6">
        <v>11</v>
      </c>
      <c r="Q114" s="6">
        <f>IF(N114&lt;P114,1,0)+IF(N115&lt;P115,1,0)+IF(N116&lt;P116,1,0)+IF(N117&lt;P117,1,0)+IF(N118&lt;P118,1,0)+IF(N119&lt;P119,1,0)</f>
        <v>1</v>
      </c>
      <c r="R114" s="25" t="s">
        <v>163</v>
      </c>
      <c r="S114" s="13"/>
      <c r="U114" s="23" t="s">
        <v>70</v>
      </c>
      <c r="V114" s="6">
        <f>IF(W114&gt;Y114,1,0)+IF(W115&gt;Y115,1,0)+IF(W116&gt;Y116,1,0)+IF(W117&gt;Y117,1,0)+IF(W118&gt;Y118,1,0)+IF(W119&gt;Y119,1,0)</f>
        <v>0</v>
      </c>
      <c r="W114" s="6">
        <v>4</v>
      </c>
      <c r="X114" s="6" t="s">
        <v>5</v>
      </c>
      <c r="Y114" s="6">
        <v>11</v>
      </c>
      <c r="Z114" s="6">
        <f>IF(W114&lt;Y114,1,0)+IF(W115&lt;Y115,1,0)+IF(W116&lt;Y116,1,0)+IF(W117&lt;Y117,1,0)+IF(W118&lt;Y118,1,0)+IF(W119&lt;Y119,1,0)</f>
        <v>3</v>
      </c>
      <c r="AA114" s="25" t="s">
        <v>177</v>
      </c>
      <c r="AB114" s="13"/>
      <c r="AD114" s="23" t="s">
        <v>130</v>
      </c>
      <c r="AE114" s="6">
        <f>IF(AF114&gt;AH114,1,0)+IF(AF115&gt;AH115,1,0)+IF(AF116&gt;AH116,1,0)+IF(AF117&gt;AH117,1,0)+IF(AF118&gt;AH118,1,0)+IF(AF119&gt;AH119,1,0)</f>
        <v>3</v>
      </c>
      <c r="AF114" s="6">
        <v>5</v>
      </c>
      <c r="AG114" s="6" t="s">
        <v>5</v>
      </c>
      <c r="AH114" s="6">
        <v>11</v>
      </c>
      <c r="AI114" s="6">
        <f>IF(AF114&lt;AH114,1,0)+IF(AF115&lt;AH115,1,0)+IF(AF116&lt;AH116,1,0)+IF(AF117&lt;AH117,1,0)+IF(AF118&lt;AH118,1,0)+IF(AF119&lt;AH119,1,0)</f>
        <v>2</v>
      </c>
      <c r="AJ114" s="25" t="s">
        <v>183</v>
      </c>
      <c r="AK114" s="13"/>
      <c r="AM114" s="23" t="s">
        <v>62</v>
      </c>
      <c r="AN114" s="6">
        <f>IF(AO114&gt;AQ114,1,0)+IF(AO115&gt;AQ115,1,0)+IF(AO116&gt;AQ116,1,0)+IF(AO117&gt;AQ117,1,0)+IF(AO118&gt;AQ118,1,0)+IF(AO119&gt;AQ119,1,0)</f>
        <v>3</v>
      </c>
      <c r="AO114" s="6">
        <v>11</v>
      </c>
      <c r="AP114" s="6" t="s">
        <v>5</v>
      </c>
      <c r="AQ114" s="6">
        <v>4</v>
      </c>
      <c r="AR114" s="6">
        <f>IF(AO114&lt;AQ114,1,0)+IF(AO115&lt;AQ115,1,0)+IF(AO116&lt;AQ116,1,0)+IF(AO117&lt;AQ117,1,0)+IF(AO118&lt;AQ118,1,0)+IF(AO119&lt;AQ119,1,0)</f>
        <v>0</v>
      </c>
      <c r="AS114" s="25" t="s">
        <v>189</v>
      </c>
    </row>
    <row r="115" spans="3:45" ht="13.5">
      <c r="C115" s="23"/>
      <c r="D115" s="6"/>
      <c r="E115" s="6">
        <v>11</v>
      </c>
      <c r="F115" s="6" t="s">
        <v>5</v>
      </c>
      <c r="G115" s="6">
        <v>13</v>
      </c>
      <c r="H115" s="6"/>
      <c r="I115" s="25"/>
      <c r="J115" s="13"/>
      <c r="L115" s="23"/>
      <c r="M115" s="6"/>
      <c r="N115" s="6">
        <v>11</v>
      </c>
      <c r="O115" s="6" t="s">
        <v>5</v>
      </c>
      <c r="P115" s="6">
        <v>9</v>
      </c>
      <c r="Q115" s="6"/>
      <c r="R115" s="25"/>
      <c r="S115" s="13"/>
      <c r="U115" s="23"/>
      <c r="V115" s="6"/>
      <c r="W115" s="6">
        <v>13</v>
      </c>
      <c r="X115" s="6" t="s">
        <v>5</v>
      </c>
      <c r="Y115" s="6">
        <v>15</v>
      </c>
      <c r="Z115" s="6"/>
      <c r="AA115" s="25"/>
      <c r="AB115" s="13"/>
      <c r="AD115" s="23"/>
      <c r="AE115" s="6"/>
      <c r="AF115" s="6">
        <v>6</v>
      </c>
      <c r="AG115" s="6" t="s">
        <v>5</v>
      </c>
      <c r="AH115" s="6">
        <v>11</v>
      </c>
      <c r="AI115" s="6"/>
      <c r="AJ115" s="25"/>
      <c r="AK115" s="13"/>
      <c r="AM115" s="23"/>
      <c r="AN115" s="6"/>
      <c r="AO115" s="6">
        <v>11</v>
      </c>
      <c r="AP115" s="6" t="s">
        <v>5</v>
      </c>
      <c r="AQ115" s="6">
        <v>6</v>
      </c>
      <c r="AR115" s="6"/>
      <c r="AS115" s="25"/>
    </row>
    <row r="116" spans="3:45" ht="13.5">
      <c r="C116" s="23"/>
      <c r="D116" s="6"/>
      <c r="E116" s="6">
        <v>13</v>
      </c>
      <c r="F116" s="6" t="s">
        <v>5</v>
      </c>
      <c r="G116" s="6">
        <v>11</v>
      </c>
      <c r="H116" s="6"/>
      <c r="I116" s="25"/>
      <c r="J116" s="13"/>
      <c r="L116" s="23"/>
      <c r="M116" s="6"/>
      <c r="N116" s="6">
        <v>11</v>
      </c>
      <c r="O116" s="6" t="s">
        <v>5</v>
      </c>
      <c r="P116" s="6">
        <v>6</v>
      </c>
      <c r="Q116" s="6"/>
      <c r="R116" s="25"/>
      <c r="S116" s="13"/>
      <c r="U116" s="23"/>
      <c r="V116" s="6"/>
      <c r="W116" s="6">
        <v>7</v>
      </c>
      <c r="X116" s="6" t="s">
        <v>5</v>
      </c>
      <c r="Y116" s="6">
        <v>11</v>
      </c>
      <c r="Z116" s="6"/>
      <c r="AA116" s="25"/>
      <c r="AB116" s="13"/>
      <c r="AD116" s="23"/>
      <c r="AE116" s="6"/>
      <c r="AF116" s="6">
        <v>11</v>
      </c>
      <c r="AG116" s="6" t="s">
        <v>5</v>
      </c>
      <c r="AH116" s="6">
        <v>7</v>
      </c>
      <c r="AI116" s="6"/>
      <c r="AJ116" s="25"/>
      <c r="AK116" s="13"/>
      <c r="AM116" s="23"/>
      <c r="AN116" s="6"/>
      <c r="AO116" s="6">
        <v>11</v>
      </c>
      <c r="AP116" s="6" t="s">
        <v>5</v>
      </c>
      <c r="AQ116" s="6">
        <v>6</v>
      </c>
      <c r="AR116" s="6"/>
      <c r="AS116" s="25"/>
    </row>
    <row r="117" spans="3:45" ht="13.5">
      <c r="C117" s="23"/>
      <c r="D117" s="6"/>
      <c r="E117" s="6">
        <v>11</v>
      </c>
      <c r="F117" s="6" t="s">
        <v>5</v>
      </c>
      <c r="G117" s="6">
        <v>8</v>
      </c>
      <c r="H117" s="6"/>
      <c r="I117" s="25"/>
      <c r="J117" s="13"/>
      <c r="L117" s="23"/>
      <c r="M117" s="6"/>
      <c r="N117" s="6">
        <v>11</v>
      </c>
      <c r="O117" s="6" t="s">
        <v>5</v>
      </c>
      <c r="P117" s="6">
        <v>7</v>
      </c>
      <c r="Q117" s="6"/>
      <c r="R117" s="25"/>
      <c r="S117" s="13"/>
      <c r="U117" s="23"/>
      <c r="V117" s="6"/>
      <c r="W117" s="6"/>
      <c r="X117" s="6" t="s">
        <v>5</v>
      </c>
      <c r="Y117" s="6"/>
      <c r="Z117" s="6"/>
      <c r="AA117" s="25"/>
      <c r="AB117" s="13"/>
      <c r="AD117" s="23"/>
      <c r="AE117" s="6"/>
      <c r="AF117" s="6">
        <v>11</v>
      </c>
      <c r="AG117" s="6" t="s">
        <v>5</v>
      </c>
      <c r="AH117" s="6">
        <v>8</v>
      </c>
      <c r="AI117" s="6"/>
      <c r="AJ117" s="25"/>
      <c r="AK117" s="13"/>
      <c r="AM117" s="23"/>
      <c r="AN117" s="6"/>
      <c r="AO117" s="6"/>
      <c r="AP117" s="6" t="s">
        <v>5</v>
      </c>
      <c r="AQ117" s="6"/>
      <c r="AR117" s="6"/>
      <c r="AS117" s="25"/>
    </row>
    <row r="118" spans="3:45" ht="13.5">
      <c r="C118" s="23"/>
      <c r="D118" s="6"/>
      <c r="E118" s="6">
        <v>11</v>
      </c>
      <c r="F118" s="6" t="s">
        <v>5</v>
      </c>
      <c r="G118" s="6">
        <v>4</v>
      </c>
      <c r="H118" s="6"/>
      <c r="I118" s="25"/>
      <c r="J118" s="13"/>
      <c r="L118" s="23"/>
      <c r="M118" s="6"/>
      <c r="N118" s="6"/>
      <c r="O118" s="6" t="s">
        <v>5</v>
      </c>
      <c r="P118" s="6"/>
      <c r="Q118" s="6"/>
      <c r="R118" s="25"/>
      <c r="S118" s="13"/>
      <c r="U118" s="23"/>
      <c r="V118" s="6"/>
      <c r="W118" s="6"/>
      <c r="X118" s="6" t="s">
        <v>5</v>
      </c>
      <c r="Y118" s="6"/>
      <c r="Z118" s="6"/>
      <c r="AA118" s="25"/>
      <c r="AB118" s="13"/>
      <c r="AD118" s="23"/>
      <c r="AE118" s="6"/>
      <c r="AF118" s="6">
        <v>11</v>
      </c>
      <c r="AG118" s="6" t="s">
        <v>5</v>
      </c>
      <c r="AH118" s="6">
        <v>8</v>
      </c>
      <c r="AI118" s="6"/>
      <c r="AJ118" s="25"/>
      <c r="AK118" s="13"/>
      <c r="AM118" s="23"/>
      <c r="AN118" s="6"/>
      <c r="AO118" s="6"/>
      <c r="AP118" s="6" t="s">
        <v>5</v>
      </c>
      <c r="AQ118" s="6"/>
      <c r="AR118" s="6"/>
      <c r="AS118" s="25"/>
    </row>
    <row r="119" spans="3:45" ht="13.5">
      <c r="C119" s="23"/>
      <c r="D119" s="6"/>
      <c r="E119" s="6"/>
      <c r="F119" s="6"/>
      <c r="G119" s="6"/>
      <c r="H119" s="6"/>
      <c r="I119" s="25"/>
      <c r="J119" s="13"/>
      <c r="L119" s="23"/>
      <c r="M119" s="6"/>
      <c r="N119" s="6"/>
      <c r="O119" s="6"/>
      <c r="P119" s="6"/>
      <c r="Q119" s="6"/>
      <c r="R119" s="25"/>
      <c r="S119" s="13"/>
      <c r="U119" s="23"/>
      <c r="V119" s="6"/>
      <c r="W119" s="6"/>
      <c r="X119" s="6"/>
      <c r="Y119" s="6"/>
      <c r="Z119" s="6"/>
      <c r="AA119" s="25"/>
      <c r="AB119" s="13"/>
      <c r="AD119" s="23"/>
      <c r="AE119" s="6"/>
      <c r="AF119" s="6"/>
      <c r="AG119" s="6"/>
      <c r="AH119" s="6"/>
      <c r="AI119" s="6"/>
      <c r="AJ119" s="25"/>
      <c r="AK119" s="13"/>
      <c r="AM119" s="23"/>
      <c r="AN119" s="6"/>
      <c r="AO119" s="6"/>
      <c r="AP119" s="6"/>
      <c r="AQ119" s="6"/>
      <c r="AR119" s="6"/>
      <c r="AS119" s="25"/>
    </row>
    <row r="120" spans="3:45" ht="13.5">
      <c r="C120" s="23" t="s">
        <v>199</v>
      </c>
      <c r="D120" s="6">
        <f>IF(E120&gt;G120,1,0)+IF(E121&gt;G121,1,0)+IF(E122&gt;G122,1,0)+IF(E123&gt;G123,1,0)+IF(E124&gt;G124,1,0)+IF(E125&gt;G125,1,0)</f>
        <v>3</v>
      </c>
      <c r="E120" s="6">
        <v>11</v>
      </c>
      <c r="F120" s="6" t="s">
        <v>5</v>
      </c>
      <c r="G120" s="6">
        <v>8</v>
      </c>
      <c r="H120" s="6">
        <f>IF(E120&lt;G120,1,0)+IF(E121&lt;G121,1,0)+IF(E122&lt;G122,1,0)+IF(E123&lt;G123,1,0)+IF(E124&lt;G124,1,0)+IF(E125&lt;G125,1,0)</f>
        <v>1</v>
      </c>
      <c r="I120" s="25" t="s">
        <v>202</v>
      </c>
      <c r="J120" s="13"/>
      <c r="L120" s="23" t="s">
        <v>158</v>
      </c>
      <c r="M120" s="6">
        <f>IF(N120&gt;P120,1,0)+IF(N121&gt;P121,1,0)+IF(N122&gt;P122,1,0)+IF(N123&gt;P123,1,0)+IF(N124&gt;P124,1,0)+IF(N125&gt;P125,1,0)</f>
        <v>3</v>
      </c>
      <c r="N120" s="6">
        <v>11</v>
      </c>
      <c r="O120" s="6" t="s">
        <v>5</v>
      </c>
      <c r="P120" s="6">
        <v>4</v>
      </c>
      <c r="Q120" s="6">
        <f>IF(N120&lt;P120,1,0)+IF(N121&lt;P121,1,0)+IF(N122&lt;P122,1,0)+IF(N123&lt;P123,1,0)+IF(N124&lt;P124,1,0)+IF(N125&lt;P125,1,0)</f>
        <v>1</v>
      </c>
      <c r="R120" s="25" t="s">
        <v>109</v>
      </c>
      <c r="S120" s="13"/>
      <c r="U120" s="23" t="s">
        <v>227</v>
      </c>
      <c r="V120" s="6">
        <f>IF(W120&gt;Y120,1,0)+IF(W121&gt;Y121,1,0)+IF(W122&gt;Y122,1,0)+IF(W123&gt;Y123,1,0)+IF(W124&gt;Y124,1,0)+IF(W125&gt;Y125,1,0)</f>
        <v>2</v>
      </c>
      <c r="W120" s="6">
        <v>11</v>
      </c>
      <c r="X120" s="6" t="s">
        <v>5</v>
      </c>
      <c r="Y120" s="6">
        <v>6</v>
      </c>
      <c r="Z120" s="6">
        <f>IF(W120&lt;Y120,1,0)+IF(W121&lt;Y121,1,0)+IF(W122&lt;Y122,1,0)+IF(W123&lt;Y123,1,0)+IF(W124&lt;Y124,1,0)+IF(W125&lt;Y125,1,0)</f>
        <v>3</v>
      </c>
      <c r="AA120" s="25" t="s">
        <v>129</v>
      </c>
      <c r="AB120" s="13"/>
      <c r="AD120" s="23" t="s">
        <v>236</v>
      </c>
      <c r="AE120" s="6">
        <f>IF(AF120&gt;AH120,1,0)+IF(AF121&gt;AH121,1,0)+IF(AF122&gt;AH122,1,0)+IF(AF123&gt;AH123,1,0)+IF(AF124&gt;AH124,1,0)+IF(AF125&gt;AH125,1,0)</f>
        <v>0</v>
      </c>
      <c r="AF120" s="6">
        <v>5</v>
      </c>
      <c r="AG120" s="6" t="s">
        <v>5</v>
      </c>
      <c r="AH120" s="6">
        <v>11</v>
      </c>
      <c r="AI120" s="6">
        <f>IF(AF120&lt;AH120,1,0)+IF(AF121&lt;AH121,1,0)+IF(AF122&lt;AH122,1,0)+IF(AF123&lt;AH123,1,0)+IF(AF124&lt;AH124,1,0)+IF(AF125&lt;AH125,1,0)</f>
        <v>3</v>
      </c>
      <c r="AJ120" s="25" t="s">
        <v>182</v>
      </c>
      <c r="AK120" s="13"/>
      <c r="AM120" s="23" t="s">
        <v>226</v>
      </c>
      <c r="AN120" s="6">
        <f>IF(AO120&gt;AQ120,1,0)+IF(AO121&gt;AQ121,1,0)+IF(AO122&gt;AQ122,1,0)+IF(AO123&gt;AQ123,1,0)+IF(AO124&gt;AQ124,1,0)+IF(AO125&gt;AQ125,1,0)</f>
        <v>1</v>
      </c>
      <c r="AO120" s="6">
        <v>6</v>
      </c>
      <c r="AP120" s="6" t="s">
        <v>5</v>
      </c>
      <c r="AQ120" s="6">
        <v>11</v>
      </c>
      <c r="AR120" s="6">
        <f>IF(AO120&lt;AQ120,1,0)+IF(AO121&lt;AQ121,1,0)+IF(AO122&lt;AQ122,1,0)+IF(AO123&lt;AQ123,1,0)+IF(AO124&lt;AQ124,1,0)+IF(AO125&lt;AQ125,1,0)</f>
        <v>3</v>
      </c>
      <c r="AS120" s="25" t="s">
        <v>191</v>
      </c>
    </row>
    <row r="121" spans="3:45" ht="13.5">
      <c r="C121" s="23"/>
      <c r="D121" s="6"/>
      <c r="E121" s="6">
        <v>5</v>
      </c>
      <c r="F121" s="6" t="s">
        <v>5</v>
      </c>
      <c r="G121" s="6">
        <v>11</v>
      </c>
      <c r="H121" s="6"/>
      <c r="I121" s="25"/>
      <c r="J121" s="13"/>
      <c r="L121" s="23"/>
      <c r="M121" s="6"/>
      <c r="N121" s="6">
        <v>5</v>
      </c>
      <c r="O121" s="6" t="s">
        <v>5</v>
      </c>
      <c r="P121" s="6">
        <v>11</v>
      </c>
      <c r="Q121" s="6"/>
      <c r="R121" s="25"/>
      <c r="S121" s="13"/>
      <c r="U121" s="23"/>
      <c r="V121" s="6"/>
      <c r="W121" s="6">
        <v>9</v>
      </c>
      <c r="X121" s="6" t="s">
        <v>5</v>
      </c>
      <c r="Y121" s="6">
        <v>11</v>
      </c>
      <c r="Z121" s="6"/>
      <c r="AA121" s="25"/>
      <c r="AB121" s="13"/>
      <c r="AD121" s="23"/>
      <c r="AE121" s="6"/>
      <c r="AF121" s="6">
        <v>3</v>
      </c>
      <c r="AG121" s="6" t="s">
        <v>5</v>
      </c>
      <c r="AH121" s="6">
        <v>11</v>
      </c>
      <c r="AI121" s="6"/>
      <c r="AJ121" s="25"/>
      <c r="AK121" s="13"/>
      <c r="AM121" s="23"/>
      <c r="AN121" s="6"/>
      <c r="AO121" s="6">
        <v>14</v>
      </c>
      <c r="AP121" s="6" t="s">
        <v>5</v>
      </c>
      <c r="AQ121" s="6">
        <v>16</v>
      </c>
      <c r="AR121" s="6"/>
      <c r="AS121" s="25"/>
    </row>
    <row r="122" spans="3:45" ht="13.5">
      <c r="C122" s="23"/>
      <c r="D122" s="6"/>
      <c r="E122" s="6">
        <v>11</v>
      </c>
      <c r="F122" s="6" t="s">
        <v>5</v>
      </c>
      <c r="G122" s="6">
        <v>9</v>
      </c>
      <c r="H122" s="6"/>
      <c r="I122" s="25"/>
      <c r="J122" s="13"/>
      <c r="L122" s="23"/>
      <c r="M122" s="6"/>
      <c r="N122" s="6">
        <v>13</v>
      </c>
      <c r="O122" s="6" t="s">
        <v>5</v>
      </c>
      <c r="P122" s="6">
        <v>11</v>
      </c>
      <c r="Q122" s="6"/>
      <c r="R122" s="25"/>
      <c r="S122" s="13"/>
      <c r="U122" s="23"/>
      <c r="V122" s="6"/>
      <c r="W122" s="6">
        <v>12</v>
      </c>
      <c r="X122" s="6" t="s">
        <v>5</v>
      </c>
      <c r="Y122" s="6">
        <v>10</v>
      </c>
      <c r="Z122" s="6"/>
      <c r="AA122" s="25"/>
      <c r="AB122" s="13"/>
      <c r="AD122" s="23"/>
      <c r="AE122" s="6"/>
      <c r="AF122" s="6">
        <v>8</v>
      </c>
      <c r="AG122" s="6" t="s">
        <v>5</v>
      </c>
      <c r="AH122" s="6">
        <v>11</v>
      </c>
      <c r="AI122" s="6"/>
      <c r="AJ122" s="25"/>
      <c r="AK122" s="13"/>
      <c r="AM122" s="23"/>
      <c r="AN122" s="6"/>
      <c r="AO122" s="6">
        <v>14</v>
      </c>
      <c r="AP122" s="6" t="s">
        <v>5</v>
      </c>
      <c r="AQ122" s="6">
        <v>12</v>
      </c>
      <c r="AR122" s="6"/>
      <c r="AS122" s="25"/>
    </row>
    <row r="123" spans="3:45" ht="13.5">
      <c r="C123" s="23"/>
      <c r="D123" s="6"/>
      <c r="E123" s="6">
        <v>12</v>
      </c>
      <c r="F123" s="6" t="s">
        <v>5</v>
      </c>
      <c r="G123" s="6">
        <v>10</v>
      </c>
      <c r="H123" s="6"/>
      <c r="I123" s="25"/>
      <c r="J123" s="13"/>
      <c r="L123" s="23"/>
      <c r="M123" s="6"/>
      <c r="N123" s="6">
        <v>11</v>
      </c>
      <c r="O123" s="6" t="s">
        <v>5</v>
      </c>
      <c r="P123" s="6">
        <v>7</v>
      </c>
      <c r="Q123" s="6"/>
      <c r="R123" s="25"/>
      <c r="S123" s="13"/>
      <c r="U123" s="23"/>
      <c r="V123" s="6"/>
      <c r="W123" s="6">
        <v>7</v>
      </c>
      <c r="X123" s="6" t="s">
        <v>5</v>
      </c>
      <c r="Y123" s="6">
        <v>11</v>
      </c>
      <c r="Z123" s="6"/>
      <c r="AA123" s="25"/>
      <c r="AB123" s="13"/>
      <c r="AD123" s="23"/>
      <c r="AE123" s="6"/>
      <c r="AF123" s="6"/>
      <c r="AG123" s="6" t="s">
        <v>5</v>
      </c>
      <c r="AH123" s="6"/>
      <c r="AI123" s="6"/>
      <c r="AJ123" s="25"/>
      <c r="AK123" s="13"/>
      <c r="AM123" s="23"/>
      <c r="AN123" s="6"/>
      <c r="AO123" s="6">
        <v>6</v>
      </c>
      <c r="AP123" s="6" t="s">
        <v>5</v>
      </c>
      <c r="AQ123" s="6">
        <v>11</v>
      </c>
      <c r="AR123" s="6"/>
      <c r="AS123" s="25"/>
    </row>
    <row r="124" spans="3:45" ht="13.5">
      <c r="C124" s="23"/>
      <c r="D124" s="6"/>
      <c r="E124" s="6"/>
      <c r="F124" s="6" t="s">
        <v>5</v>
      </c>
      <c r="G124" s="6"/>
      <c r="H124" s="6"/>
      <c r="I124" s="25"/>
      <c r="J124" s="13"/>
      <c r="L124" s="23"/>
      <c r="M124" s="6"/>
      <c r="N124" s="6"/>
      <c r="O124" s="6" t="s">
        <v>5</v>
      </c>
      <c r="P124" s="6"/>
      <c r="Q124" s="6"/>
      <c r="R124" s="25"/>
      <c r="S124" s="13"/>
      <c r="U124" s="23"/>
      <c r="V124" s="6"/>
      <c r="W124" s="6">
        <v>8</v>
      </c>
      <c r="X124" s="6" t="s">
        <v>5</v>
      </c>
      <c r="Y124" s="6">
        <v>11</v>
      </c>
      <c r="Z124" s="6"/>
      <c r="AA124" s="25"/>
      <c r="AB124" s="13"/>
      <c r="AD124" s="23"/>
      <c r="AE124" s="6"/>
      <c r="AF124" s="6"/>
      <c r="AG124" s="6" t="s">
        <v>5</v>
      </c>
      <c r="AH124" s="6"/>
      <c r="AI124" s="6"/>
      <c r="AJ124" s="25"/>
      <c r="AK124" s="13"/>
      <c r="AM124" s="23"/>
      <c r="AN124" s="6"/>
      <c r="AO124" s="6"/>
      <c r="AP124" s="6" t="s">
        <v>5</v>
      </c>
      <c r="AQ124" s="6"/>
      <c r="AR124" s="6"/>
      <c r="AS124" s="25"/>
    </row>
    <row r="125" spans="3:45" ht="13.5">
      <c r="C125" s="23"/>
      <c r="D125" s="6"/>
      <c r="E125" s="6"/>
      <c r="F125" s="6"/>
      <c r="G125" s="6"/>
      <c r="H125" s="6"/>
      <c r="I125" s="25"/>
      <c r="J125" s="13"/>
      <c r="L125" s="23"/>
      <c r="M125" s="6"/>
      <c r="N125" s="6"/>
      <c r="O125" s="6"/>
      <c r="P125" s="6"/>
      <c r="Q125" s="6"/>
      <c r="R125" s="25"/>
      <c r="S125" s="13"/>
      <c r="U125" s="23"/>
      <c r="V125" s="6"/>
      <c r="W125" s="6"/>
      <c r="X125" s="6"/>
      <c r="Y125" s="6"/>
      <c r="Z125" s="6"/>
      <c r="AA125" s="25"/>
      <c r="AB125" s="13"/>
      <c r="AD125" s="23"/>
      <c r="AE125" s="6"/>
      <c r="AF125" s="6"/>
      <c r="AG125" s="6"/>
      <c r="AH125" s="6"/>
      <c r="AI125" s="6"/>
      <c r="AJ125" s="25"/>
      <c r="AK125" s="13"/>
      <c r="AM125" s="23"/>
      <c r="AN125" s="6"/>
      <c r="AO125" s="6"/>
      <c r="AP125" s="6"/>
      <c r="AQ125" s="6"/>
      <c r="AR125" s="6"/>
      <c r="AS125" s="25"/>
    </row>
    <row r="126" spans="3:45" ht="13.5">
      <c r="C126" s="23" t="s">
        <v>49</v>
      </c>
      <c r="D126" s="6">
        <f>IF(E126&gt;G126,1,0)+IF(E127&gt;G127,1,0)+IF(E128&gt;G128,1,0)+IF(E129&gt;G129,1,0)+IF(E130&gt;G130,1,0)+IF(E131&gt;G131,1,0)</f>
        <v>0</v>
      </c>
      <c r="E126" s="6"/>
      <c r="F126" s="6" t="s">
        <v>5</v>
      </c>
      <c r="G126" s="6"/>
      <c r="H126" s="6">
        <f>IF(E126&lt;G126,1,0)+IF(E127&lt;G127,1,0)+IF(E128&lt;G128,1,0)+IF(E129&lt;G129,1,0)+IF(E130&lt;G130,1,0)+IF(E131&lt;G131,1,0)</f>
        <v>0</v>
      </c>
      <c r="I126" s="25" t="s">
        <v>203</v>
      </c>
      <c r="J126" s="13"/>
      <c r="L126" s="23" t="s">
        <v>157</v>
      </c>
      <c r="M126" s="6">
        <f>IF(N126&gt;P126,1,0)+IF(N127&gt;P127,1,0)+IF(N128&gt;P128,1,0)+IF(N129&gt;P129,1,0)+IF(N130&gt;P130,1,0)+IF(N131&gt;P131,1,0)</f>
        <v>3</v>
      </c>
      <c r="N126" s="6">
        <v>11</v>
      </c>
      <c r="O126" s="6" t="s">
        <v>5</v>
      </c>
      <c r="P126" s="6">
        <v>3</v>
      </c>
      <c r="Q126" s="6">
        <f>IF(N126&lt;P126,1,0)+IF(N127&lt;P127,1,0)+IF(N128&lt;P128,1,0)+IF(N129&lt;P129,1,0)+IF(N130&lt;P130,1,0)+IF(N131&lt;P131,1,0)</f>
        <v>1</v>
      </c>
      <c r="R126" s="25" t="s">
        <v>52</v>
      </c>
      <c r="S126" s="13"/>
      <c r="U126" s="23" t="s">
        <v>117</v>
      </c>
      <c r="V126" s="6">
        <f>IF(W126&gt;Y126,1,0)+IF(W127&gt;Y127,1,0)+IF(W128&gt;Y128,1,0)+IF(W129&gt;Y129,1,0)+IF(W130&gt;Y130,1,0)+IF(W131&gt;Y131,1,0)</f>
        <v>0</v>
      </c>
      <c r="W126" s="6"/>
      <c r="X126" s="6" t="s">
        <v>5</v>
      </c>
      <c r="Y126" s="6"/>
      <c r="Z126" s="6">
        <f>IF(W126&lt;Y126,1,0)+IF(W127&lt;Y127,1,0)+IF(W128&lt;Y128,1,0)+IF(W129&lt;Y129,1,0)+IF(W130&lt;Y130,1,0)+IF(W131&lt;Y131,1,0)</f>
        <v>0</v>
      </c>
      <c r="AA126" s="25" t="s">
        <v>128</v>
      </c>
      <c r="AB126" s="13"/>
      <c r="AD126" s="23" t="s">
        <v>126</v>
      </c>
      <c r="AE126" s="6">
        <f>IF(AF126&gt;AH126,1,0)+IF(AF127&gt;AH127,1,0)+IF(AF128&gt;AH128,1,0)+IF(AF129&gt;AH129,1,0)+IF(AF130&gt;AH130,1,0)+IF(AF131&gt;AH131,1,0)</f>
        <v>0</v>
      </c>
      <c r="AF126" s="6">
        <v>1</v>
      </c>
      <c r="AG126" s="6" t="s">
        <v>5</v>
      </c>
      <c r="AH126" s="6">
        <v>11</v>
      </c>
      <c r="AI126" s="6">
        <f>IF(AF126&lt;AH126,1,0)+IF(AF127&lt;AH127,1,0)+IF(AF128&lt;AH128,1,0)+IF(AF129&lt;AH129,1,0)+IF(AF130&lt;AH130,1,0)+IF(AF131&lt;AH131,1,0)</f>
        <v>3</v>
      </c>
      <c r="AJ126" s="25" t="s">
        <v>180</v>
      </c>
      <c r="AK126" s="13"/>
      <c r="AM126" s="23" t="s">
        <v>213</v>
      </c>
      <c r="AN126" s="6">
        <f>IF(AO126&gt;AQ126,1,0)+IF(AO127&gt;AQ127,1,0)+IF(AO128&gt;AQ128,1,0)+IF(AO129&gt;AQ129,1,0)+IF(AO130&gt;AQ130,1,0)+IF(AO131&gt;AQ131,1,0)</f>
        <v>0</v>
      </c>
      <c r="AO126" s="6">
        <v>5</v>
      </c>
      <c r="AP126" s="6" t="s">
        <v>5</v>
      </c>
      <c r="AQ126" s="6">
        <v>11</v>
      </c>
      <c r="AR126" s="6">
        <f>IF(AO126&lt;AQ126,1,0)+IF(AO127&lt;AQ127,1,0)+IF(AO128&lt;AQ128,1,0)+IF(AO129&lt;AQ129,1,0)+IF(AO130&lt;AQ130,1,0)+IF(AO131&lt;AQ131,1,0)</f>
        <v>3</v>
      </c>
      <c r="AS126" s="25" t="s">
        <v>190</v>
      </c>
    </row>
    <row r="127" spans="3:45" ht="13.5">
      <c r="C127" s="23"/>
      <c r="D127" s="6"/>
      <c r="E127" s="6"/>
      <c r="F127" s="6" t="s">
        <v>5</v>
      </c>
      <c r="G127" s="6"/>
      <c r="H127" s="6"/>
      <c r="I127" s="25"/>
      <c r="J127" s="13"/>
      <c r="L127" s="23"/>
      <c r="M127" s="6"/>
      <c r="N127" s="6">
        <v>11</v>
      </c>
      <c r="O127" s="6" t="s">
        <v>5</v>
      </c>
      <c r="P127" s="6">
        <v>6</v>
      </c>
      <c r="Q127" s="6"/>
      <c r="R127" s="25"/>
      <c r="S127" s="13"/>
      <c r="U127" s="23"/>
      <c r="V127" s="6"/>
      <c r="W127" s="6"/>
      <c r="X127" s="6" t="s">
        <v>5</v>
      </c>
      <c r="Y127" s="6"/>
      <c r="Z127" s="6"/>
      <c r="AA127" s="25"/>
      <c r="AB127" s="13"/>
      <c r="AD127" s="23"/>
      <c r="AE127" s="6"/>
      <c r="AF127" s="6">
        <v>10</v>
      </c>
      <c r="AG127" s="6" t="s">
        <v>5</v>
      </c>
      <c r="AH127" s="6">
        <v>11</v>
      </c>
      <c r="AI127" s="6"/>
      <c r="AJ127" s="25"/>
      <c r="AK127" s="13"/>
      <c r="AM127" s="23"/>
      <c r="AN127" s="6"/>
      <c r="AO127" s="6">
        <v>8</v>
      </c>
      <c r="AP127" s="6" t="s">
        <v>5</v>
      </c>
      <c r="AQ127" s="6">
        <v>11</v>
      </c>
      <c r="AR127" s="6"/>
      <c r="AS127" s="25"/>
    </row>
    <row r="128" spans="3:45" ht="13.5">
      <c r="C128" s="23"/>
      <c r="D128" s="6"/>
      <c r="E128" s="6"/>
      <c r="F128" s="6" t="s">
        <v>5</v>
      </c>
      <c r="G128" s="6"/>
      <c r="H128" s="6"/>
      <c r="I128" s="25"/>
      <c r="J128" s="13"/>
      <c r="L128" s="23"/>
      <c r="M128" s="6"/>
      <c r="N128" s="6">
        <v>9</v>
      </c>
      <c r="O128" s="6" t="s">
        <v>5</v>
      </c>
      <c r="P128" s="6">
        <v>11</v>
      </c>
      <c r="Q128" s="6"/>
      <c r="R128" s="25"/>
      <c r="S128" s="13"/>
      <c r="U128" s="23"/>
      <c r="V128" s="6"/>
      <c r="W128" s="6"/>
      <c r="X128" s="6" t="s">
        <v>5</v>
      </c>
      <c r="Y128" s="6"/>
      <c r="Z128" s="6"/>
      <c r="AA128" s="25"/>
      <c r="AB128" s="13"/>
      <c r="AD128" s="23"/>
      <c r="AE128" s="6"/>
      <c r="AF128" s="6">
        <v>9</v>
      </c>
      <c r="AG128" s="6" t="s">
        <v>5</v>
      </c>
      <c r="AH128" s="6">
        <v>11</v>
      </c>
      <c r="AI128" s="6"/>
      <c r="AJ128" s="25"/>
      <c r="AK128" s="13"/>
      <c r="AM128" s="23"/>
      <c r="AN128" s="6"/>
      <c r="AO128" s="6">
        <v>4</v>
      </c>
      <c r="AP128" s="6" t="s">
        <v>5</v>
      </c>
      <c r="AQ128" s="6">
        <v>11</v>
      </c>
      <c r="AR128" s="6"/>
      <c r="AS128" s="25"/>
    </row>
    <row r="129" spans="3:45" ht="13.5">
      <c r="C129" s="23"/>
      <c r="D129" s="6"/>
      <c r="E129" s="6"/>
      <c r="F129" s="6" t="s">
        <v>5</v>
      </c>
      <c r="G129" s="6"/>
      <c r="H129" s="6"/>
      <c r="I129" s="25"/>
      <c r="J129" s="13"/>
      <c r="L129" s="23"/>
      <c r="M129" s="6"/>
      <c r="N129" s="6">
        <v>11</v>
      </c>
      <c r="O129" s="6" t="s">
        <v>5</v>
      </c>
      <c r="P129" s="6">
        <v>5</v>
      </c>
      <c r="Q129" s="6"/>
      <c r="R129" s="25"/>
      <c r="S129" s="13"/>
      <c r="U129" s="23"/>
      <c r="V129" s="6"/>
      <c r="W129" s="6"/>
      <c r="X129" s="6" t="s">
        <v>5</v>
      </c>
      <c r="Y129" s="6"/>
      <c r="Z129" s="6"/>
      <c r="AA129" s="25"/>
      <c r="AB129" s="13"/>
      <c r="AD129" s="23"/>
      <c r="AE129" s="6"/>
      <c r="AF129" s="6"/>
      <c r="AG129" s="6" t="s">
        <v>5</v>
      </c>
      <c r="AH129" s="6"/>
      <c r="AI129" s="6"/>
      <c r="AJ129" s="25"/>
      <c r="AK129" s="13"/>
      <c r="AM129" s="23"/>
      <c r="AN129" s="6"/>
      <c r="AO129" s="6"/>
      <c r="AP129" s="6" t="s">
        <v>5</v>
      </c>
      <c r="AQ129" s="6"/>
      <c r="AR129" s="6"/>
      <c r="AS129" s="25"/>
    </row>
    <row r="130" spans="3:45" ht="13.5">
      <c r="C130" s="23"/>
      <c r="D130" s="6"/>
      <c r="E130" s="6"/>
      <c r="F130" s="6" t="s">
        <v>5</v>
      </c>
      <c r="G130" s="6"/>
      <c r="H130" s="6"/>
      <c r="I130" s="25"/>
      <c r="J130" s="13"/>
      <c r="L130" s="23"/>
      <c r="M130" s="6"/>
      <c r="N130" s="6"/>
      <c r="O130" s="6" t="s">
        <v>5</v>
      </c>
      <c r="P130" s="6"/>
      <c r="Q130" s="6"/>
      <c r="R130" s="25"/>
      <c r="S130" s="13"/>
      <c r="U130" s="23"/>
      <c r="V130" s="6"/>
      <c r="W130" s="6"/>
      <c r="X130" s="6" t="s">
        <v>5</v>
      </c>
      <c r="Y130" s="6"/>
      <c r="Z130" s="6"/>
      <c r="AA130" s="25"/>
      <c r="AB130" s="13"/>
      <c r="AD130" s="23"/>
      <c r="AE130" s="6"/>
      <c r="AF130" s="6"/>
      <c r="AG130" s="6" t="s">
        <v>5</v>
      </c>
      <c r="AH130" s="6"/>
      <c r="AI130" s="6"/>
      <c r="AJ130" s="25"/>
      <c r="AK130" s="13"/>
      <c r="AM130" s="23"/>
      <c r="AN130" s="6"/>
      <c r="AO130" s="6"/>
      <c r="AP130" s="6" t="s">
        <v>5</v>
      </c>
      <c r="AQ130" s="6"/>
      <c r="AR130" s="6"/>
      <c r="AS130" s="25"/>
    </row>
    <row r="131" spans="3:45" ht="13.5">
      <c r="C131" s="23"/>
      <c r="D131" s="6"/>
      <c r="E131" s="6"/>
      <c r="F131" s="6"/>
      <c r="G131" s="6"/>
      <c r="H131" s="6"/>
      <c r="I131" s="25"/>
      <c r="J131" s="13"/>
      <c r="L131" s="23"/>
      <c r="M131" s="6"/>
      <c r="N131" s="6"/>
      <c r="O131" s="6"/>
      <c r="P131" s="6"/>
      <c r="Q131" s="6"/>
      <c r="R131" s="25"/>
      <c r="S131" s="13"/>
      <c r="U131" s="23"/>
      <c r="V131" s="6"/>
      <c r="W131" s="6"/>
      <c r="X131" s="6"/>
      <c r="Y131" s="6"/>
      <c r="Z131" s="6"/>
      <c r="AA131" s="25"/>
      <c r="AB131" s="13"/>
      <c r="AD131" s="23"/>
      <c r="AE131" s="6"/>
      <c r="AF131" s="6"/>
      <c r="AG131" s="6"/>
      <c r="AH131" s="6"/>
      <c r="AI131" s="6"/>
      <c r="AJ131" s="25"/>
      <c r="AK131" s="13"/>
      <c r="AM131" s="23"/>
      <c r="AN131" s="6"/>
      <c r="AO131" s="6"/>
      <c r="AP131" s="6"/>
      <c r="AQ131" s="6"/>
      <c r="AR131" s="6"/>
      <c r="AS131" s="25"/>
    </row>
    <row r="132" spans="3:45" ht="13.5">
      <c r="C132" s="23" t="s">
        <v>86</v>
      </c>
      <c r="D132" s="6">
        <v>0</v>
      </c>
      <c r="E132" s="6"/>
      <c r="F132" s="6" t="s">
        <v>5</v>
      </c>
      <c r="G132" s="6"/>
      <c r="H132" s="6">
        <v>0</v>
      </c>
      <c r="I132" s="25" t="s">
        <v>72</v>
      </c>
      <c r="J132" s="13"/>
      <c r="L132" s="23" t="s">
        <v>56</v>
      </c>
      <c r="M132" s="6">
        <f>IF(N132&gt;P132,1,0)+IF(N133&gt;P133,1,0)+IF(N134&gt;P134,1,0)+IF(N135&gt;P135,1,0)+IF(N136&gt;P136,1,0)+IF(N137&gt;P137,1,0)</f>
        <v>0</v>
      </c>
      <c r="N132" s="6"/>
      <c r="O132" s="6" t="s">
        <v>5</v>
      </c>
      <c r="P132" s="6"/>
      <c r="Q132" s="6">
        <f>IF(N132&lt;P132,1,0)+IF(N133&lt;P133,1,0)+IF(N134&lt;P134,1,0)+IF(N135&lt;P135,1,0)+IF(N136&lt;P136,1,0)+IF(N137&lt;P137,1,0)</f>
        <v>0</v>
      </c>
      <c r="R132" s="25" t="s">
        <v>84</v>
      </c>
      <c r="S132" s="13"/>
      <c r="U132" s="23" t="s">
        <v>228</v>
      </c>
      <c r="V132" s="6">
        <f>IF(W132&gt;Y132,1,0)+IF(W133&gt;Y133,1,0)+IF(W134&gt;Y134,1,0)+IF(W135&gt;Y135,1,0)+IF(W136&gt;Y136,1,0)+IF(W137&gt;Y137,1,0)</f>
        <v>0</v>
      </c>
      <c r="W132" s="6"/>
      <c r="X132" s="6" t="s">
        <v>5</v>
      </c>
      <c r="Y132" s="6"/>
      <c r="Z132" s="6">
        <f>IF(W132&lt;Y132,1,0)+IF(W133&lt;Y133,1,0)+IF(W134&lt;Y134,1,0)+IF(W135&lt;Y135,1,0)+IF(W136&lt;Y136,1,0)+IF(W137&lt;Y137,1,0)</f>
        <v>0</v>
      </c>
      <c r="AA132" s="25" t="s">
        <v>113</v>
      </c>
      <c r="AB132" s="13"/>
      <c r="AD132" s="23" t="s">
        <v>211</v>
      </c>
      <c r="AE132" s="6">
        <f>IF(AF132&gt;AH132,1,0)+IF(AF133&gt;AH133,1,0)+IF(AF134&gt;AH134,1,0)+IF(AF135&gt;AH135,1,0)+IF(AF136&gt;AH136,1,0)+IF(AF137&gt;AH137,1,0)</f>
        <v>0</v>
      </c>
      <c r="AF132" s="6"/>
      <c r="AG132" s="6" t="s">
        <v>5</v>
      </c>
      <c r="AH132" s="6"/>
      <c r="AI132" s="6">
        <f>IF(AF132&lt;AH132,1,0)+IF(AF133&lt;AH133,1,0)+IF(AF134&lt;AH134,1,0)+IF(AF135&lt;AH135,1,0)+IF(AF136&lt;AH136,1,0)+IF(AF137&lt;AH137,1,0)</f>
        <v>0</v>
      </c>
      <c r="AJ132" s="25" t="s">
        <v>181</v>
      </c>
      <c r="AK132" s="13"/>
      <c r="AM132" s="23" t="s">
        <v>215</v>
      </c>
      <c r="AN132" s="6">
        <f>IF(AO132&gt;AQ132,1,0)+IF(AO133&gt;AQ133,1,0)+IF(AO134&gt;AQ134,1,0)+IF(AO135&gt;AQ135,1,0)+IF(AO136&gt;AQ136,1,0)+IF(AO137&gt;AQ137,1,0)</f>
        <v>0</v>
      </c>
      <c r="AO132" s="6"/>
      <c r="AP132" s="6" t="s">
        <v>5</v>
      </c>
      <c r="AQ132" s="6"/>
      <c r="AR132" s="6">
        <f>IF(AO132&lt;AQ132,1,0)+IF(AO133&lt;AQ133,1,0)+IF(AO134&lt;AQ134,1,0)+IF(AO135&lt;AQ135,1,0)+IF(AO136&lt;AQ136,1,0)+IF(AO137&lt;AQ137,1,0)</f>
        <v>0</v>
      </c>
      <c r="AS132" s="25" t="s">
        <v>192</v>
      </c>
    </row>
    <row r="133" spans="3:45" ht="13.5">
      <c r="C133" s="23"/>
      <c r="D133" s="6"/>
      <c r="E133" s="6"/>
      <c r="F133" s="6" t="s">
        <v>5</v>
      </c>
      <c r="G133" s="6"/>
      <c r="H133" s="6"/>
      <c r="I133" s="25"/>
      <c r="J133" s="13"/>
      <c r="L133" s="23"/>
      <c r="M133" s="6"/>
      <c r="N133" s="6"/>
      <c r="O133" s="6" t="s">
        <v>5</v>
      </c>
      <c r="P133" s="6"/>
      <c r="Q133" s="6"/>
      <c r="R133" s="25"/>
      <c r="S133" s="13"/>
      <c r="U133" s="23"/>
      <c r="V133" s="6"/>
      <c r="W133" s="6"/>
      <c r="X133" s="6" t="s">
        <v>5</v>
      </c>
      <c r="Y133" s="6"/>
      <c r="Z133" s="6"/>
      <c r="AA133" s="25"/>
      <c r="AB133" s="13"/>
      <c r="AD133" s="23"/>
      <c r="AE133" s="6"/>
      <c r="AF133" s="6"/>
      <c r="AG133" s="6" t="s">
        <v>5</v>
      </c>
      <c r="AH133" s="6"/>
      <c r="AI133" s="6"/>
      <c r="AJ133" s="25"/>
      <c r="AK133" s="13"/>
      <c r="AM133" s="23"/>
      <c r="AN133" s="6"/>
      <c r="AO133" s="6"/>
      <c r="AP133" s="6" t="s">
        <v>5</v>
      </c>
      <c r="AQ133" s="6"/>
      <c r="AR133" s="6"/>
      <c r="AS133" s="25"/>
    </row>
    <row r="134" spans="3:45" ht="13.5">
      <c r="C134" s="23"/>
      <c r="D134" s="6"/>
      <c r="E134" s="6"/>
      <c r="F134" s="6" t="s">
        <v>5</v>
      </c>
      <c r="G134" s="6"/>
      <c r="H134" s="6"/>
      <c r="I134" s="25"/>
      <c r="J134" s="13"/>
      <c r="L134" s="23"/>
      <c r="M134" s="6"/>
      <c r="N134" s="6"/>
      <c r="O134" s="6" t="s">
        <v>5</v>
      </c>
      <c r="P134" s="6"/>
      <c r="Q134" s="6"/>
      <c r="R134" s="25"/>
      <c r="S134" s="13"/>
      <c r="U134" s="23"/>
      <c r="V134" s="6"/>
      <c r="W134" s="6"/>
      <c r="X134" s="6" t="s">
        <v>5</v>
      </c>
      <c r="Y134" s="6"/>
      <c r="Z134" s="6"/>
      <c r="AA134" s="25"/>
      <c r="AB134" s="13"/>
      <c r="AD134" s="23"/>
      <c r="AE134" s="6"/>
      <c r="AF134" s="6"/>
      <c r="AG134" s="6" t="s">
        <v>5</v>
      </c>
      <c r="AH134" s="6"/>
      <c r="AI134" s="6"/>
      <c r="AJ134" s="25"/>
      <c r="AK134" s="13"/>
      <c r="AM134" s="23"/>
      <c r="AN134" s="6"/>
      <c r="AO134" s="6"/>
      <c r="AP134" s="6" t="s">
        <v>5</v>
      </c>
      <c r="AQ134" s="6"/>
      <c r="AR134" s="6"/>
      <c r="AS134" s="25"/>
    </row>
    <row r="135" spans="3:45" ht="13.5">
      <c r="C135" s="23"/>
      <c r="D135" s="6"/>
      <c r="E135" s="6"/>
      <c r="F135" s="6" t="s">
        <v>5</v>
      </c>
      <c r="G135" s="6"/>
      <c r="H135" s="6"/>
      <c r="I135" s="25"/>
      <c r="J135" s="13"/>
      <c r="L135" s="23"/>
      <c r="M135" s="6"/>
      <c r="N135" s="6"/>
      <c r="O135" s="6" t="s">
        <v>5</v>
      </c>
      <c r="P135" s="6"/>
      <c r="Q135" s="6"/>
      <c r="R135" s="25"/>
      <c r="S135" s="13"/>
      <c r="U135" s="23"/>
      <c r="V135" s="6"/>
      <c r="W135" s="6"/>
      <c r="X135" s="6" t="s">
        <v>5</v>
      </c>
      <c r="Y135" s="6"/>
      <c r="Z135" s="6"/>
      <c r="AA135" s="25"/>
      <c r="AB135" s="13"/>
      <c r="AD135" s="23"/>
      <c r="AE135" s="6"/>
      <c r="AF135" s="6"/>
      <c r="AG135" s="6" t="s">
        <v>5</v>
      </c>
      <c r="AH135" s="6"/>
      <c r="AI135" s="6"/>
      <c r="AJ135" s="25"/>
      <c r="AK135" s="13"/>
      <c r="AM135" s="23"/>
      <c r="AN135" s="6"/>
      <c r="AO135" s="6"/>
      <c r="AP135" s="6" t="s">
        <v>5</v>
      </c>
      <c r="AQ135" s="6"/>
      <c r="AR135" s="6"/>
      <c r="AS135" s="25"/>
    </row>
    <row r="136" spans="3:45" ht="13.5">
      <c r="C136" s="23"/>
      <c r="D136" s="6"/>
      <c r="E136" s="6"/>
      <c r="F136" s="6" t="s">
        <v>5</v>
      </c>
      <c r="G136" s="6"/>
      <c r="H136" s="6"/>
      <c r="I136" s="25"/>
      <c r="J136" s="13"/>
      <c r="L136" s="23"/>
      <c r="M136" s="6"/>
      <c r="N136" s="6"/>
      <c r="O136" s="6" t="s">
        <v>5</v>
      </c>
      <c r="P136" s="6"/>
      <c r="Q136" s="6"/>
      <c r="R136" s="25"/>
      <c r="S136" s="13"/>
      <c r="U136" s="23"/>
      <c r="V136" s="6"/>
      <c r="W136" s="6"/>
      <c r="X136" s="6" t="s">
        <v>5</v>
      </c>
      <c r="Y136" s="6"/>
      <c r="Z136" s="6"/>
      <c r="AA136" s="25"/>
      <c r="AB136" s="13"/>
      <c r="AD136" s="23"/>
      <c r="AE136" s="6"/>
      <c r="AF136" s="6"/>
      <c r="AG136" s="6" t="s">
        <v>5</v>
      </c>
      <c r="AH136" s="6"/>
      <c r="AI136" s="6"/>
      <c r="AJ136" s="25"/>
      <c r="AK136" s="13"/>
      <c r="AM136" s="23"/>
      <c r="AN136" s="6"/>
      <c r="AO136" s="6"/>
      <c r="AP136" s="6" t="s">
        <v>5</v>
      </c>
      <c r="AQ136" s="6"/>
      <c r="AR136" s="6"/>
      <c r="AS136" s="25"/>
    </row>
    <row r="137" spans="3:45" ht="13.5">
      <c r="C137" s="24"/>
      <c r="D137" s="14"/>
      <c r="E137" s="14"/>
      <c r="F137" s="14"/>
      <c r="G137" s="14"/>
      <c r="H137" s="14"/>
      <c r="I137" s="26"/>
      <c r="J137" s="13"/>
      <c r="L137" s="24"/>
      <c r="M137" s="14"/>
      <c r="N137" s="14"/>
      <c r="O137" s="14"/>
      <c r="P137" s="14"/>
      <c r="Q137" s="14"/>
      <c r="R137" s="26"/>
      <c r="S137" s="13"/>
      <c r="U137" s="24"/>
      <c r="V137" s="14"/>
      <c r="W137" s="14"/>
      <c r="X137" s="14"/>
      <c r="Y137" s="14"/>
      <c r="Z137" s="14"/>
      <c r="AA137" s="26"/>
      <c r="AB137" s="13"/>
      <c r="AD137" s="24"/>
      <c r="AE137" s="14"/>
      <c r="AF137" s="14"/>
      <c r="AG137" s="14"/>
      <c r="AH137" s="14"/>
      <c r="AI137" s="14"/>
      <c r="AJ137" s="26"/>
      <c r="AK137" s="13"/>
      <c r="AM137" s="24"/>
      <c r="AN137" s="14"/>
      <c r="AO137" s="14"/>
      <c r="AP137" s="14"/>
      <c r="AQ137" s="14"/>
      <c r="AR137" s="14"/>
      <c r="AS137" s="26"/>
    </row>
    <row r="139" spans="2:38" ht="13.5">
      <c r="B139" s="7" t="s">
        <v>80</v>
      </c>
      <c r="K139" s="7" t="s">
        <v>80</v>
      </c>
      <c r="T139" s="7" t="s">
        <v>80</v>
      </c>
      <c r="AC139" s="7" t="s">
        <v>131</v>
      </c>
      <c r="AL139" s="7" t="s">
        <v>131</v>
      </c>
    </row>
    <row r="140" spans="3:45" ht="13.5">
      <c r="C140" s="10" t="s">
        <v>81</v>
      </c>
      <c r="D140" s="11">
        <f>IF(D141&gt;H141,1,0)+IF(D147&gt;H147,1,0)+IF(D153&gt;H153,1,0)+IF(D159&gt;H159,1,0)+IF(D165&gt;H165,1,0)</f>
        <v>3</v>
      </c>
      <c r="E140" s="11"/>
      <c r="F140" s="11"/>
      <c r="G140" s="11"/>
      <c r="H140" s="11">
        <f>IF(D141&lt;H141,1,0)+IF(D147&lt;H147,1,0)+IF(D153&lt;H153,1,0)+IF(D159&lt;H159,1,0)+IF(D165&lt;H165,1,0)</f>
        <v>2</v>
      </c>
      <c r="I140" s="12" t="s">
        <v>43</v>
      </c>
      <c r="J140" s="4"/>
      <c r="L140" s="10" t="s">
        <v>89</v>
      </c>
      <c r="M140" s="11">
        <f>IF(M141&gt;Q141,1,0)+IF(M147&gt;Q147,1,0)+IF(M153&gt;Q153,1,0)+IF(M159&gt;Q159,1,0)+IF(M165&gt;Q165,1,0)</f>
        <v>3</v>
      </c>
      <c r="N140" s="11"/>
      <c r="O140" s="11"/>
      <c r="P140" s="11"/>
      <c r="Q140" s="11">
        <f>IF(M141&lt;Q141,1,0)+IF(M147&lt;Q147,1,0)+IF(M153&lt;Q153,1,0)+IF(M159&lt;Q159,1,0)+IF(M165&lt;Q165,1,0)</f>
        <v>1</v>
      </c>
      <c r="R140" s="12" t="s">
        <v>149</v>
      </c>
      <c r="S140" s="4"/>
      <c r="U140" s="10" t="s">
        <v>114</v>
      </c>
      <c r="V140" s="11">
        <f>IF(V141&gt;Z141,1,0)+IF(V147&gt;Z147,1,0)+IF(V153&gt;Z153,1,0)+IF(V159&gt;Z159,1,0)+IF(V165&gt;Z165,1,0)</f>
        <v>3</v>
      </c>
      <c r="W140" s="11"/>
      <c r="X140" s="11"/>
      <c r="Y140" s="11"/>
      <c r="Z140" s="11">
        <f>IF(V141&lt;Z141,1,0)+IF(V147&lt;Z147,1,0)+IF(V153&lt;Z153,1,0)+IF(V159&lt;Z159,1,0)+IF(V165&lt;Z165,1,0)</f>
        <v>2</v>
      </c>
      <c r="AA140" s="12" t="s">
        <v>171</v>
      </c>
      <c r="AB140" s="4"/>
      <c r="AD140" s="10" t="s">
        <v>44</v>
      </c>
      <c r="AE140" s="11">
        <f>IF(AE141&gt;AI141,1,0)+IF(AE147&gt;AI147,1,0)+IF(AE153&gt;AI153,1,0)+IF(AE159&gt;AI159,1,0)+IF(AE165&gt;AI165,1,0)</f>
        <v>1</v>
      </c>
      <c r="AF140" s="11"/>
      <c r="AG140" s="11"/>
      <c r="AH140" s="11"/>
      <c r="AI140" s="11">
        <f>IF(AE141&lt;AI141,1,0)+IF(AE147&lt;AI147,1,0)+IF(AE153&lt;AI153,1,0)+IF(AE159&lt;AI159,1,0)+IF(AE165&lt;AI165,1,0)</f>
        <v>3</v>
      </c>
      <c r="AJ140" s="12" t="s">
        <v>133</v>
      </c>
      <c r="AK140" s="4"/>
      <c r="AM140" s="10" t="s">
        <v>132</v>
      </c>
      <c r="AN140" s="11">
        <f>IF(AN141&gt;AR141,1,0)+IF(AN147&gt;AR147,1,0)+IF(AN153&gt;AR153,1,0)+IF(AN159&gt;AR159,1,0)+IF(AN165&gt;AR165,1,0)</f>
        <v>0</v>
      </c>
      <c r="AO140" s="11"/>
      <c r="AP140" s="11"/>
      <c r="AQ140" s="11"/>
      <c r="AR140" s="11">
        <f>IF(AN141&lt;AR141,1,0)+IF(AN147&lt;AR147,1,0)+IF(AN153&lt;AR153,1,0)+IF(AN159&lt;AR159,1,0)+IF(AN165&lt;AR165,1,0)</f>
        <v>3</v>
      </c>
      <c r="AS140" s="12" t="s">
        <v>134</v>
      </c>
    </row>
    <row r="141" spans="3:45" ht="13.5">
      <c r="C141" s="23" t="s">
        <v>92</v>
      </c>
      <c r="D141" s="6">
        <f>IF(E141&gt;G141,1,0)+IF(E142&gt;G142,1,0)+IF(E143&gt;G143,1,0)+IF(E144&gt;G144,1,0)+IF(E145&gt;G145,1,0)+IF(E146&gt;G146,1,0)</f>
        <v>3</v>
      </c>
      <c r="E141" s="6">
        <v>11</v>
      </c>
      <c r="F141" s="6" t="s">
        <v>5</v>
      </c>
      <c r="G141" s="6">
        <v>3</v>
      </c>
      <c r="H141" s="6">
        <f>IF(E141&lt;G141,1,0)+IF(E142&lt;G142,1,0)+IF(E143&lt;G143,1,0)+IF(E144&lt;G144,1,0)+IF(E145&lt;G145,1,0)+IF(E146&lt;G146,1,0)</f>
        <v>0</v>
      </c>
      <c r="I141" s="25" t="s">
        <v>245</v>
      </c>
      <c r="J141" s="13"/>
      <c r="L141" s="23" t="s">
        <v>46</v>
      </c>
      <c r="M141" s="6">
        <f>IF(N141&gt;P141,1,0)+IF(N142&gt;P142,1,0)+IF(N143&gt;P143,1,0)+IF(N144&gt;P144,1,0)+IF(N145&gt;P145,1,0)+IF(N146&gt;P146,1,0)</f>
        <v>3</v>
      </c>
      <c r="N141" s="6">
        <v>11</v>
      </c>
      <c r="O141" s="6" t="s">
        <v>5</v>
      </c>
      <c r="P141" s="6">
        <v>7</v>
      </c>
      <c r="Q141" s="6">
        <f>IF(N141&lt;P141,1,0)+IF(N142&lt;P142,1,0)+IF(N143&lt;P143,1,0)+IF(N144&lt;P144,1,0)+IF(N145&lt;P145,1,0)+IF(N146&lt;P146,1,0)</f>
        <v>1</v>
      </c>
      <c r="R141" s="25" t="s">
        <v>168</v>
      </c>
      <c r="S141" s="13"/>
      <c r="U141" s="23" t="s">
        <v>53</v>
      </c>
      <c r="V141" s="6">
        <v>0</v>
      </c>
      <c r="W141" s="6">
        <v>5</v>
      </c>
      <c r="X141" s="6" t="s">
        <v>5</v>
      </c>
      <c r="Y141" s="6">
        <v>11</v>
      </c>
      <c r="Z141" s="6">
        <v>3</v>
      </c>
      <c r="AA141" s="25" t="s">
        <v>94</v>
      </c>
      <c r="AB141" s="13"/>
      <c r="AD141" s="23" t="s">
        <v>139</v>
      </c>
      <c r="AE141" s="6">
        <f>IF(AF141&gt;AH141,1,0)+IF(AF142&gt;AH142,1,0)+IF(AF143&gt;AH143,1,0)+IF(AF144&gt;AH144,1,0)+IF(AF145&gt;AH145,1,0)+IF(AF146&gt;AH146,1,0)</f>
        <v>3</v>
      </c>
      <c r="AF141" s="6">
        <v>11</v>
      </c>
      <c r="AG141" s="6" t="s">
        <v>5</v>
      </c>
      <c r="AH141" s="6">
        <v>9</v>
      </c>
      <c r="AI141" s="6">
        <f>IF(AF141&lt;AH141,1,0)+IF(AF142&lt;AH142,1,0)+IF(AF143&lt;AH143,1,0)+IF(AF144&lt;AH144,1,0)+IF(AF145&lt;AH145,1,0)+IF(AF146&lt;AH146,1,0)</f>
        <v>0</v>
      </c>
      <c r="AJ141" s="25" t="s">
        <v>126</v>
      </c>
      <c r="AK141" s="13"/>
      <c r="AM141" s="23" t="s">
        <v>223</v>
      </c>
      <c r="AN141" s="6">
        <f>IF(AO141&gt;AQ141,1,0)+IF(AO142&gt;AQ142,1,0)+IF(AO143&gt;AQ143,1,0)+IF(AO144&gt;AQ144,1,0)+IF(AO145&gt;AQ145,1,0)+IF(AO146&gt;AQ146,1,0)</f>
        <v>0</v>
      </c>
      <c r="AO141" s="6">
        <v>5</v>
      </c>
      <c r="AP141" s="6" t="s">
        <v>5</v>
      </c>
      <c r="AQ141" s="6">
        <v>11</v>
      </c>
      <c r="AR141" s="6">
        <f>IF(AO141&lt;AQ141,1,0)+IF(AO142&lt;AQ142,1,0)+IF(AO143&lt;AQ143,1,0)+IF(AO144&lt;AQ144,1,0)+IF(AO145&lt;AQ145,1,0)+IF(AO146&lt;AQ146,1,0)</f>
        <v>3</v>
      </c>
      <c r="AS141" s="25" t="s">
        <v>213</v>
      </c>
    </row>
    <row r="142" spans="3:45" ht="13.5">
      <c r="C142" s="23"/>
      <c r="D142" s="6"/>
      <c r="E142" s="6">
        <v>11</v>
      </c>
      <c r="F142" s="6" t="s">
        <v>5</v>
      </c>
      <c r="G142" s="6">
        <v>6</v>
      </c>
      <c r="H142" s="6"/>
      <c r="I142" s="25"/>
      <c r="J142" s="13"/>
      <c r="L142" s="23"/>
      <c r="M142" s="6"/>
      <c r="N142" s="6">
        <v>11</v>
      </c>
      <c r="O142" s="6" t="s">
        <v>5</v>
      </c>
      <c r="P142" s="6">
        <v>8</v>
      </c>
      <c r="Q142" s="6"/>
      <c r="R142" s="25"/>
      <c r="S142" s="13"/>
      <c r="U142" s="23"/>
      <c r="V142" s="6"/>
      <c r="W142" s="6">
        <v>9</v>
      </c>
      <c r="X142" s="6" t="s">
        <v>5</v>
      </c>
      <c r="Y142" s="6">
        <v>11</v>
      </c>
      <c r="Z142" s="6"/>
      <c r="AA142" s="25"/>
      <c r="AB142" s="13"/>
      <c r="AD142" s="23"/>
      <c r="AE142" s="6"/>
      <c r="AF142" s="6">
        <v>11</v>
      </c>
      <c r="AG142" s="6" t="s">
        <v>5</v>
      </c>
      <c r="AH142" s="6">
        <v>6</v>
      </c>
      <c r="AI142" s="6"/>
      <c r="AJ142" s="25"/>
      <c r="AK142" s="13"/>
      <c r="AM142" s="23"/>
      <c r="AN142" s="6"/>
      <c r="AO142" s="6">
        <v>2</v>
      </c>
      <c r="AP142" s="6" t="s">
        <v>5</v>
      </c>
      <c r="AQ142" s="6">
        <v>11</v>
      </c>
      <c r="AR142" s="6"/>
      <c r="AS142" s="25"/>
    </row>
    <row r="143" spans="3:45" ht="13.5">
      <c r="C143" s="23"/>
      <c r="D143" s="6"/>
      <c r="E143" s="6">
        <v>11</v>
      </c>
      <c r="F143" s="6" t="s">
        <v>5</v>
      </c>
      <c r="G143" s="6">
        <v>4</v>
      </c>
      <c r="H143" s="6"/>
      <c r="I143" s="25"/>
      <c r="J143" s="13"/>
      <c r="L143" s="23"/>
      <c r="M143" s="6"/>
      <c r="N143" s="6">
        <v>3</v>
      </c>
      <c r="O143" s="6" t="s">
        <v>5</v>
      </c>
      <c r="P143" s="6">
        <v>11</v>
      </c>
      <c r="Q143" s="6"/>
      <c r="R143" s="25"/>
      <c r="S143" s="13"/>
      <c r="U143" s="23"/>
      <c r="V143" s="6"/>
      <c r="W143" s="6">
        <v>7</v>
      </c>
      <c r="X143" s="6" t="s">
        <v>5</v>
      </c>
      <c r="Y143" s="6">
        <v>11</v>
      </c>
      <c r="Z143" s="6"/>
      <c r="AA143" s="25"/>
      <c r="AB143" s="13"/>
      <c r="AD143" s="23"/>
      <c r="AE143" s="6"/>
      <c r="AF143" s="6">
        <v>11</v>
      </c>
      <c r="AG143" s="6" t="s">
        <v>5</v>
      </c>
      <c r="AH143" s="6">
        <v>8</v>
      </c>
      <c r="AI143" s="6"/>
      <c r="AJ143" s="25"/>
      <c r="AK143" s="13"/>
      <c r="AM143" s="23"/>
      <c r="AN143" s="6"/>
      <c r="AO143" s="6">
        <v>11</v>
      </c>
      <c r="AP143" s="6" t="s">
        <v>5</v>
      </c>
      <c r="AQ143" s="6">
        <v>13</v>
      </c>
      <c r="AR143" s="6"/>
      <c r="AS143" s="25"/>
    </row>
    <row r="144" spans="3:45" ht="13.5">
      <c r="C144" s="23"/>
      <c r="D144" s="6"/>
      <c r="E144" s="6"/>
      <c r="F144" s="6" t="s">
        <v>5</v>
      </c>
      <c r="G144" s="6"/>
      <c r="H144" s="6"/>
      <c r="I144" s="25"/>
      <c r="J144" s="13"/>
      <c r="L144" s="23"/>
      <c r="M144" s="6"/>
      <c r="N144" s="6">
        <v>11</v>
      </c>
      <c r="O144" s="6" t="s">
        <v>5</v>
      </c>
      <c r="P144" s="6">
        <v>8</v>
      </c>
      <c r="Q144" s="6"/>
      <c r="R144" s="25"/>
      <c r="S144" s="13"/>
      <c r="U144" s="23"/>
      <c r="V144" s="6"/>
      <c r="W144" s="6"/>
      <c r="X144" s="6" t="s">
        <v>5</v>
      </c>
      <c r="Y144" s="6"/>
      <c r="Z144" s="6"/>
      <c r="AA144" s="25"/>
      <c r="AB144" s="13"/>
      <c r="AD144" s="23"/>
      <c r="AE144" s="6"/>
      <c r="AF144" s="6"/>
      <c r="AG144" s="6" t="s">
        <v>5</v>
      </c>
      <c r="AH144" s="6"/>
      <c r="AI144" s="6"/>
      <c r="AJ144" s="25"/>
      <c r="AK144" s="13"/>
      <c r="AM144" s="23"/>
      <c r="AN144" s="6"/>
      <c r="AO144" s="6"/>
      <c r="AP144" s="6" t="s">
        <v>5</v>
      </c>
      <c r="AQ144" s="6"/>
      <c r="AR144" s="6"/>
      <c r="AS144" s="25"/>
    </row>
    <row r="145" spans="3:45" ht="13.5">
      <c r="C145" s="23"/>
      <c r="D145" s="6"/>
      <c r="E145" s="6"/>
      <c r="F145" s="6" t="s">
        <v>5</v>
      </c>
      <c r="G145" s="6"/>
      <c r="H145" s="6"/>
      <c r="I145" s="25"/>
      <c r="J145" s="13"/>
      <c r="L145" s="23"/>
      <c r="M145" s="6"/>
      <c r="N145" s="6"/>
      <c r="O145" s="6" t="s">
        <v>5</v>
      </c>
      <c r="P145" s="6"/>
      <c r="Q145" s="6"/>
      <c r="R145" s="25"/>
      <c r="S145" s="13"/>
      <c r="U145" s="23"/>
      <c r="V145" s="6"/>
      <c r="W145" s="6"/>
      <c r="X145" s="6" t="s">
        <v>5</v>
      </c>
      <c r="Y145" s="6"/>
      <c r="Z145" s="6"/>
      <c r="AA145" s="25"/>
      <c r="AB145" s="13"/>
      <c r="AD145" s="23"/>
      <c r="AE145" s="6"/>
      <c r="AF145" s="6"/>
      <c r="AG145" s="6" t="s">
        <v>5</v>
      </c>
      <c r="AH145" s="6"/>
      <c r="AI145" s="6"/>
      <c r="AJ145" s="25"/>
      <c r="AK145" s="13"/>
      <c r="AM145" s="23"/>
      <c r="AN145" s="6"/>
      <c r="AO145" s="6"/>
      <c r="AP145" s="6" t="s">
        <v>5</v>
      </c>
      <c r="AQ145" s="6"/>
      <c r="AR145" s="6"/>
      <c r="AS145" s="25"/>
    </row>
    <row r="146" spans="3:45" ht="13.5">
      <c r="C146" s="23"/>
      <c r="D146" s="6"/>
      <c r="E146" s="6"/>
      <c r="F146" s="6"/>
      <c r="G146" s="6"/>
      <c r="H146" s="6"/>
      <c r="I146" s="25"/>
      <c r="J146" s="13"/>
      <c r="L146" s="23"/>
      <c r="M146" s="6"/>
      <c r="N146" s="6"/>
      <c r="O146" s="6"/>
      <c r="P146" s="6"/>
      <c r="Q146" s="6"/>
      <c r="R146" s="25"/>
      <c r="S146" s="13"/>
      <c r="U146" s="23"/>
      <c r="V146" s="6"/>
      <c r="W146" s="6"/>
      <c r="X146" s="6"/>
      <c r="Y146" s="6"/>
      <c r="Z146" s="6"/>
      <c r="AA146" s="25"/>
      <c r="AB146" s="13"/>
      <c r="AD146" s="23"/>
      <c r="AE146" s="6"/>
      <c r="AF146" s="6"/>
      <c r="AG146" s="6"/>
      <c r="AH146" s="6"/>
      <c r="AI146" s="6"/>
      <c r="AJ146" s="25"/>
      <c r="AK146" s="13"/>
      <c r="AM146" s="23"/>
      <c r="AN146" s="6"/>
      <c r="AO146" s="6"/>
      <c r="AP146" s="6"/>
      <c r="AQ146" s="6"/>
      <c r="AR146" s="6"/>
      <c r="AS146" s="25"/>
    </row>
    <row r="147" spans="3:45" ht="13.5">
      <c r="C147" s="23" t="s">
        <v>83</v>
      </c>
      <c r="D147" s="6">
        <f>IF(E147&gt;G147,1,0)+IF(E148&gt;G148,1,0)+IF(E149&gt;G149,1,0)+IF(E150&gt;G150,1,0)+IF(E151&gt;G151,1,0)+IF(E152&gt;G152,1,0)</f>
        <v>2</v>
      </c>
      <c r="E147" s="6">
        <v>12</v>
      </c>
      <c r="F147" s="6" t="s">
        <v>5</v>
      </c>
      <c r="G147" s="6">
        <v>10</v>
      </c>
      <c r="H147" s="6">
        <f>IF(E147&lt;G147,1,0)+IF(E148&lt;G148,1,0)+IF(E149&lt;G149,1,0)+IF(E150&lt;G150,1,0)+IF(E151&lt;G151,1,0)+IF(E152&lt;G152,1,0)</f>
        <v>3</v>
      </c>
      <c r="I147" s="25" t="s">
        <v>49</v>
      </c>
      <c r="J147" s="13"/>
      <c r="L147" s="23" t="s">
        <v>60</v>
      </c>
      <c r="M147" s="6">
        <f>IF(N147&gt;P147,1,0)+IF(N148&gt;P148,1,0)+IF(N149&gt;P149,1,0)+IF(N150&gt;P150,1,0)+IF(N151&gt;P151,1,0)+IF(N152&gt;P152,1,0)</f>
        <v>2</v>
      </c>
      <c r="N147" s="6">
        <v>11</v>
      </c>
      <c r="O147" s="6" t="s">
        <v>5</v>
      </c>
      <c r="P147" s="6">
        <v>9</v>
      </c>
      <c r="Q147" s="6">
        <f>IF(N147&lt;P147,1,0)+IF(N148&lt;P148,1,0)+IF(N149&lt;P149,1,0)+IF(N150&lt;P150,1,0)+IF(N151&lt;P151,1,0)+IF(N152&lt;P152,1,0)</f>
        <v>3</v>
      </c>
      <c r="R147" s="25" t="s">
        <v>166</v>
      </c>
      <c r="S147" s="13"/>
      <c r="U147" s="23" t="s">
        <v>63</v>
      </c>
      <c r="V147" s="6">
        <v>2</v>
      </c>
      <c r="W147" s="6">
        <v>11</v>
      </c>
      <c r="X147" s="6" t="s">
        <v>5</v>
      </c>
      <c r="Y147" s="6">
        <v>5</v>
      </c>
      <c r="Z147" s="6">
        <v>3</v>
      </c>
      <c r="AA147" s="25" t="s">
        <v>77</v>
      </c>
      <c r="AB147" s="13"/>
      <c r="AD147" s="23" t="s">
        <v>179</v>
      </c>
      <c r="AE147" s="6">
        <f>IF(AF147&gt;AH147,1,0)+IF(AF148&gt;AH148,1,0)+IF(AF149&gt;AH149,1,0)+IF(AF150&gt;AH150,1,0)+IF(AF151&gt;AH151,1,0)+IF(AF152&gt;AH152,1,0)</f>
        <v>0</v>
      </c>
      <c r="AF147" s="6">
        <v>7</v>
      </c>
      <c r="AG147" s="6" t="s">
        <v>5</v>
      </c>
      <c r="AH147" s="6">
        <v>11</v>
      </c>
      <c r="AI147" s="6">
        <f>IF(AF147&lt;AH147,1,0)+IF(AF148&lt;AH148,1,0)+IF(AF149&lt;AH149,1,0)+IF(AF150&lt;AH150,1,0)+IF(AF151&lt;AH151,1,0)+IF(AF152&lt;AH152,1,0)</f>
        <v>3</v>
      </c>
      <c r="AJ147" s="25" t="s">
        <v>130</v>
      </c>
      <c r="AK147" s="13"/>
      <c r="AM147" s="23" t="s">
        <v>188</v>
      </c>
      <c r="AN147" s="6">
        <f>IF(AO147&gt;AQ147,1,0)+IF(AO148&gt;AQ148,1,0)+IF(AO149&gt;AQ149,1,0)+IF(AO150&gt;AQ150,1,0)+IF(AO151&gt;AQ151,1,0)+IF(AO152&gt;AQ152,1,0)</f>
        <v>0</v>
      </c>
      <c r="AO147" s="6">
        <v>6</v>
      </c>
      <c r="AP147" s="6" t="s">
        <v>5</v>
      </c>
      <c r="AQ147" s="6">
        <v>11</v>
      </c>
      <c r="AR147" s="6">
        <f>IF(AO147&lt;AQ147,1,0)+IF(AO148&lt;AQ148,1,0)+IF(AO149&lt;AQ149,1,0)+IF(AO150&lt;AQ150,1,0)+IF(AO151&lt;AQ151,1,0)+IF(AO152&lt;AQ152,1,0)</f>
        <v>3</v>
      </c>
      <c r="AS147" s="25" t="s">
        <v>62</v>
      </c>
    </row>
    <row r="148" spans="3:45" ht="13.5">
      <c r="C148" s="23"/>
      <c r="D148" s="6"/>
      <c r="E148" s="6">
        <v>10</v>
      </c>
      <c r="F148" s="6" t="s">
        <v>5</v>
      </c>
      <c r="G148" s="6">
        <v>12</v>
      </c>
      <c r="H148" s="6"/>
      <c r="I148" s="25"/>
      <c r="J148" s="13"/>
      <c r="L148" s="23"/>
      <c r="M148" s="6"/>
      <c r="N148" s="6">
        <v>7</v>
      </c>
      <c r="O148" s="6" t="s">
        <v>5</v>
      </c>
      <c r="P148" s="6">
        <v>11</v>
      </c>
      <c r="Q148" s="6"/>
      <c r="R148" s="25"/>
      <c r="S148" s="13"/>
      <c r="U148" s="23"/>
      <c r="V148" s="6"/>
      <c r="W148" s="6">
        <v>11</v>
      </c>
      <c r="X148" s="6" t="s">
        <v>5</v>
      </c>
      <c r="Y148" s="6">
        <v>7</v>
      </c>
      <c r="Z148" s="6"/>
      <c r="AA148" s="25"/>
      <c r="AB148" s="13"/>
      <c r="AD148" s="23"/>
      <c r="AE148" s="6"/>
      <c r="AF148" s="6">
        <v>7</v>
      </c>
      <c r="AG148" s="6" t="s">
        <v>5</v>
      </c>
      <c r="AH148" s="6">
        <v>11</v>
      </c>
      <c r="AI148" s="6"/>
      <c r="AJ148" s="25"/>
      <c r="AK148" s="13"/>
      <c r="AM148" s="23"/>
      <c r="AN148" s="6"/>
      <c r="AO148" s="6">
        <v>11</v>
      </c>
      <c r="AP148" s="6" t="s">
        <v>5</v>
      </c>
      <c r="AQ148" s="6">
        <v>13</v>
      </c>
      <c r="AR148" s="6"/>
      <c r="AS148" s="25"/>
    </row>
    <row r="149" spans="3:45" ht="13.5">
      <c r="C149" s="23"/>
      <c r="D149" s="6"/>
      <c r="E149" s="6">
        <v>5</v>
      </c>
      <c r="F149" s="6" t="s">
        <v>5</v>
      </c>
      <c r="G149" s="6">
        <v>11</v>
      </c>
      <c r="H149" s="6"/>
      <c r="I149" s="25"/>
      <c r="J149" s="13"/>
      <c r="L149" s="23"/>
      <c r="M149" s="6"/>
      <c r="N149" s="6">
        <v>12</v>
      </c>
      <c r="O149" s="6" t="s">
        <v>5</v>
      </c>
      <c r="P149" s="6">
        <v>10</v>
      </c>
      <c r="Q149" s="6"/>
      <c r="R149" s="25"/>
      <c r="S149" s="13"/>
      <c r="U149" s="23"/>
      <c r="V149" s="6"/>
      <c r="W149" s="6">
        <v>8</v>
      </c>
      <c r="X149" s="6" t="s">
        <v>5</v>
      </c>
      <c r="Y149" s="6">
        <v>11</v>
      </c>
      <c r="Z149" s="6"/>
      <c r="AA149" s="25"/>
      <c r="AB149" s="13"/>
      <c r="AD149" s="23"/>
      <c r="AE149" s="6"/>
      <c r="AF149" s="6">
        <v>3</v>
      </c>
      <c r="AG149" s="6" t="s">
        <v>5</v>
      </c>
      <c r="AH149" s="6">
        <v>11</v>
      </c>
      <c r="AI149" s="6"/>
      <c r="AJ149" s="25"/>
      <c r="AK149" s="13"/>
      <c r="AM149" s="23"/>
      <c r="AN149" s="6"/>
      <c r="AO149" s="6">
        <v>7</v>
      </c>
      <c r="AP149" s="6" t="s">
        <v>5</v>
      </c>
      <c r="AQ149" s="6">
        <v>11</v>
      </c>
      <c r="AR149" s="6"/>
      <c r="AS149" s="25"/>
    </row>
    <row r="150" spans="3:45" ht="13.5">
      <c r="C150" s="23"/>
      <c r="D150" s="6"/>
      <c r="E150" s="6">
        <v>11</v>
      </c>
      <c r="F150" s="6" t="s">
        <v>5</v>
      </c>
      <c r="G150" s="6">
        <v>6</v>
      </c>
      <c r="H150" s="6"/>
      <c r="I150" s="25"/>
      <c r="J150" s="13"/>
      <c r="L150" s="23"/>
      <c r="M150" s="6"/>
      <c r="N150" s="6">
        <v>7</v>
      </c>
      <c r="O150" s="6" t="s">
        <v>5</v>
      </c>
      <c r="P150" s="6">
        <v>11</v>
      </c>
      <c r="Q150" s="6"/>
      <c r="R150" s="25"/>
      <c r="S150" s="13"/>
      <c r="U150" s="23"/>
      <c r="V150" s="6"/>
      <c r="W150" s="6">
        <v>7</v>
      </c>
      <c r="X150" s="6" t="s">
        <v>5</v>
      </c>
      <c r="Y150" s="6">
        <v>11</v>
      </c>
      <c r="Z150" s="6"/>
      <c r="AA150" s="25"/>
      <c r="AB150" s="13"/>
      <c r="AD150" s="23"/>
      <c r="AE150" s="6"/>
      <c r="AF150" s="6"/>
      <c r="AG150" s="6" t="s">
        <v>5</v>
      </c>
      <c r="AH150" s="6"/>
      <c r="AI150" s="6"/>
      <c r="AJ150" s="25"/>
      <c r="AK150" s="13"/>
      <c r="AM150" s="23"/>
      <c r="AN150" s="6"/>
      <c r="AO150" s="6"/>
      <c r="AP150" s="6" t="s">
        <v>5</v>
      </c>
      <c r="AQ150" s="6"/>
      <c r="AR150" s="6"/>
      <c r="AS150" s="25"/>
    </row>
    <row r="151" spans="3:45" ht="13.5">
      <c r="C151" s="23"/>
      <c r="D151" s="6"/>
      <c r="E151" s="6">
        <v>6</v>
      </c>
      <c r="F151" s="6" t="s">
        <v>5</v>
      </c>
      <c r="G151" s="6">
        <v>11</v>
      </c>
      <c r="H151" s="6"/>
      <c r="I151" s="25"/>
      <c r="J151" s="13"/>
      <c r="L151" s="23"/>
      <c r="M151" s="6"/>
      <c r="N151" s="6">
        <v>5</v>
      </c>
      <c r="O151" s="6" t="s">
        <v>5</v>
      </c>
      <c r="P151" s="6">
        <v>11</v>
      </c>
      <c r="Q151" s="6"/>
      <c r="R151" s="25"/>
      <c r="S151" s="13"/>
      <c r="U151" s="23"/>
      <c r="V151" s="6"/>
      <c r="W151" s="6">
        <v>6</v>
      </c>
      <c r="X151" s="6" t="s">
        <v>5</v>
      </c>
      <c r="Y151" s="6">
        <v>11</v>
      </c>
      <c r="Z151" s="6"/>
      <c r="AA151" s="25"/>
      <c r="AB151" s="13"/>
      <c r="AD151" s="23"/>
      <c r="AE151" s="6"/>
      <c r="AF151" s="6"/>
      <c r="AG151" s="6" t="s">
        <v>5</v>
      </c>
      <c r="AH151" s="6"/>
      <c r="AI151" s="6"/>
      <c r="AJ151" s="25"/>
      <c r="AK151" s="13"/>
      <c r="AM151" s="23"/>
      <c r="AN151" s="6"/>
      <c r="AO151" s="6"/>
      <c r="AP151" s="6" t="s">
        <v>5</v>
      </c>
      <c r="AQ151" s="6"/>
      <c r="AR151" s="6"/>
      <c r="AS151" s="25"/>
    </row>
    <row r="152" spans="3:45" ht="13.5">
      <c r="C152" s="23"/>
      <c r="D152" s="6"/>
      <c r="E152" s="6"/>
      <c r="F152" s="6"/>
      <c r="G152" s="6"/>
      <c r="H152" s="6"/>
      <c r="I152" s="25"/>
      <c r="J152" s="13"/>
      <c r="L152" s="23"/>
      <c r="M152" s="6"/>
      <c r="N152" s="6"/>
      <c r="O152" s="6"/>
      <c r="P152" s="6"/>
      <c r="Q152" s="6"/>
      <c r="R152" s="25"/>
      <c r="S152" s="13"/>
      <c r="U152" s="23"/>
      <c r="V152" s="6"/>
      <c r="W152" s="6"/>
      <c r="X152" s="6"/>
      <c r="Y152" s="6"/>
      <c r="Z152" s="6"/>
      <c r="AA152" s="25"/>
      <c r="AB152" s="13"/>
      <c r="AD152" s="23"/>
      <c r="AE152" s="6"/>
      <c r="AF152" s="6"/>
      <c r="AG152" s="6"/>
      <c r="AH152" s="6"/>
      <c r="AI152" s="6"/>
      <c r="AJ152" s="25"/>
      <c r="AK152" s="13"/>
      <c r="AM152" s="23"/>
      <c r="AN152" s="6"/>
      <c r="AO152" s="6"/>
      <c r="AP152" s="6"/>
      <c r="AQ152" s="6"/>
      <c r="AR152" s="6"/>
      <c r="AS152" s="25"/>
    </row>
    <row r="153" spans="3:45" ht="13.5">
      <c r="C153" s="23" t="s">
        <v>244</v>
      </c>
      <c r="D153" s="6">
        <f>IF(E153&gt;G153,1,0)+IF(E154&gt;G154,1,0)+IF(E155&gt;G155,1,0)+IF(E156&gt;G156,1,0)+IF(E157&gt;G157,1,0)+IF(E158&gt;G158,1,0)</f>
        <v>3</v>
      </c>
      <c r="E153" s="6">
        <v>11</v>
      </c>
      <c r="F153" s="6" t="s">
        <v>5</v>
      </c>
      <c r="G153" s="6">
        <v>9</v>
      </c>
      <c r="H153" s="6">
        <f>IF(E153&lt;G153,1,0)+IF(E154&lt;G154,1,0)+IF(E155&lt;G155,1,0)+IF(E156&lt;G156,1,0)+IF(E157&lt;G157,1,0)+IF(E158&lt;G158,1,0)</f>
        <v>0</v>
      </c>
      <c r="I153" s="25" t="s">
        <v>205</v>
      </c>
      <c r="J153" s="13"/>
      <c r="L153" s="23" t="s">
        <v>238</v>
      </c>
      <c r="M153" s="6">
        <f>IF(N153&gt;P153,1,0)+IF(N154&gt;P154,1,0)+IF(N155&gt;P155,1,0)+IF(N156&gt;P156,1,0)+IF(N157&gt;P157,1,0)+IF(N158&gt;P158,1,0)</f>
        <v>3</v>
      </c>
      <c r="N153" s="6">
        <v>6</v>
      </c>
      <c r="O153" s="6" t="s">
        <v>5</v>
      </c>
      <c r="P153" s="6">
        <v>11</v>
      </c>
      <c r="Q153" s="6">
        <f>IF(N153&lt;P153,1,0)+IF(N154&lt;P154,1,0)+IF(N155&lt;P155,1,0)+IF(N156&lt;P156,1,0)+IF(N157&lt;P157,1,0)+IF(N158&lt;P158,1,0)</f>
        <v>1</v>
      </c>
      <c r="R153" s="25" t="s">
        <v>167</v>
      </c>
      <c r="S153" s="13"/>
      <c r="U153" s="23" t="s">
        <v>232</v>
      </c>
      <c r="V153" s="6">
        <v>3</v>
      </c>
      <c r="W153" s="6">
        <v>2</v>
      </c>
      <c r="X153" s="6" t="s">
        <v>5</v>
      </c>
      <c r="Y153" s="6">
        <v>11</v>
      </c>
      <c r="Z153" s="6">
        <v>1</v>
      </c>
      <c r="AA153" s="25" t="s">
        <v>227</v>
      </c>
      <c r="AB153" s="13"/>
      <c r="AD153" s="23" t="s">
        <v>247</v>
      </c>
      <c r="AE153" s="6">
        <f>IF(AF153&gt;AH153,1,0)+IF(AF154&gt;AH154,1,0)+IF(AF155&gt;AH155,1,0)+IF(AF156&gt;AH156,1,0)+IF(AF157&gt;AH157,1,0)+IF(AF158&gt;AH158,1,0)</f>
        <v>0</v>
      </c>
      <c r="AF153" s="6">
        <v>9</v>
      </c>
      <c r="AG153" s="6" t="s">
        <v>5</v>
      </c>
      <c r="AH153" s="6">
        <v>11</v>
      </c>
      <c r="AI153" s="6">
        <f>IF(AF153&lt;AH153,1,0)+IF(AF154&lt;AH154,1,0)+IF(AF155&lt;AH155,1,0)+IF(AF156&lt;AH156,1,0)+IF(AF157&lt;AH157,1,0)+IF(AF158&lt;AH158,1,0)</f>
        <v>3</v>
      </c>
      <c r="AJ153" s="25" t="s">
        <v>137</v>
      </c>
      <c r="AK153" s="13"/>
      <c r="AM153" s="23" t="s">
        <v>237</v>
      </c>
      <c r="AN153" s="6">
        <f>IF(AO153&gt;AQ153,1,0)+IF(AO154&gt;AQ154,1,0)+IF(AO155&gt;AQ155,1,0)+IF(AO156&gt;AQ156,1,0)+IF(AO157&gt;AQ157,1,0)+IF(AO158&gt;AQ158,1,0)</f>
        <v>0</v>
      </c>
      <c r="AO153" s="6">
        <v>7</v>
      </c>
      <c r="AP153" s="6" t="s">
        <v>5</v>
      </c>
      <c r="AQ153" s="6">
        <v>11</v>
      </c>
      <c r="AR153" s="6">
        <f>IF(AO153&lt;AQ153,1,0)+IF(AO154&lt;AQ154,1,0)+IF(AO155&lt;AQ155,1,0)+IF(AO156&lt;AQ156,1,0)+IF(AO157&lt;AQ157,1,0)+IF(AO158&lt;AQ158,1,0)</f>
        <v>3</v>
      </c>
      <c r="AS153" s="25" t="s">
        <v>214</v>
      </c>
    </row>
    <row r="154" spans="3:45" ht="13.5">
      <c r="C154" s="23"/>
      <c r="D154" s="6"/>
      <c r="E154" s="6">
        <v>11</v>
      </c>
      <c r="F154" s="6" t="s">
        <v>5</v>
      </c>
      <c r="G154" s="6">
        <v>7</v>
      </c>
      <c r="H154" s="6"/>
      <c r="I154" s="25"/>
      <c r="J154" s="13"/>
      <c r="L154" s="23"/>
      <c r="M154" s="6"/>
      <c r="N154" s="6">
        <v>11</v>
      </c>
      <c r="O154" s="6" t="s">
        <v>5</v>
      </c>
      <c r="P154" s="6">
        <v>8</v>
      </c>
      <c r="Q154" s="6"/>
      <c r="R154" s="25"/>
      <c r="S154" s="13"/>
      <c r="U154" s="23"/>
      <c r="V154" s="6"/>
      <c r="W154" s="6">
        <v>11</v>
      </c>
      <c r="X154" s="6" t="s">
        <v>5</v>
      </c>
      <c r="Y154" s="6">
        <v>9</v>
      </c>
      <c r="Z154" s="6"/>
      <c r="AA154" s="25"/>
      <c r="AB154" s="13"/>
      <c r="AD154" s="23"/>
      <c r="AE154" s="6"/>
      <c r="AF154" s="6">
        <v>8</v>
      </c>
      <c r="AG154" s="6" t="s">
        <v>5</v>
      </c>
      <c r="AH154" s="6">
        <v>11</v>
      </c>
      <c r="AI154" s="6"/>
      <c r="AJ154" s="25"/>
      <c r="AK154" s="13"/>
      <c r="AM154" s="23"/>
      <c r="AN154" s="6"/>
      <c r="AO154" s="6">
        <v>7</v>
      </c>
      <c r="AP154" s="6" t="s">
        <v>5</v>
      </c>
      <c r="AQ154" s="6">
        <v>11</v>
      </c>
      <c r="AR154" s="6"/>
      <c r="AS154" s="25"/>
    </row>
    <row r="155" spans="3:45" ht="13.5">
      <c r="C155" s="23"/>
      <c r="D155" s="6"/>
      <c r="E155" s="6">
        <v>11</v>
      </c>
      <c r="F155" s="6" t="s">
        <v>5</v>
      </c>
      <c r="G155" s="6">
        <v>8</v>
      </c>
      <c r="H155" s="6"/>
      <c r="I155" s="25"/>
      <c r="J155" s="13"/>
      <c r="L155" s="23"/>
      <c r="M155" s="6"/>
      <c r="N155" s="6">
        <v>14</v>
      </c>
      <c r="O155" s="6" t="s">
        <v>5</v>
      </c>
      <c r="P155" s="6">
        <v>12</v>
      </c>
      <c r="Q155" s="6"/>
      <c r="R155" s="25"/>
      <c r="S155" s="13"/>
      <c r="U155" s="23"/>
      <c r="V155" s="6"/>
      <c r="W155" s="6">
        <v>11</v>
      </c>
      <c r="X155" s="6" t="s">
        <v>5</v>
      </c>
      <c r="Y155" s="6">
        <v>7</v>
      </c>
      <c r="Z155" s="6"/>
      <c r="AA155" s="25"/>
      <c r="AB155" s="13"/>
      <c r="AD155" s="23"/>
      <c r="AE155" s="6"/>
      <c r="AF155" s="6">
        <v>7</v>
      </c>
      <c r="AG155" s="6" t="s">
        <v>5</v>
      </c>
      <c r="AH155" s="6">
        <v>11</v>
      </c>
      <c r="AI155" s="6"/>
      <c r="AJ155" s="25"/>
      <c r="AK155" s="13"/>
      <c r="AM155" s="23"/>
      <c r="AN155" s="6"/>
      <c r="AO155" s="6">
        <v>11</v>
      </c>
      <c r="AP155" s="6" t="s">
        <v>5</v>
      </c>
      <c r="AQ155" s="6">
        <v>13</v>
      </c>
      <c r="AR155" s="6"/>
      <c r="AS155" s="25"/>
    </row>
    <row r="156" spans="3:45" ht="13.5">
      <c r="C156" s="23"/>
      <c r="D156" s="6"/>
      <c r="E156" s="6"/>
      <c r="F156" s="6" t="s">
        <v>5</v>
      </c>
      <c r="G156" s="6"/>
      <c r="H156" s="6"/>
      <c r="I156" s="25"/>
      <c r="J156" s="13"/>
      <c r="L156" s="23"/>
      <c r="M156" s="6"/>
      <c r="N156" s="6">
        <v>11</v>
      </c>
      <c r="O156" s="6" t="s">
        <v>5</v>
      </c>
      <c r="P156" s="6">
        <v>8</v>
      </c>
      <c r="Q156" s="6"/>
      <c r="R156" s="25"/>
      <c r="S156" s="13"/>
      <c r="U156" s="23"/>
      <c r="V156" s="6"/>
      <c r="W156" s="6">
        <v>11</v>
      </c>
      <c r="X156" s="6" t="s">
        <v>5</v>
      </c>
      <c r="Y156" s="6">
        <v>1</v>
      </c>
      <c r="Z156" s="6"/>
      <c r="AA156" s="25"/>
      <c r="AB156" s="13"/>
      <c r="AD156" s="23"/>
      <c r="AE156" s="6"/>
      <c r="AF156" s="6"/>
      <c r="AG156" s="6" t="s">
        <v>5</v>
      </c>
      <c r="AH156" s="6"/>
      <c r="AI156" s="6"/>
      <c r="AJ156" s="25"/>
      <c r="AK156" s="13"/>
      <c r="AM156" s="23"/>
      <c r="AN156" s="6"/>
      <c r="AO156" s="6"/>
      <c r="AP156" s="6" t="s">
        <v>5</v>
      </c>
      <c r="AQ156" s="6"/>
      <c r="AR156" s="6"/>
      <c r="AS156" s="25"/>
    </row>
    <row r="157" spans="3:45" ht="13.5">
      <c r="C157" s="23"/>
      <c r="D157" s="6"/>
      <c r="E157" s="6"/>
      <c r="F157" s="6" t="s">
        <v>5</v>
      </c>
      <c r="G157" s="6"/>
      <c r="H157" s="6"/>
      <c r="I157" s="25"/>
      <c r="J157" s="13"/>
      <c r="L157" s="23"/>
      <c r="M157" s="6"/>
      <c r="N157" s="6"/>
      <c r="O157" s="6" t="s">
        <v>5</v>
      </c>
      <c r="P157" s="6"/>
      <c r="Q157" s="6"/>
      <c r="R157" s="25"/>
      <c r="S157" s="13"/>
      <c r="U157" s="23"/>
      <c r="V157" s="6"/>
      <c r="W157" s="6"/>
      <c r="X157" s="6" t="s">
        <v>5</v>
      </c>
      <c r="Y157" s="6"/>
      <c r="Z157" s="6"/>
      <c r="AA157" s="25"/>
      <c r="AB157" s="13"/>
      <c r="AD157" s="23"/>
      <c r="AE157" s="6"/>
      <c r="AF157" s="6"/>
      <c r="AG157" s="6" t="s">
        <v>5</v>
      </c>
      <c r="AH157" s="6"/>
      <c r="AI157" s="6"/>
      <c r="AJ157" s="25"/>
      <c r="AK157" s="13"/>
      <c r="AM157" s="23"/>
      <c r="AN157" s="6"/>
      <c r="AO157" s="6"/>
      <c r="AP157" s="6" t="s">
        <v>5</v>
      </c>
      <c r="AQ157" s="6"/>
      <c r="AR157" s="6"/>
      <c r="AS157" s="25"/>
    </row>
    <row r="158" spans="3:45" ht="13.5">
      <c r="C158" s="23"/>
      <c r="D158" s="6"/>
      <c r="E158" s="6"/>
      <c r="F158" s="6"/>
      <c r="G158" s="6"/>
      <c r="H158" s="6"/>
      <c r="I158" s="25"/>
      <c r="J158" s="13"/>
      <c r="L158" s="23"/>
      <c r="M158" s="6"/>
      <c r="N158" s="6"/>
      <c r="O158" s="6"/>
      <c r="P158" s="6"/>
      <c r="Q158" s="6"/>
      <c r="R158" s="25"/>
      <c r="S158" s="13"/>
      <c r="U158" s="23"/>
      <c r="V158" s="6"/>
      <c r="W158" s="6"/>
      <c r="X158" s="6"/>
      <c r="Y158" s="6"/>
      <c r="Z158" s="6"/>
      <c r="AA158" s="25"/>
      <c r="AB158" s="13"/>
      <c r="AD158" s="23"/>
      <c r="AE158" s="6"/>
      <c r="AF158" s="6"/>
      <c r="AG158" s="6"/>
      <c r="AH158" s="6"/>
      <c r="AI158" s="6"/>
      <c r="AJ158" s="25"/>
      <c r="AK158" s="13"/>
      <c r="AM158" s="23"/>
      <c r="AN158" s="6"/>
      <c r="AO158" s="6"/>
      <c r="AP158" s="6"/>
      <c r="AQ158" s="6"/>
      <c r="AR158" s="6"/>
      <c r="AS158" s="25"/>
    </row>
    <row r="159" spans="3:45" ht="13.5">
      <c r="C159" s="23" t="s">
        <v>49</v>
      </c>
      <c r="D159" s="6">
        <f>IF(E159&gt;G159,1,0)+IF(E160&gt;G160,1,0)+IF(E161&gt;G161,1,0)+IF(E162&gt;G162,1,0)+IF(E163&gt;G163,1,0)+IF(E164&gt;G164,1,0)</f>
        <v>3</v>
      </c>
      <c r="E159" s="6">
        <v>12</v>
      </c>
      <c r="F159" s="6" t="s">
        <v>5</v>
      </c>
      <c r="G159" s="6">
        <v>10</v>
      </c>
      <c r="H159" s="6">
        <f>IF(E159&lt;G159,1,0)+IF(E160&lt;G160,1,0)+IF(E161&lt;G161,1,0)+IF(E162&lt;G162,1,0)+IF(E163&lt;G163,1,0)+IF(E164&lt;G164,1,0)</f>
        <v>0</v>
      </c>
      <c r="I159" s="25" t="s">
        <v>204</v>
      </c>
      <c r="J159" s="13"/>
      <c r="L159" s="23" t="s">
        <v>55</v>
      </c>
      <c r="M159" s="6">
        <f>IF(N159&gt;P159,1,0)+IF(N160&gt;P160,1,0)+IF(N161&gt;P161,1,0)+IF(N162&gt;P162,1,0)+IF(N163&gt;P163,1,0)+IF(N164&gt;P164,1,0)</f>
        <v>3</v>
      </c>
      <c r="N159" s="6">
        <v>4</v>
      </c>
      <c r="O159" s="6" t="s">
        <v>5</v>
      </c>
      <c r="P159" s="6">
        <v>11</v>
      </c>
      <c r="Q159" s="6">
        <f>IF(N159&lt;P159,1,0)+IF(N160&lt;P160,1,0)+IF(N161&lt;P161,1,0)+IF(N162&lt;P162,1,0)+IF(N163&lt;P163,1,0)+IF(N164&lt;P164,1,0)</f>
        <v>2</v>
      </c>
      <c r="R159" s="25" t="s">
        <v>165</v>
      </c>
      <c r="S159" s="13"/>
      <c r="U159" s="23" t="s">
        <v>48</v>
      </c>
      <c r="V159" s="6">
        <f>IF(W159&gt;Y159,1,0)+IF(W160&gt;Y160,1,0)+IF(W161&gt;Y161,1,0)+IF(W162&gt;Y162,1,0)+IF(W163&gt;Y163,1,0)+IF(W164&gt;Y164,1,0)</f>
        <v>3</v>
      </c>
      <c r="W159" s="6">
        <v>11</v>
      </c>
      <c r="X159" s="6" t="s">
        <v>5</v>
      </c>
      <c r="Y159" s="6">
        <v>4</v>
      </c>
      <c r="Z159" s="6">
        <v>1</v>
      </c>
      <c r="AA159" s="25" t="s">
        <v>70</v>
      </c>
      <c r="AB159" s="13"/>
      <c r="AD159" s="23" t="s">
        <v>248</v>
      </c>
      <c r="AE159" s="6">
        <f>IF(AF159&gt;AH159,1,0)+IF(AF160&gt;AH160,1,0)+IF(AF161&gt;AH161,1,0)+IF(AF162&gt;AH162,1,0)+IF(AF163&gt;AH163,1,0)+IF(AF164&gt;AH164,1,0)</f>
        <v>1</v>
      </c>
      <c r="AF159" s="6">
        <v>11</v>
      </c>
      <c r="AG159" s="6" t="s">
        <v>5</v>
      </c>
      <c r="AH159" s="6">
        <v>13</v>
      </c>
      <c r="AI159" s="6">
        <f>IF(AF159&lt;AH159,1,0)+IF(AF160&lt;AH160,1,0)+IF(AF161&lt;AH161,1,0)+IF(AF162&lt;AH162,1,0)+IF(AF163&lt;AH163,1,0)+IF(AF164&lt;AH164,1,0)</f>
        <v>3</v>
      </c>
      <c r="AJ159" s="25" t="s">
        <v>78</v>
      </c>
      <c r="AK159" s="13"/>
      <c r="AM159" s="23" t="s">
        <v>75</v>
      </c>
      <c r="AN159" s="6">
        <f>IF(AO159&gt;AQ159,1,0)+IF(AO160&gt;AQ160,1,0)+IF(AO161&gt;AQ161,1,0)+IF(AO162&gt;AQ162,1,0)+IF(AO163&gt;AQ163,1,0)+IF(AO164&gt;AQ164,1,0)</f>
        <v>0</v>
      </c>
      <c r="AO159" s="6"/>
      <c r="AP159" s="6" t="s">
        <v>5</v>
      </c>
      <c r="AQ159" s="6"/>
      <c r="AR159" s="6">
        <f>IF(AO159&lt;AQ159,1,0)+IF(AO160&lt;AQ160,1,0)+IF(AO161&lt;AQ161,1,0)+IF(AO162&lt;AQ162,1,0)+IF(AO163&lt;AQ163,1,0)+IF(AO164&lt;AQ164,1,0)</f>
        <v>0</v>
      </c>
      <c r="AS159" s="25" t="s">
        <v>59</v>
      </c>
    </row>
    <row r="160" spans="3:45" ht="13.5">
      <c r="C160" s="23"/>
      <c r="D160" s="6"/>
      <c r="E160" s="6">
        <v>11</v>
      </c>
      <c r="F160" s="6" t="s">
        <v>5</v>
      </c>
      <c r="G160" s="6">
        <v>9</v>
      </c>
      <c r="H160" s="6"/>
      <c r="I160" s="25"/>
      <c r="J160" s="13"/>
      <c r="L160" s="23"/>
      <c r="M160" s="6"/>
      <c r="N160" s="6">
        <v>11</v>
      </c>
      <c r="O160" s="6" t="s">
        <v>5</v>
      </c>
      <c r="P160" s="6">
        <v>6</v>
      </c>
      <c r="Q160" s="6"/>
      <c r="R160" s="25"/>
      <c r="S160" s="13"/>
      <c r="U160" s="23"/>
      <c r="V160" s="6"/>
      <c r="W160" s="6">
        <v>11</v>
      </c>
      <c r="X160" s="6" t="s">
        <v>5</v>
      </c>
      <c r="Y160" s="6">
        <v>6</v>
      </c>
      <c r="Z160" s="6"/>
      <c r="AA160" s="25"/>
      <c r="AB160" s="13"/>
      <c r="AD160" s="23"/>
      <c r="AE160" s="6"/>
      <c r="AF160" s="6">
        <v>8</v>
      </c>
      <c r="AG160" s="6" t="s">
        <v>5</v>
      </c>
      <c r="AH160" s="6">
        <v>11</v>
      </c>
      <c r="AI160" s="6"/>
      <c r="AJ160" s="25"/>
      <c r="AK160" s="13"/>
      <c r="AM160" s="23"/>
      <c r="AN160" s="6"/>
      <c r="AO160" s="6"/>
      <c r="AP160" s="6" t="s">
        <v>5</v>
      </c>
      <c r="AQ160" s="6"/>
      <c r="AR160" s="6"/>
      <c r="AS160" s="25"/>
    </row>
    <row r="161" spans="3:45" ht="13.5">
      <c r="C161" s="23"/>
      <c r="D161" s="6"/>
      <c r="E161" s="6">
        <v>11</v>
      </c>
      <c r="F161" s="6" t="s">
        <v>5</v>
      </c>
      <c r="G161" s="6">
        <v>0</v>
      </c>
      <c r="H161" s="6"/>
      <c r="I161" s="25"/>
      <c r="J161" s="13"/>
      <c r="L161" s="23"/>
      <c r="M161" s="6"/>
      <c r="N161" s="6">
        <v>11</v>
      </c>
      <c r="O161" s="6" t="s">
        <v>5</v>
      </c>
      <c r="P161" s="6">
        <v>5</v>
      </c>
      <c r="Q161" s="6"/>
      <c r="R161" s="25"/>
      <c r="S161" s="13"/>
      <c r="U161" s="23"/>
      <c r="V161" s="6"/>
      <c r="W161" s="6">
        <v>10</v>
      </c>
      <c r="X161" s="6" t="s">
        <v>5</v>
      </c>
      <c r="Y161" s="6">
        <v>12</v>
      </c>
      <c r="Z161" s="6"/>
      <c r="AA161" s="25"/>
      <c r="AB161" s="13"/>
      <c r="AD161" s="23"/>
      <c r="AE161" s="6"/>
      <c r="AF161" s="6">
        <v>13</v>
      </c>
      <c r="AG161" s="6" t="s">
        <v>5</v>
      </c>
      <c r="AH161" s="6">
        <v>11</v>
      </c>
      <c r="AI161" s="6"/>
      <c r="AJ161" s="25"/>
      <c r="AK161" s="13"/>
      <c r="AM161" s="23"/>
      <c r="AN161" s="6"/>
      <c r="AO161" s="6"/>
      <c r="AP161" s="6" t="s">
        <v>5</v>
      </c>
      <c r="AQ161" s="6"/>
      <c r="AR161" s="6"/>
      <c r="AS161" s="25"/>
    </row>
    <row r="162" spans="3:45" ht="13.5">
      <c r="C162" s="23"/>
      <c r="D162" s="6"/>
      <c r="E162" s="6"/>
      <c r="F162" s="6" t="s">
        <v>5</v>
      </c>
      <c r="G162" s="6"/>
      <c r="H162" s="6"/>
      <c r="I162" s="25"/>
      <c r="J162" s="13"/>
      <c r="L162" s="23"/>
      <c r="M162" s="6"/>
      <c r="N162" s="6">
        <v>9</v>
      </c>
      <c r="O162" s="6" t="s">
        <v>5</v>
      </c>
      <c r="P162" s="6">
        <v>11</v>
      </c>
      <c r="Q162" s="6"/>
      <c r="R162" s="25"/>
      <c r="S162" s="13"/>
      <c r="U162" s="23"/>
      <c r="V162" s="6"/>
      <c r="W162" s="6">
        <v>11</v>
      </c>
      <c r="X162" s="6" t="s">
        <v>5</v>
      </c>
      <c r="Y162" s="6">
        <v>7</v>
      </c>
      <c r="Z162" s="6"/>
      <c r="AA162" s="25"/>
      <c r="AB162" s="13"/>
      <c r="AD162" s="23"/>
      <c r="AE162" s="6"/>
      <c r="AF162" s="6">
        <v>3</v>
      </c>
      <c r="AG162" s="6" t="s">
        <v>5</v>
      </c>
      <c r="AH162" s="6">
        <v>11</v>
      </c>
      <c r="AI162" s="6"/>
      <c r="AJ162" s="25"/>
      <c r="AK162" s="13"/>
      <c r="AM162" s="23"/>
      <c r="AN162" s="6"/>
      <c r="AO162" s="6"/>
      <c r="AP162" s="6" t="s">
        <v>5</v>
      </c>
      <c r="AQ162" s="6"/>
      <c r="AR162" s="6"/>
      <c r="AS162" s="25"/>
    </row>
    <row r="163" spans="3:45" ht="13.5">
      <c r="C163" s="23"/>
      <c r="D163" s="6"/>
      <c r="E163" s="6"/>
      <c r="F163" s="6" t="s">
        <v>5</v>
      </c>
      <c r="G163" s="6"/>
      <c r="H163" s="6"/>
      <c r="I163" s="25"/>
      <c r="J163" s="13"/>
      <c r="L163" s="23"/>
      <c r="M163" s="6"/>
      <c r="N163" s="6">
        <v>11</v>
      </c>
      <c r="O163" s="6" t="s">
        <v>5</v>
      </c>
      <c r="P163" s="6">
        <v>5</v>
      </c>
      <c r="Q163" s="6"/>
      <c r="R163" s="25"/>
      <c r="S163" s="13"/>
      <c r="U163" s="23"/>
      <c r="V163" s="6"/>
      <c r="W163" s="6"/>
      <c r="X163" s="6" t="s">
        <v>5</v>
      </c>
      <c r="Y163" s="6"/>
      <c r="Z163" s="6"/>
      <c r="AA163" s="25"/>
      <c r="AB163" s="13"/>
      <c r="AD163" s="23"/>
      <c r="AE163" s="6"/>
      <c r="AF163" s="6"/>
      <c r="AG163" s="6" t="s">
        <v>5</v>
      </c>
      <c r="AH163" s="6"/>
      <c r="AI163" s="6"/>
      <c r="AJ163" s="25"/>
      <c r="AK163" s="13"/>
      <c r="AM163" s="23"/>
      <c r="AN163" s="6"/>
      <c r="AO163" s="6"/>
      <c r="AP163" s="6" t="s">
        <v>5</v>
      </c>
      <c r="AQ163" s="6"/>
      <c r="AR163" s="6"/>
      <c r="AS163" s="25"/>
    </row>
    <row r="164" spans="3:45" ht="13.5">
      <c r="C164" s="23"/>
      <c r="D164" s="6"/>
      <c r="E164" s="6"/>
      <c r="F164" s="6"/>
      <c r="G164" s="6"/>
      <c r="H164" s="6"/>
      <c r="I164" s="25"/>
      <c r="J164" s="13"/>
      <c r="L164" s="23"/>
      <c r="M164" s="6"/>
      <c r="N164" s="6"/>
      <c r="O164" s="6"/>
      <c r="P164" s="6"/>
      <c r="Q164" s="6"/>
      <c r="R164" s="25"/>
      <c r="S164" s="13"/>
      <c r="U164" s="23"/>
      <c r="V164" s="6"/>
      <c r="W164" s="6"/>
      <c r="X164" s="6"/>
      <c r="Y164" s="6"/>
      <c r="Z164" s="6"/>
      <c r="AA164" s="25"/>
      <c r="AB164" s="13"/>
      <c r="AD164" s="23"/>
      <c r="AE164" s="6"/>
      <c r="AF164" s="6"/>
      <c r="AG164" s="6"/>
      <c r="AH164" s="6"/>
      <c r="AI164" s="6"/>
      <c r="AJ164" s="25"/>
      <c r="AK164" s="13"/>
      <c r="AM164" s="23"/>
      <c r="AN164" s="6"/>
      <c r="AO164" s="6"/>
      <c r="AP164" s="6"/>
      <c r="AQ164" s="6"/>
      <c r="AR164" s="6"/>
      <c r="AS164" s="25"/>
    </row>
    <row r="165" spans="3:45" ht="13.5">
      <c r="C165" s="23" t="s">
        <v>86</v>
      </c>
      <c r="D165" s="6">
        <f>IF(E165&gt;G165,1,0)+IF(E166&gt;G166,1,0)+IF(E167&gt;G167,1,0)+IF(E168&gt;G168,1,0)+IF(E169&gt;G169,1,0)+IF(E170&gt;G170,1,0)</f>
        <v>1</v>
      </c>
      <c r="E165" s="6">
        <v>6</v>
      </c>
      <c r="F165" s="6" t="s">
        <v>5</v>
      </c>
      <c r="G165" s="6">
        <v>11</v>
      </c>
      <c r="H165" s="6">
        <f>IF(E165&lt;G165,1,0)+IF(E166&lt;G166,1,0)+IF(E167&lt;G167,1,0)+IF(E168&lt;G168,1,0)+IF(E169&lt;G169,1,0)+IF(E170&lt;G170,1,0)</f>
        <v>2</v>
      </c>
      <c r="I165" s="25" t="s">
        <v>108</v>
      </c>
      <c r="J165" s="13"/>
      <c r="L165" s="23" t="s">
        <v>50</v>
      </c>
      <c r="M165" s="6">
        <f>IF(N165&gt;P165,1,0)+IF(N166&gt;P166,1,0)+IF(N167&gt;P167,1,0)+IF(N168&gt;P168,1,0)+IF(N169&gt;P169,1,0)+IF(N170&gt;P170,1,0)</f>
        <v>0</v>
      </c>
      <c r="N165" s="6"/>
      <c r="O165" s="6" t="s">
        <v>5</v>
      </c>
      <c r="P165" s="6"/>
      <c r="Q165" s="6">
        <f>IF(N165&lt;P165,1,0)+IF(N166&lt;P166,1,0)+IF(N167&lt;P167,1,0)+IF(N168&lt;P168,1,0)+IF(N169&lt;P169,1,0)+IF(N170&lt;P170,1,0)</f>
        <v>0</v>
      </c>
      <c r="R165" s="25" t="s">
        <v>169</v>
      </c>
      <c r="S165" s="13"/>
      <c r="U165" s="23" t="s">
        <v>231</v>
      </c>
      <c r="V165" s="6">
        <f>IF(W165&gt;Y165,1,0)+IF(W166&gt;Y166,1,0)+IF(W167&gt;Y167,1,0)+IF(W168&gt;Y168,1,0)+IF(W169&gt;Y169,1,0)+IF(W170&gt;Y170,1,0)</f>
        <v>3</v>
      </c>
      <c r="W165" s="6">
        <v>11</v>
      </c>
      <c r="X165" s="6" t="s">
        <v>5</v>
      </c>
      <c r="Y165" s="6">
        <v>5</v>
      </c>
      <c r="Z165" s="6">
        <f>IF(W165&lt;Y165,1,0)+IF(W166&lt;Y166,1,0)+IF(W167&lt;Y167,1,0)+IF(W168&lt;Y168,1,0)+IF(W169&lt;Y169,1,0)+IF(W170&lt;Y170,1,0)</f>
        <v>0</v>
      </c>
      <c r="AA165" s="25" t="s">
        <v>117</v>
      </c>
      <c r="AB165" s="13"/>
      <c r="AD165" s="23" t="s">
        <v>47</v>
      </c>
      <c r="AE165" s="6">
        <f>IF(AF165&gt;AH165,1,0)+IF(AF166&gt;AH166,1,0)+IF(AF167&gt;AH167,1,0)+IF(AF168&gt;AH168,1,0)+IF(AF169&gt;AH169,1,0)+IF(AF170&gt;AH170,1,0)</f>
        <v>0</v>
      </c>
      <c r="AF165" s="6"/>
      <c r="AG165" s="6" t="s">
        <v>5</v>
      </c>
      <c r="AH165" s="6"/>
      <c r="AI165" s="6">
        <f>IF(AF165&lt;AH165,1,0)+IF(AF166&lt;AH166,1,0)+IF(AF167&lt;AH167,1,0)+IF(AF168&lt;AH168,1,0)+IF(AF169&lt;AH169,1,0)+IF(AF170&lt;AH170,1,0)</f>
        <v>0</v>
      </c>
      <c r="AJ165" s="25" t="s">
        <v>211</v>
      </c>
      <c r="AK165" s="13"/>
      <c r="AM165" s="23" t="s">
        <v>187</v>
      </c>
      <c r="AN165" s="6">
        <f>IF(AO165&gt;AQ165,1,0)+IF(AO166&gt;AQ166,1,0)+IF(AO167&gt;AQ167,1,0)+IF(AO168&gt;AQ168,1,0)+IF(AO169&gt;AQ169,1,0)+IF(AO170&gt;AQ170,1,0)</f>
        <v>0</v>
      </c>
      <c r="AO165" s="6"/>
      <c r="AP165" s="6" t="s">
        <v>5</v>
      </c>
      <c r="AQ165" s="6"/>
      <c r="AR165" s="6">
        <f>IF(AO165&lt;AQ165,1,0)+IF(AO166&lt;AQ166,1,0)+IF(AO167&lt;AQ167,1,0)+IF(AO168&lt;AQ168,1,0)+IF(AO169&lt;AQ169,1,0)+IF(AO170&lt;AQ170,1,0)</f>
        <v>0</v>
      </c>
      <c r="AS165" s="25" t="s">
        <v>215</v>
      </c>
    </row>
    <row r="166" spans="3:45" ht="13.5">
      <c r="C166" s="23"/>
      <c r="D166" s="6"/>
      <c r="E166" s="6">
        <v>10</v>
      </c>
      <c r="F166" s="6" t="s">
        <v>5</v>
      </c>
      <c r="G166" s="6">
        <v>12</v>
      </c>
      <c r="H166" s="6"/>
      <c r="I166" s="25"/>
      <c r="J166" s="13"/>
      <c r="L166" s="23"/>
      <c r="M166" s="6"/>
      <c r="N166" s="6"/>
      <c r="O166" s="6" t="s">
        <v>5</v>
      </c>
      <c r="P166" s="6"/>
      <c r="Q166" s="6"/>
      <c r="R166" s="25"/>
      <c r="S166" s="13"/>
      <c r="U166" s="23"/>
      <c r="V166" s="6"/>
      <c r="W166" s="6">
        <v>11</v>
      </c>
      <c r="X166" s="6" t="s">
        <v>5</v>
      </c>
      <c r="Y166" s="6">
        <v>7</v>
      </c>
      <c r="Z166" s="6"/>
      <c r="AA166" s="25"/>
      <c r="AB166" s="13"/>
      <c r="AD166" s="23"/>
      <c r="AE166" s="6"/>
      <c r="AF166" s="6"/>
      <c r="AG166" s="6" t="s">
        <v>5</v>
      </c>
      <c r="AH166" s="6"/>
      <c r="AI166" s="6"/>
      <c r="AJ166" s="25"/>
      <c r="AK166" s="13"/>
      <c r="AM166" s="23"/>
      <c r="AN166" s="6"/>
      <c r="AO166" s="6"/>
      <c r="AP166" s="6" t="s">
        <v>5</v>
      </c>
      <c r="AQ166" s="6"/>
      <c r="AR166" s="6"/>
      <c r="AS166" s="25"/>
    </row>
    <row r="167" spans="3:45" ht="13.5">
      <c r="C167" s="23"/>
      <c r="D167" s="6"/>
      <c r="E167" s="6">
        <v>11</v>
      </c>
      <c r="F167" s="6" t="s">
        <v>5</v>
      </c>
      <c r="G167" s="6">
        <v>4</v>
      </c>
      <c r="H167" s="6"/>
      <c r="I167" s="25"/>
      <c r="J167" s="13"/>
      <c r="L167" s="23"/>
      <c r="M167" s="6"/>
      <c r="N167" s="6"/>
      <c r="O167" s="6" t="s">
        <v>5</v>
      </c>
      <c r="P167" s="6"/>
      <c r="Q167" s="6"/>
      <c r="R167" s="25"/>
      <c r="S167" s="13"/>
      <c r="U167" s="23"/>
      <c r="V167" s="6"/>
      <c r="W167" s="6">
        <v>11</v>
      </c>
      <c r="X167" s="6" t="s">
        <v>5</v>
      </c>
      <c r="Y167" s="6">
        <v>8</v>
      </c>
      <c r="Z167" s="6"/>
      <c r="AA167" s="25"/>
      <c r="AB167" s="13"/>
      <c r="AD167" s="23"/>
      <c r="AE167" s="6"/>
      <c r="AF167" s="6"/>
      <c r="AG167" s="6" t="s">
        <v>5</v>
      </c>
      <c r="AH167" s="6"/>
      <c r="AI167" s="6"/>
      <c r="AJ167" s="25"/>
      <c r="AK167" s="13"/>
      <c r="AM167" s="23"/>
      <c r="AN167" s="6"/>
      <c r="AO167" s="6"/>
      <c r="AP167" s="6" t="s">
        <v>5</v>
      </c>
      <c r="AQ167" s="6"/>
      <c r="AR167" s="6"/>
      <c r="AS167" s="25"/>
    </row>
    <row r="168" spans="3:45" ht="13.5">
      <c r="C168" s="23"/>
      <c r="D168" s="6"/>
      <c r="E168" s="6"/>
      <c r="F168" s="6" t="s">
        <v>5</v>
      </c>
      <c r="G168" s="6"/>
      <c r="H168" s="6"/>
      <c r="I168" s="25"/>
      <c r="J168" s="13"/>
      <c r="L168" s="23"/>
      <c r="M168" s="6"/>
      <c r="N168" s="6"/>
      <c r="O168" s="6" t="s">
        <v>5</v>
      </c>
      <c r="P168" s="6"/>
      <c r="Q168" s="6"/>
      <c r="R168" s="25"/>
      <c r="S168" s="13"/>
      <c r="U168" s="23"/>
      <c r="V168" s="6"/>
      <c r="W168" s="6"/>
      <c r="X168" s="6" t="s">
        <v>5</v>
      </c>
      <c r="Y168" s="6"/>
      <c r="Z168" s="6"/>
      <c r="AA168" s="25"/>
      <c r="AB168" s="13"/>
      <c r="AD168" s="23"/>
      <c r="AE168" s="6"/>
      <c r="AF168" s="6"/>
      <c r="AG168" s="6" t="s">
        <v>5</v>
      </c>
      <c r="AH168" s="6"/>
      <c r="AI168" s="6"/>
      <c r="AJ168" s="25"/>
      <c r="AK168" s="13"/>
      <c r="AM168" s="23"/>
      <c r="AN168" s="6"/>
      <c r="AO168" s="6"/>
      <c r="AP168" s="6" t="s">
        <v>5</v>
      </c>
      <c r="AQ168" s="6"/>
      <c r="AR168" s="6"/>
      <c r="AS168" s="25"/>
    </row>
    <row r="169" spans="3:45" ht="13.5">
      <c r="C169" s="23"/>
      <c r="D169" s="6"/>
      <c r="E169" s="6"/>
      <c r="F169" s="6" t="s">
        <v>5</v>
      </c>
      <c r="G169" s="6"/>
      <c r="H169" s="6"/>
      <c r="I169" s="25"/>
      <c r="J169" s="13"/>
      <c r="L169" s="23"/>
      <c r="M169" s="6"/>
      <c r="N169" s="6"/>
      <c r="O169" s="6" t="s">
        <v>5</v>
      </c>
      <c r="P169" s="6"/>
      <c r="Q169" s="6"/>
      <c r="R169" s="25"/>
      <c r="S169" s="13"/>
      <c r="U169" s="23"/>
      <c r="V169" s="6"/>
      <c r="W169" s="6"/>
      <c r="X169" s="6" t="s">
        <v>5</v>
      </c>
      <c r="Y169" s="6"/>
      <c r="Z169" s="6"/>
      <c r="AA169" s="25"/>
      <c r="AB169" s="13"/>
      <c r="AD169" s="23"/>
      <c r="AE169" s="6"/>
      <c r="AF169" s="6"/>
      <c r="AG169" s="6" t="s">
        <v>5</v>
      </c>
      <c r="AH169" s="6"/>
      <c r="AI169" s="6"/>
      <c r="AJ169" s="25"/>
      <c r="AK169" s="13"/>
      <c r="AM169" s="23"/>
      <c r="AN169" s="6"/>
      <c r="AO169" s="6"/>
      <c r="AP169" s="6" t="s">
        <v>5</v>
      </c>
      <c r="AQ169" s="6"/>
      <c r="AR169" s="6"/>
      <c r="AS169" s="25"/>
    </row>
    <row r="170" spans="3:45" ht="13.5">
      <c r="C170" s="24"/>
      <c r="D170" s="14"/>
      <c r="E170" s="14"/>
      <c r="F170" s="14"/>
      <c r="G170" s="14"/>
      <c r="H170" s="14"/>
      <c r="I170" s="26"/>
      <c r="J170" s="13"/>
      <c r="L170" s="24"/>
      <c r="M170" s="14"/>
      <c r="N170" s="14"/>
      <c r="O170" s="14"/>
      <c r="P170" s="14"/>
      <c r="Q170" s="14"/>
      <c r="R170" s="26"/>
      <c r="S170" s="13"/>
      <c r="U170" s="24"/>
      <c r="V170" s="14"/>
      <c r="W170" s="14"/>
      <c r="X170" s="14"/>
      <c r="Y170" s="14"/>
      <c r="Z170" s="14"/>
      <c r="AA170" s="26"/>
      <c r="AB170" s="13"/>
      <c r="AD170" s="24"/>
      <c r="AE170" s="14"/>
      <c r="AF170" s="14"/>
      <c r="AG170" s="14"/>
      <c r="AH170" s="14"/>
      <c r="AI170" s="14"/>
      <c r="AJ170" s="26"/>
      <c r="AK170" s="13"/>
      <c r="AM170" s="24"/>
      <c r="AN170" s="14"/>
      <c r="AO170" s="14"/>
      <c r="AP170" s="14"/>
      <c r="AQ170" s="14"/>
      <c r="AR170" s="14"/>
      <c r="AS170" s="26"/>
    </row>
    <row r="171" spans="3:45" ht="13.5">
      <c r="C171" s="13"/>
      <c r="D171" s="6"/>
      <c r="E171" s="6"/>
      <c r="F171" s="6"/>
      <c r="G171" s="6"/>
      <c r="H171" s="6"/>
      <c r="I171" s="13"/>
      <c r="J171" s="13"/>
      <c r="L171" s="13"/>
      <c r="M171" s="6"/>
      <c r="N171" s="6"/>
      <c r="O171" s="6"/>
      <c r="P171" s="6"/>
      <c r="Q171" s="6"/>
      <c r="R171" s="13"/>
      <c r="S171" s="13"/>
      <c r="U171" s="13"/>
      <c r="V171" s="6"/>
      <c r="W171" s="6"/>
      <c r="X171" s="6"/>
      <c r="Y171" s="6"/>
      <c r="Z171" s="6"/>
      <c r="AA171" s="13"/>
      <c r="AB171" s="13"/>
      <c r="AD171" s="13"/>
      <c r="AE171" s="6"/>
      <c r="AF171" s="6"/>
      <c r="AG171" s="6"/>
      <c r="AH171" s="6"/>
      <c r="AI171" s="6"/>
      <c r="AJ171" s="13"/>
      <c r="AK171" s="13"/>
      <c r="AM171" s="13"/>
      <c r="AN171" s="6"/>
      <c r="AO171" s="6"/>
      <c r="AP171" s="6"/>
      <c r="AQ171" s="6"/>
      <c r="AR171" s="6"/>
      <c r="AS171" s="13"/>
    </row>
    <row r="173" spans="3:45" ht="13.5">
      <c r="C173" s="10" t="s">
        <v>88</v>
      </c>
      <c r="D173" s="11">
        <f>IF(D174&gt;H174,1,0)+IF(D180&gt;H180,1,0)+IF(D186&gt;H186,1,0)+IF(D192&gt;H192,1,0)+IF(D198&gt;H198,1,0)</f>
        <v>3</v>
      </c>
      <c r="E173" s="11"/>
      <c r="F173" s="11"/>
      <c r="G173" s="11"/>
      <c r="H173" s="11">
        <f>IF(D174&lt;H174,1,0)+IF(D180&lt;H180,1,0)+IF(D186&lt;H186,1,0)+IF(D192&lt;H192,1,0)+IF(D198&lt;H198,1,0)</f>
        <v>0</v>
      </c>
      <c r="I173" s="12" t="s">
        <v>65</v>
      </c>
      <c r="J173" s="4"/>
      <c r="L173" s="10" t="s">
        <v>142</v>
      </c>
      <c r="M173" s="11">
        <f>IF(M174&gt;Q174,1,0)+IF(M180&gt;Q180,1,0)+IF(M186&gt;Q186,1,0)+IF(M192&gt;Q192,1,0)+IF(M198&gt;Q198,1,0)</f>
        <v>3</v>
      </c>
      <c r="N173" s="11"/>
      <c r="O173" s="11"/>
      <c r="P173" s="11"/>
      <c r="Q173" s="11">
        <f>IF(M174&lt;Q174,1,0)+IF(M180&lt;Q180,1,0)+IF(M186&lt;Q186,1,0)+IF(M192&lt;Q192,1,0)+IF(M198&lt;Q198,1,0)</f>
        <v>2</v>
      </c>
      <c r="R173" s="12" t="s">
        <v>45</v>
      </c>
      <c r="S173" s="4"/>
      <c r="U173" s="10" t="s">
        <v>172</v>
      </c>
      <c r="V173" s="11">
        <f>IF(V174&gt;Z174,1,0)+IF(V180&gt;Z180,1,0)+IF(V186&gt;Z186,1,0)+IF(V192&gt;Z192,1,0)+IF(V198&gt;Z198,1,0)</f>
        <v>1</v>
      </c>
      <c r="W173" s="11"/>
      <c r="X173" s="11"/>
      <c r="Y173" s="11"/>
      <c r="Z173" s="11">
        <f>IF(V174&lt;Z174,1,0)+IF(V180&lt;Z180,1,0)+IF(V186&lt;Z186,1,0)+IF(V192&lt;Z192,1,0)+IF(V198&lt;Z198,1,0)</f>
        <v>3</v>
      </c>
      <c r="AA173" s="12" t="s">
        <v>140</v>
      </c>
      <c r="AB173" s="4"/>
      <c r="AD173" s="10" t="s">
        <v>121</v>
      </c>
      <c r="AE173" s="11">
        <f>IF(AE174&gt;AI174,1,0)+IF(AE180&gt;AI180,1,0)+IF(AE186&gt;AI186,1,0)+IF(AE192&gt;AI192,1,0)+IF(AE198&gt;AI198,1,0)</f>
        <v>0</v>
      </c>
      <c r="AF173" s="11"/>
      <c r="AG173" s="11"/>
      <c r="AH173" s="11"/>
      <c r="AI173" s="11">
        <f>IF(AE174&lt;AI174,1,0)+IF(AE180&lt;AI180,1,0)+IF(AE186&lt;AI186,1,0)+IF(AE192&lt;AI192,1,0)+IF(AE198&lt;AI198,1,0)</f>
        <v>3</v>
      </c>
      <c r="AJ173" s="12" t="s">
        <v>173</v>
      </c>
      <c r="AK173" s="4"/>
      <c r="AM173" s="10" t="s">
        <v>120</v>
      </c>
      <c r="AN173" s="11">
        <f>IF(AN174&gt;AR174,1,0)+IF(AN180&gt;AR180,1,0)+IF(AN186&gt;AR186,1,0)+IF(AN192&gt;AR192,1,0)+IF(AN198&gt;AR198,1,0)</f>
        <v>2</v>
      </c>
      <c r="AO173" s="11"/>
      <c r="AP173" s="11"/>
      <c r="AQ173" s="11"/>
      <c r="AR173" s="11">
        <f>IF(AN174&lt;AR174,1,0)+IF(AN180&lt;AR180,1,0)+IF(AN186&lt;AR186,1,0)+IF(AN192&lt;AR192,1,0)+IF(AN198&lt;AR198,1,0)</f>
        <v>3</v>
      </c>
      <c r="AS173" s="12" t="s">
        <v>175</v>
      </c>
    </row>
    <row r="174" spans="3:45" ht="13.5">
      <c r="C174" s="23" t="s">
        <v>72</v>
      </c>
      <c r="D174" s="6">
        <f>IF(E174&gt;G174,1,0)+IF(E175&gt;G175,1,0)+IF(E176&gt;G176,1,0)+IF(E177&gt;G177,1,0)+IF(E178&gt;G178,1,0)+IF(E179&gt;G179,1,0)</f>
        <v>3</v>
      </c>
      <c r="E174" s="6">
        <v>11</v>
      </c>
      <c r="F174" s="6" t="s">
        <v>5</v>
      </c>
      <c r="G174" s="6">
        <v>7</v>
      </c>
      <c r="H174" s="6">
        <f>IF(E174&lt;G174,1,0)+IF(E175&lt;G175,1,0)+IF(E176&lt;G176,1,0)+IF(E177&lt;G177,1,0)+IF(E178&lt;G178,1,0)+IF(E179&lt;G179,1,0)</f>
        <v>0</v>
      </c>
      <c r="I174" s="25" t="s">
        <v>242</v>
      </c>
      <c r="J174" s="13"/>
      <c r="L174" s="23" t="s">
        <v>74</v>
      </c>
      <c r="M174" s="6">
        <f>IF(N174&gt;P174,1,0)+IF(N175&gt;P175,1,0)+IF(N176&gt;P176,1,0)+IF(N177&gt;P177,1,0)+IF(N178&gt;P178,1,0)+IF(N179&gt;P179,1,0)</f>
        <v>3</v>
      </c>
      <c r="N174" s="6">
        <v>11</v>
      </c>
      <c r="O174" s="6" t="s">
        <v>5</v>
      </c>
      <c r="P174" s="6">
        <v>6</v>
      </c>
      <c r="Q174" s="6">
        <f>IF(N174&lt;P174,1,0)+IF(N175&lt;P175,1,0)+IF(N176&lt;P176,1,0)+IF(N177&lt;P177,1,0)+IF(N178&lt;P178,1,0)+IF(N179&lt;P179,1,0)</f>
        <v>0</v>
      </c>
      <c r="R174" s="25" t="s">
        <v>160</v>
      </c>
      <c r="S174" s="13"/>
      <c r="U174" s="23" t="s">
        <v>246</v>
      </c>
      <c r="V174" s="6">
        <f>IF(W174&gt;Y174,1,0)+IF(W175&gt;Y175,1,0)+IF(W176&gt;Y176,1,0)+IF(W177&gt;Y177,1,0)+IF(W178&gt;Y178,1,0)+IF(W179&gt;Y179,1,0)</f>
        <v>3</v>
      </c>
      <c r="W174" s="6">
        <v>12</v>
      </c>
      <c r="X174" s="6" t="s">
        <v>5</v>
      </c>
      <c r="Y174" s="6">
        <v>14</v>
      </c>
      <c r="Z174" s="6">
        <f>IF(W174&lt;Y174,1,0)+IF(W175&lt;Y175,1,0)+IF(W176&lt;Y176,1,0)+IF(W177&lt;Y177,1,0)+IF(W178&lt;Y178,1,0)+IF(W179&lt;Y179,1,0)</f>
        <v>1</v>
      </c>
      <c r="AA174" s="25" t="s">
        <v>128</v>
      </c>
      <c r="AB174" s="13"/>
      <c r="AD174" s="23" t="s">
        <v>212</v>
      </c>
      <c r="AE174" s="6">
        <f>IF(AF174&gt;AH174,1,0)+IF(AF175&gt;AH175,1,0)+IF(AF176&gt;AH176,1,0)+IF(AF177&gt;AH177,1,0)+IF(AF178&gt;AH178,1,0)+IF(AF179&gt;AH179,1,0)</f>
        <v>0</v>
      </c>
      <c r="AF174" s="6">
        <v>8</v>
      </c>
      <c r="AG174" s="6" t="s">
        <v>5</v>
      </c>
      <c r="AH174" s="6">
        <v>11</v>
      </c>
      <c r="AI174" s="6">
        <f>IF(AF174&lt;AH174,1,0)+IF(AF175&lt;AH175,1,0)+IF(AF176&lt;AH176,1,0)+IF(AF177&lt;AH177,1,0)+IF(AF178&lt;AH178,1,0)+IF(AF179&lt;AH179,1,0)</f>
        <v>3</v>
      </c>
      <c r="AJ174" s="25" t="s">
        <v>183</v>
      </c>
      <c r="AK174" s="13"/>
      <c r="AM174" s="23" t="s">
        <v>249</v>
      </c>
      <c r="AN174" s="6">
        <f>IF(AO174&gt;AQ174,1,0)+IF(AO175&gt;AQ175,1,0)+IF(AO176&gt;AQ176,1,0)+IF(AO177&gt;AQ177,1,0)+IF(AO178&gt;AQ178,1,0)+IF(AO179&gt;AQ179,1,0)</f>
        <v>3</v>
      </c>
      <c r="AO174" s="6">
        <v>12</v>
      </c>
      <c r="AP174" s="6" t="s">
        <v>5</v>
      </c>
      <c r="AQ174" s="6">
        <v>10</v>
      </c>
      <c r="AR174" s="6">
        <f>IF(AO174&lt;AQ174,1,0)+IF(AO175&lt;AQ175,1,0)+IF(AO176&lt;AQ176,1,0)+IF(AO177&lt;AQ177,1,0)+IF(AO178&lt;AQ178,1,0)+IF(AO179&lt;AQ179,1,0)</f>
        <v>0</v>
      </c>
      <c r="AS174" s="25" t="s">
        <v>189</v>
      </c>
    </row>
    <row r="175" spans="3:45" ht="13.5">
      <c r="C175" s="23"/>
      <c r="D175" s="6"/>
      <c r="E175" s="6">
        <v>11</v>
      </c>
      <c r="F175" s="6" t="s">
        <v>5</v>
      </c>
      <c r="G175" s="6">
        <v>8</v>
      </c>
      <c r="H175" s="6"/>
      <c r="I175" s="25"/>
      <c r="J175" s="13"/>
      <c r="L175" s="23"/>
      <c r="M175" s="6"/>
      <c r="N175" s="6">
        <v>11</v>
      </c>
      <c r="O175" s="6" t="s">
        <v>5</v>
      </c>
      <c r="P175" s="6">
        <v>3</v>
      </c>
      <c r="Q175" s="6"/>
      <c r="R175" s="25"/>
      <c r="S175" s="13"/>
      <c r="U175" s="23"/>
      <c r="V175" s="6"/>
      <c r="W175" s="6">
        <v>11</v>
      </c>
      <c r="X175" s="6" t="s">
        <v>5</v>
      </c>
      <c r="Y175" s="6">
        <v>6</v>
      </c>
      <c r="Z175" s="6"/>
      <c r="AA175" s="25"/>
      <c r="AB175" s="13"/>
      <c r="AD175" s="23"/>
      <c r="AE175" s="6"/>
      <c r="AF175" s="6">
        <v>3</v>
      </c>
      <c r="AG175" s="6" t="s">
        <v>5</v>
      </c>
      <c r="AH175" s="6">
        <v>11</v>
      </c>
      <c r="AI175" s="6"/>
      <c r="AJ175" s="25"/>
      <c r="AK175" s="13"/>
      <c r="AM175" s="23"/>
      <c r="AN175" s="6"/>
      <c r="AO175" s="6">
        <v>11</v>
      </c>
      <c r="AP175" s="6" t="s">
        <v>5</v>
      </c>
      <c r="AQ175" s="6">
        <v>5</v>
      </c>
      <c r="AR175" s="6"/>
      <c r="AS175" s="25"/>
    </row>
    <row r="176" spans="3:45" ht="13.5">
      <c r="C176" s="23"/>
      <c r="D176" s="6"/>
      <c r="E176" s="6">
        <v>11</v>
      </c>
      <c r="F176" s="6" t="s">
        <v>5</v>
      </c>
      <c r="G176" s="6">
        <v>5</v>
      </c>
      <c r="H176" s="6"/>
      <c r="I176" s="25"/>
      <c r="J176" s="13"/>
      <c r="L176" s="23"/>
      <c r="M176" s="6"/>
      <c r="N176" s="6">
        <v>11</v>
      </c>
      <c r="O176" s="6" t="s">
        <v>5</v>
      </c>
      <c r="P176" s="6">
        <v>5</v>
      </c>
      <c r="Q176" s="6"/>
      <c r="R176" s="25"/>
      <c r="S176" s="13"/>
      <c r="U176" s="23"/>
      <c r="V176" s="6"/>
      <c r="W176" s="6">
        <v>11</v>
      </c>
      <c r="X176" s="6" t="s">
        <v>5</v>
      </c>
      <c r="Y176" s="6">
        <v>6</v>
      </c>
      <c r="Z176" s="6"/>
      <c r="AA176" s="25"/>
      <c r="AB176" s="13"/>
      <c r="AD176" s="23"/>
      <c r="AE176" s="6"/>
      <c r="AF176" s="6">
        <v>7</v>
      </c>
      <c r="AG176" s="6" t="s">
        <v>5</v>
      </c>
      <c r="AH176" s="6">
        <v>11</v>
      </c>
      <c r="AI176" s="6"/>
      <c r="AJ176" s="25"/>
      <c r="AK176" s="13"/>
      <c r="AM176" s="23"/>
      <c r="AN176" s="6"/>
      <c r="AO176" s="6">
        <v>11</v>
      </c>
      <c r="AP176" s="6" t="s">
        <v>5</v>
      </c>
      <c r="AQ176" s="6">
        <v>8</v>
      </c>
      <c r="AR176" s="6"/>
      <c r="AS176" s="25"/>
    </row>
    <row r="177" spans="3:45" ht="13.5">
      <c r="C177" s="23"/>
      <c r="D177" s="6"/>
      <c r="E177" s="6"/>
      <c r="F177" s="6" t="s">
        <v>5</v>
      </c>
      <c r="G177" s="6"/>
      <c r="H177" s="6"/>
      <c r="I177" s="25"/>
      <c r="J177" s="13"/>
      <c r="L177" s="23"/>
      <c r="M177" s="6"/>
      <c r="N177" s="6"/>
      <c r="O177" s="6" t="s">
        <v>5</v>
      </c>
      <c r="P177" s="6"/>
      <c r="Q177" s="6"/>
      <c r="R177" s="25"/>
      <c r="S177" s="13"/>
      <c r="U177" s="23"/>
      <c r="V177" s="6"/>
      <c r="W177" s="6">
        <v>11</v>
      </c>
      <c r="X177" s="6" t="s">
        <v>5</v>
      </c>
      <c r="Y177" s="6">
        <v>8</v>
      </c>
      <c r="Z177" s="6"/>
      <c r="AA177" s="25"/>
      <c r="AB177" s="13"/>
      <c r="AD177" s="23"/>
      <c r="AE177" s="6"/>
      <c r="AF177" s="6"/>
      <c r="AG177" s="6" t="s">
        <v>5</v>
      </c>
      <c r="AH177" s="6"/>
      <c r="AI177" s="6"/>
      <c r="AJ177" s="25"/>
      <c r="AK177" s="13"/>
      <c r="AM177" s="23"/>
      <c r="AN177" s="6"/>
      <c r="AO177" s="6"/>
      <c r="AP177" s="6" t="s">
        <v>5</v>
      </c>
      <c r="AQ177" s="6"/>
      <c r="AR177" s="6"/>
      <c r="AS177" s="25"/>
    </row>
    <row r="178" spans="3:45" ht="13.5">
      <c r="C178" s="23"/>
      <c r="D178" s="6"/>
      <c r="E178" s="6"/>
      <c r="F178" s="6" t="s">
        <v>5</v>
      </c>
      <c r="G178" s="6"/>
      <c r="H178" s="6"/>
      <c r="I178" s="25"/>
      <c r="J178" s="13"/>
      <c r="L178" s="23"/>
      <c r="M178" s="6"/>
      <c r="N178" s="6"/>
      <c r="O178" s="6" t="s">
        <v>5</v>
      </c>
      <c r="P178" s="6"/>
      <c r="Q178" s="6"/>
      <c r="R178" s="25"/>
      <c r="S178" s="13"/>
      <c r="U178" s="23"/>
      <c r="V178" s="6"/>
      <c r="W178" s="6"/>
      <c r="X178" s="6" t="s">
        <v>5</v>
      </c>
      <c r="Y178" s="6"/>
      <c r="Z178" s="6"/>
      <c r="AA178" s="25"/>
      <c r="AB178" s="13"/>
      <c r="AD178" s="23"/>
      <c r="AE178" s="6"/>
      <c r="AF178" s="6"/>
      <c r="AG178" s="6" t="s">
        <v>5</v>
      </c>
      <c r="AH178" s="6"/>
      <c r="AI178" s="6"/>
      <c r="AJ178" s="25"/>
      <c r="AK178" s="13"/>
      <c r="AM178" s="23"/>
      <c r="AN178" s="6"/>
      <c r="AO178" s="6"/>
      <c r="AP178" s="6" t="s">
        <v>5</v>
      </c>
      <c r="AQ178" s="6"/>
      <c r="AR178" s="6"/>
      <c r="AS178" s="25"/>
    </row>
    <row r="179" spans="3:45" ht="13.5">
      <c r="C179" s="23"/>
      <c r="D179" s="6"/>
      <c r="E179" s="6"/>
      <c r="F179" s="6"/>
      <c r="G179" s="6"/>
      <c r="H179" s="6"/>
      <c r="I179" s="25"/>
      <c r="J179" s="13"/>
      <c r="L179" s="23"/>
      <c r="M179" s="6"/>
      <c r="N179" s="6"/>
      <c r="O179" s="6"/>
      <c r="P179" s="6"/>
      <c r="Q179" s="6"/>
      <c r="R179" s="25"/>
      <c r="S179" s="13"/>
      <c r="U179" s="23"/>
      <c r="V179" s="6"/>
      <c r="W179" s="6"/>
      <c r="X179" s="6"/>
      <c r="Y179" s="6"/>
      <c r="Z179" s="6"/>
      <c r="AA179" s="25"/>
      <c r="AB179" s="13"/>
      <c r="AD179" s="23"/>
      <c r="AE179" s="6"/>
      <c r="AF179" s="6"/>
      <c r="AG179" s="6"/>
      <c r="AH179" s="6"/>
      <c r="AI179" s="6"/>
      <c r="AJ179" s="25"/>
      <c r="AK179" s="13"/>
      <c r="AM179" s="23"/>
      <c r="AN179" s="6"/>
      <c r="AO179" s="6"/>
      <c r="AP179" s="6"/>
      <c r="AQ179" s="6"/>
      <c r="AR179" s="6"/>
      <c r="AS179" s="25"/>
    </row>
    <row r="180" spans="3:45" ht="13.5">
      <c r="C180" s="23" t="s">
        <v>82</v>
      </c>
      <c r="D180" s="6">
        <f>IF(E180&gt;G180,1,0)+IF(E181&gt;G181,1,0)+IF(E182&gt;G182,1,0)+IF(E183&gt;G183,1,0)+IF(E184&gt;G184,1,0)+IF(E185&gt;G185,1,0)</f>
        <v>3</v>
      </c>
      <c r="E180" s="6">
        <v>11</v>
      </c>
      <c r="F180" s="6" t="s">
        <v>5</v>
      </c>
      <c r="G180" s="6">
        <v>3</v>
      </c>
      <c r="H180" s="6">
        <f>IF(E180&lt;G180,1,0)+IF(E181&lt;G181,1,0)+IF(E182&lt;G182,1,0)+IF(E183&lt;G183,1,0)+IF(E184&lt;G184,1,0)+IF(E185&lt;G185,1,0)</f>
        <v>0</v>
      </c>
      <c r="I180" s="25" t="s">
        <v>68</v>
      </c>
      <c r="J180" s="13"/>
      <c r="L180" s="23" t="s">
        <v>163</v>
      </c>
      <c r="M180" s="6">
        <f>IF(N180&gt;P180,1,0)+IF(N181&gt;P181,1,0)+IF(N182&gt;P182,1,0)+IF(N183&gt;P183,1,0)+IF(N184&gt;P184,1,0)+IF(N185&gt;P185,1,0)</f>
        <v>2</v>
      </c>
      <c r="N180" s="6">
        <v>6</v>
      </c>
      <c r="O180" s="6" t="s">
        <v>5</v>
      </c>
      <c r="P180" s="6">
        <v>11</v>
      </c>
      <c r="Q180" s="6">
        <f>IF(N180&lt;P180,1,0)+IF(N181&lt;P181,1,0)+IF(N182&lt;P182,1,0)+IF(N183&lt;P183,1,0)+IF(N184&lt;P184,1,0)+IF(N185&lt;P185,1,0)</f>
        <v>3</v>
      </c>
      <c r="R180" s="25" t="s">
        <v>58</v>
      </c>
      <c r="S180" s="13"/>
      <c r="U180" s="23" t="s">
        <v>73</v>
      </c>
      <c r="V180" s="6">
        <f>IF(W180&gt;Y180,1,0)+IF(W181&gt;Y181,1,0)+IF(W182&gt;Y182,1,0)+IF(W183&gt;Y183,1,0)+IF(W184&gt;Y184,1,0)+IF(W185&gt;Y185,1,0)</f>
        <v>2</v>
      </c>
      <c r="W180" s="6">
        <v>9</v>
      </c>
      <c r="X180" s="6" t="s">
        <v>5</v>
      </c>
      <c r="Y180" s="6">
        <v>11</v>
      </c>
      <c r="Z180" s="6">
        <f>IF(W180&lt;Y180,1,0)+IF(W181&lt;Y181,1,0)+IF(W182&lt;Y182,1,0)+IF(W183&lt;Y183,1,0)+IF(W184&lt;Y184,1,0)+IF(W185&lt;Y185,1,0)</f>
        <v>3</v>
      </c>
      <c r="AA180" s="25" t="s">
        <v>177</v>
      </c>
      <c r="AB180" s="13"/>
      <c r="AD180" s="23" t="s">
        <v>122</v>
      </c>
      <c r="AE180" s="6">
        <f>IF(AF180&gt;AH180,1,0)+IF(AF181&gt;AH181,1,0)+IF(AF182&gt;AH182,1,0)+IF(AF183&gt;AH183,1,0)+IF(AF184&gt;AH184,1,0)+IF(AF185&gt;AH185,1,0)</f>
        <v>0</v>
      </c>
      <c r="AF180" s="6">
        <v>7</v>
      </c>
      <c r="AG180" s="6" t="s">
        <v>5</v>
      </c>
      <c r="AH180" s="6">
        <v>11</v>
      </c>
      <c r="AI180" s="6">
        <f>IF(AF180&lt;AH180,1,0)+IF(AF181&lt;AH181,1,0)+IF(AF182&lt;AH182,1,0)+IF(AF183&lt;AH183,1,0)+IF(AF184&lt;AH184,1,0)+IF(AF185&lt;AH185,1,0)</f>
        <v>3</v>
      </c>
      <c r="AJ180" s="25" t="s">
        <v>180</v>
      </c>
      <c r="AK180" s="13"/>
      <c r="AM180" s="23" t="s">
        <v>219</v>
      </c>
      <c r="AN180" s="6">
        <f>IF(AO180&gt;AQ180,1,0)+IF(AO181&gt;AQ181,1,0)+IF(AO182&gt;AQ182,1,0)+IF(AO183&gt;AQ183,1,0)+IF(AO184&gt;AQ184,1,0)+IF(AO185&gt;AQ185,1,0)</f>
        <v>1</v>
      </c>
      <c r="AO180" s="6">
        <v>6</v>
      </c>
      <c r="AP180" s="6" t="s">
        <v>5</v>
      </c>
      <c r="AQ180" s="6">
        <v>11</v>
      </c>
      <c r="AR180" s="6">
        <f>IF(AO180&lt;AQ180,1,0)+IF(AO181&lt;AQ181,1,0)+IF(AO182&lt;AQ182,1,0)+IF(AO183&lt;AQ183,1,0)+IF(AO184&lt;AQ184,1,0)+IF(AO185&lt;AQ185,1,0)</f>
        <v>3</v>
      </c>
      <c r="AS180" s="25" t="s">
        <v>190</v>
      </c>
    </row>
    <row r="181" spans="3:45" ht="13.5">
      <c r="C181" s="23"/>
      <c r="D181" s="6"/>
      <c r="E181" s="6">
        <v>11</v>
      </c>
      <c r="F181" s="6" t="s">
        <v>5</v>
      </c>
      <c r="G181" s="6">
        <v>6</v>
      </c>
      <c r="H181" s="6"/>
      <c r="I181" s="25"/>
      <c r="J181" s="13"/>
      <c r="L181" s="23"/>
      <c r="M181" s="6"/>
      <c r="N181" s="6">
        <v>11</v>
      </c>
      <c r="O181" s="6" t="s">
        <v>5</v>
      </c>
      <c r="P181" s="6">
        <v>8</v>
      </c>
      <c r="Q181" s="6"/>
      <c r="R181" s="25"/>
      <c r="S181" s="13"/>
      <c r="U181" s="23"/>
      <c r="V181" s="6"/>
      <c r="W181" s="6">
        <v>7</v>
      </c>
      <c r="X181" s="6" t="s">
        <v>5</v>
      </c>
      <c r="Y181" s="6">
        <v>11</v>
      </c>
      <c r="Z181" s="6"/>
      <c r="AA181" s="25"/>
      <c r="AB181" s="13"/>
      <c r="AD181" s="23"/>
      <c r="AE181" s="6"/>
      <c r="AF181" s="6">
        <v>8</v>
      </c>
      <c r="AG181" s="6" t="s">
        <v>5</v>
      </c>
      <c r="AH181" s="6">
        <v>11</v>
      </c>
      <c r="AI181" s="6"/>
      <c r="AJ181" s="25"/>
      <c r="AK181" s="13"/>
      <c r="AM181" s="23"/>
      <c r="AN181" s="6"/>
      <c r="AO181" s="6">
        <v>11</v>
      </c>
      <c r="AP181" s="6" t="s">
        <v>5</v>
      </c>
      <c r="AQ181" s="6">
        <v>4</v>
      </c>
      <c r="AR181" s="6"/>
      <c r="AS181" s="25"/>
    </row>
    <row r="182" spans="3:45" ht="13.5">
      <c r="C182" s="23"/>
      <c r="D182" s="6"/>
      <c r="E182" s="6">
        <v>11</v>
      </c>
      <c r="F182" s="6" t="s">
        <v>5</v>
      </c>
      <c r="G182" s="6">
        <v>8</v>
      </c>
      <c r="H182" s="6"/>
      <c r="I182" s="25"/>
      <c r="J182" s="13"/>
      <c r="L182" s="23"/>
      <c r="M182" s="6"/>
      <c r="N182" s="6">
        <v>5</v>
      </c>
      <c r="O182" s="6" t="s">
        <v>5</v>
      </c>
      <c r="P182" s="6">
        <v>11</v>
      </c>
      <c r="Q182" s="6"/>
      <c r="R182" s="25"/>
      <c r="S182" s="13"/>
      <c r="U182" s="23"/>
      <c r="V182" s="6"/>
      <c r="W182" s="6">
        <v>11</v>
      </c>
      <c r="X182" s="6" t="s">
        <v>5</v>
      </c>
      <c r="Y182" s="6">
        <v>8</v>
      </c>
      <c r="Z182" s="6"/>
      <c r="AA182" s="25"/>
      <c r="AB182" s="13"/>
      <c r="AD182" s="23"/>
      <c r="AE182" s="6"/>
      <c r="AF182" s="6">
        <v>7</v>
      </c>
      <c r="AG182" s="6" t="s">
        <v>5</v>
      </c>
      <c r="AH182" s="6">
        <v>11</v>
      </c>
      <c r="AI182" s="6"/>
      <c r="AJ182" s="25"/>
      <c r="AK182" s="13"/>
      <c r="AM182" s="23"/>
      <c r="AN182" s="6"/>
      <c r="AO182" s="6">
        <v>1</v>
      </c>
      <c r="AP182" s="6" t="s">
        <v>5</v>
      </c>
      <c r="AQ182" s="6">
        <v>11</v>
      </c>
      <c r="AR182" s="6"/>
      <c r="AS182" s="25"/>
    </row>
    <row r="183" spans="3:45" ht="13.5">
      <c r="C183" s="23"/>
      <c r="D183" s="6"/>
      <c r="E183" s="6"/>
      <c r="F183" s="6" t="s">
        <v>5</v>
      </c>
      <c r="G183" s="6"/>
      <c r="H183" s="6"/>
      <c r="I183" s="25"/>
      <c r="J183" s="13"/>
      <c r="L183" s="23"/>
      <c r="M183" s="6"/>
      <c r="N183" s="6">
        <v>11</v>
      </c>
      <c r="O183" s="6" t="s">
        <v>5</v>
      </c>
      <c r="P183" s="6">
        <v>8</v>
      </c>
      <c r="Q183" s="6"/>
      <c r="R183" s="25"/>
      <c r="S183" s="13"/>
      <c r="U183" s="23"/>
      <c r="V183" s="6"/>
      <c r="W183" s="6">
        <v>11</v>
      </c>
      <c r="X183" s="6" t="s">
        <v>5</v>
      </c>
      <c r="Y183" s="6">
        <v>7</v>
      </c>
      <c r="Z183" s="6"/>
      <c r="AA183" s="25"/>
      <c r="AB183" s="13"/>
      <c r="AD183" s="23"/>
      <c r="AE183" s="6"/>
      <c r="AF183" s="6"/>
      <c r="AG183" s="6" t="s">
        <v>5</v>
      </c>
      <c r="AH183" s="6"/>
      <c r="AI183" s="6"/>
      <c r="AJ183" s="25"/>
      <c r="AK183" s="13"/>
      <c r="AM183" s="23"/>
      <c r="AN183" s="6"/>
      <c r="AO183" s="6">
        <v>9</v>
      </c>
      <c r="AP183" s="6" t="s">
        <v>5</v>
      </c>
      <c r="AQ183" s="6">
        <v>11</v>
      </c>
      <c r="AR183" s="6"/>
      <c r="AS183" s="25"/>
    </row>
    <row r="184" spans="3:45" ht="13.5">
      <c r="C184" s="23"/>
      <c r="D184" s="6"/>
      <c r="E184" s="6"/>
      <c r="F184" s="6" t="s">
        <v>5</v>
      </c>
      <c r="G184" s="6"/>
      <c r="H184" s="6"/>
      <c r="I184" s="25"/>
      <c r="J184" s="13"/>
      <c r="L184" s="23"/>
      <c r="M184" s="6"/>
      <c r="N184" s="6">
        <v>5</v>
      </c>
      <c r="O184" s="6" t="s">
        <v>5</v>
      </c>
      <c r="P184" s="6">
        <v>11</v>
      </c>
      <c r="Q184" s="6"/>
      <c r="R184" s="25"/>
      <c r="S184" s="13"/>
      <c r="U184" s="23"/>
      <c r="V184" s="6"/>
      <c r="W184" s="6">
        <v>2</v>
      </c>
      <c r="X184" s="6" t="s">
        <v>5</v>
      </c>
      <c r="Y184" s="6">
        <v>11</v>
      </c>
      <c r="Z184" s="6"/>
      <c r="AA184" s="25"/>
      <c r="AB184" s="13"/>
      <c r="AD184" s="23"/>
      <c r="AE184" s="6"/>
      <c r="AF184" s="6"/>
      <c r="AG184" s="6" t="s">
        <v>5</v>
      </c>
      <c r="AH184" s="6"/>
      <c r="AI184" s="6"/>
      <c r="AJ184" s="25"/>
      <c r="AK184" s="13"/>
      <c r="AM184" s="23"/>
      <c r="AN184" s="6"/>
      <c r="AO184" s="6"/>
      <c r="AP184" s="6" t="s">
        <v>5</v>
      </c>
      <c r="AQ184" s="6"/>
      <c r="AR184" s="6"/>
      <c r="AS184" s="25"/>
    </row>
    <row r="185" spans="3:45" ht="13.5">
      <c r="C185" s="23"/>
      <c r="D185" s="6"/>
      <c r="E185" s="6"/>
      <c r="F185" s="6"/>
      <c r="G185" s="6"/>
      <c r="H185" s="6"/>
      <c r="I185" s="25"/>
      <c r="J185" s="13"/>
      <c r="L185" s="23"/>
      <c r="M185" s="6"/>
      <c r="N185" s="6"/>
      <c r="O185" s="6"/>
      <c r="P185" s="6"/>
      <c r="Q185" s="6"/>
      <c r="R185" s="25"/>
      <c r="S185" s="13"/>
      <c r="U185" s="23"/>
      <c r="V185" s="6"/>
      <c r="W185" s="6"/>
      <c r="X185" s="6"/>
      <c r="Y185" s="6"/>
      <c r="Z185" s="6"/>
      <c r="AA185" s="25"/>
      <c r="AB185" s="13"/>
      <c r="AD185" s="23"/>
      <c r="AE185" s="6"/>
      <c r="AF185" s="6"/>
      <c r="AG185" s="6"/>
      <c r="AH185" s="6"/>
      <c r="AI185" s="6"/>
      <c r="AJ185" s="25"/>
      <c r="AK185" s="13"/>
      <c r="AM185" s="23"/>
      <c r="AN185" s="6"/>
      <c r="AO185" s="6"/>
      <c r="AP185" s="6"/>
      <c r="AQ185" s="6"/>
      <c r="AR185" s="6"/>
      <c r="AS185" s="25"/>
    </row>
    <row r="186" spans="3:45" ht="13.5">
      <c r="C186" s="23" t="s">
        <v>240</v>
      </c>
      <c r="D186" s="6">
        <f>IF(E186&gt;G186,1,0)+IF(E187&gt;G187,1,0)+IF(E188&gt;G188,1,0)+IF(E189&gt;G189,1,0)+IF(E190&gt;G190,1,0)+IF(E191&gt;G191,1,0)</f>
        <v>3</v>
      </c>
      <c r="E186" s="6">
        <v>11</v>
      </c>
      <c r="F186" s="6" t="s">
        <v>5</v>
      </c>
      <c r="G186" s="6">
        <v>13</v>
      </c>
      <c r="H186" s="6">
        <f>IF(E186&lt;G186,1,0)+IF(E187&lt;G187,1,0)+IF(E188&lt;G188,1,0)+IF(E189&lt;G189,1,0)+IF(E190&lt;G190,1,0)+IF(E191&lt;G191,1,0)</f>
        <v>1</v>
      </c>
      <c r="I186" s="25" t="s">
        <v>243</v>
      </c>
      <c r="J186" s="13"/>
      <c r="L186" s="23" t="s">
        <v>109</v>
      </c>
      <c r="M186" s="6">
        <f>IF(N186&gt;P186,1,0)+IF(N187&gt;P187,1,0)+IF(N188&gt;P188,1,0)+IF(N189&gt;P189,1,0)+IF(N190&gt;P190,1,0)+IF(N191&gt;P191,1,0)</f>
        <v>0</v>
      </c>
      <c r="N186" s="6">
        <v>7</v>
      </c>
      <c r="O186" s="6" t="s">
        <v>5</v>
      </c>
      <c r="P186" s="6">
        <v>11</v>
      </c>
      <c r="Q186" s="6">
        <f>IF(N186&lt;P186,1,0)+IF(N187&lt;P187,1,0)+IF(N188&lt;P188,1,0)+IF(N189&lt;P189,1,0)+IF(N190&lt;P190,1,0)+IF(N191&lt;P191,1,0)</f>
        <v>3</v>
      </c>
      <c r="R186" s="25" t="s">
        <v>239</v>
      </c>
      <c r="S186" s="13"/>
      <c r="U186" s="23" t="s">
        <v>208</v>
      </c>
      <c r="V186" s="6">
        <f>IF(W186&gt;Y186,1,0)+IF(W187&gt;Y187,1,0)+IF(W188&gt;Y188,1,0)+IF(W189&gt;Y189,1,0)+IF(W190&gt;Y190,1,0)+IF(W191&gt;Y191,1,0)</f>
        <v>0</v>
      </c>
      <c r="W186" s="6">
        <v>6</v>
      </c>
      <c r="X186" s="6" t="s">
        <v>5</v>
      </c>
      <c r="Y186" s="6">
        <v>11</v>
      </c>
      <c r="Z186" s="6">
        <f>IF(W186&lt;Y186,1,0)+IF(W187&lt;Y187,1,0)+IF(W188&lt;Y188,1,0)+IF(W189&lt;Y189,1,0)+IF(W190&lt;Y190,1,0)+IF(W191&lt;Y191,1,0)</f>
        <v>3</v>
      </c>
      <c r="AA186" s="25" t="s">
        <v>129</v>
      </c>
      <c r="AB186" s="13"/>
      <c r="AD186" s="23" t="s">
        <v>234</v>
      </c>
      <c r="AE186" s="6">
        <f>IF(AF186&gt;AH186,1,0)+IF(AF187&gt;AH187,1,0)+IF(AF188&gt;AH188,1,0)+IF(AF189&gt;AH189,1,0)+IF(AF190&gt;AH190,1,0)+IF(AF191&gt;AH191,1,0)</f>
        <v>0</v>
      </c>
      <c r="AF186" s="6">
        <v>8</v>
      </c>
      <c r="AG186" s="6" t="s">
        <v>5</v>
      </c>
      <c r="AH186" s="6">
        <v>11</v>
      </c>
      <c r="AI186" s="6">
        <f>IF(AF186&lt;AH186,1,0)+IF(AF187&lt;AH187,1,0)+IF(AF188&lt;AH188,1,0)+IF(AF189&lt;AH189,1,0)+IF(AF190&lt;AH190,1,0)+IF(AF191&lt;AH191,1,0)</f>
        <v>3</v>
      </c>
      <c r="AJ186" s="25" t="s">
        <v>182</v>
      </c>
      <c r="AK186" s="13"/>
      <c r="AM186" s="23" t="s">
        <v>218</v>
      </c>
      <c r="AN186" s="6">
        <f>IF(AO186&gt;AQ186,1,0)+IF(AO187&gt;AQ187,1,0)+IF(AO188&gt;AQ188,1,0)+IF(AO189&gt;AQ189,1,0)+IF(AO190&gt;AQ190,1,0)+IF(AO191&gt;AQ191,1,0)</f>
        <v>2</v>
      </c>
      <c r="AO186" s="6">
        <v>6</v>
      </c>
      <c r="AP186" s="6" t="s">
        <v>5</v>
      </c>
      <c r="AQ186" s="6">
        <v>11</v>
      </c>
      <c r="AR186" s="6">
        <f>IF(AO186&lt;AQ186,1,0)+IF(AO187&lt;AQ187,1,0)+IF(AO188&lt;AQ188,1,0)+IF(AO189&lt;AQ189,1,0)+IF(AO190&lt;AQ190,1,0)+IF(AO191&lt;AQ191,1,0)</f>
        <v>3</v>
      </c>
      <c r="AS186" s="25" t="s">
        <v>191</v>
      </c>
    </row>
    <row r="187" spans="3:45" ht="13.5">
      <c r="C187" s="23"/>
      <c r="D187" s="6"/>
      <c r="E187" s="6">
        <v>11</v>
      </c>
      <c r="F187" s="6" t="s">
        <v>5</v>
      </c>
      <c r="G187" s="6">
        <v>2</v>
      </c>
      <c r="H187" s="6"/>
      <c r="I187" s="25"/>
      <c r="J187" s="13"/>
      <c r="L187" s="23"/>
      <c r="M187" s="6"/>
      <c r="N187" s="6">
        <v>7</v>
      </c>
      <c r="O187" s="6" t="s">
        <v>5</v>
      </c>
      <c r="P187" s="6">
        <v>11</v>
      </c>
      <c r="Q187" s="6"/>
      <c r="R187" s="25"/>
      <c r="S187" s="13"/>
      <c r="U187" s="23"/>
      <c r="V187" s="6"/>
      <c r="W187" s="6">
        <v>9</v>
      </c>
      <c r="X187" s="6" t="s">
        <v>5</v>
      </c>
      <c r="Y187" s="6">
        <v>11</v>
      </c>
      <c r="Z187" s="6"/>
      <c r="AA187" s="25"/>
      <c r="AB187" s="13"/>
      <c r="AD187" s="23"/>
      <c r="AE187" s="6"/>
      <c r="AF187" s="6">
        <v>9</v>
      </c>
      <c r="AG187" s="6" t="s">
        <v>5</v>
      </c>
      <c r="AH187" s="6">
        <v>11</v>
      </c>
      <c r="AI187" s="6"/>
      <c r="AJ187" s="25"/>
      <c r="AK187" s="13"/>
      <c r="AM187" s="23"/>
      <c r="AN187" s="6"/>
      <c r="AO187" s="6">
        <v>9</v>
      </c>
      <c r="AP187" s="6" t="s">
        <v>5</v>
      </c>
      <c r="AQ187" s="6">
        <v>11</v>
      </c>
      <c r="AR187" s="6"/>
      <c r="AS187" s="25"/>
    </row>
    <row r="188" spans="3:45" ht="13.5">
      <c r="C188" s="23"/>
      <c r="D188" s="6"/>
      <c r="E188" s="6">
        <v>15</v>
      </c>
      <c r="F188" s="6" t="s">
        <v>5</v>
      </c>
      <c r="G188" s="6">
        <v>13</v>
      </c>
      <c r="H188" s="6"/>
      <c r="I188" s="25"/>
      <c r="J188" s="13"/>
      <c r="L188" s="23"/>
      <c r="M188" s="6"/>
      <c r="N188" s="6">
        <v>10</v>
      </c>
      <c r="O188" s="6" t="s">
        <v>5</v>
      </c>
      <c r="P188" s="6">
        <v>12</v>
      </c>
      <c r="Q188" s="6"/>
      <c r="R188" s="25"/>
      <c r="S188" s="13"/>
      <c r="U188" s="23"/>
      <c r="V188" s="6"/>
      <c r="W188" s="6">
        <v>9</v>
      </c>
      <c r="X188" s="6" t="s">
        <v>5</v>
      </c>
      <c r="Y188" s="6">
        <v>11</v>
      </c>
      <c r="Z188" s="6"/>
      <c r="AA188" s="25"/>
      <c r="AB188" s="13"/>
      <c r="AD188" s="23"/>
      <c r="AE188" s="6"/>
      <c r="AF188" s="6">
        <v>9</v>
      </c>
      <c r="AG188" s="6" t="s">
        <v>5</v>
      </c>
      <c r="AH188" s="6">
        <v>11</v>
      </c>
      <c r="AI188" s="6"/>
      <c r="AJ188" s="25"/>
      <c r="AK188" s="13"/>
      <c r="AM188" s="23"/>
      <c r="AN188" s="6"/>
      <c r="AO188" s="6">
        <v>11</v>
      </c>
      <c r="AP188" s="6" t="s">
        <v>5</v>
      </c>
      <c r="AQ188" s="6">
        <v>8</v>
      </c>
      <c r="AR188" s="6"/>
      <c r="AS188" s="25"/>
    </row>
    <row r="189" spans="3:45" ht="13.5">
      <c r="C189" s="23"/>
      <c r="D189" s="6"/>
      <c r="E189" s="6">
        <v>13</v>
      </c>
      <c r="F189" s="6" t="s">
        <v>5</v>
      </c>
      <c r="G189" s="6">
        <v>11</v>
      </c>
      <c r="H189" s="6"/>
      <c r="I189" s="25"/>
      <c r="J189" s="13"/>
      <c r="L189" s="23"/>
      <c r="M189" s="6"/>
      <c r="N189" s="6"/>
      <c r="O189" s="6" t="s">
        <v>5</v>
      </c>
      <c r="P189" s="6"/>
      <c r="Q189" s="6"/>
      <c r="R189" s="25"/>
      <c r="S189" s="13"/>
      <c r="U189" s="23"/>
      <c r="V189" s="6"/>
      <c r="W189" s="6"/>
      <c r="X189" s="6" t="s">
        <v>5</v>
      </c>
      <c r="Y189" s="6"/>
      <c r="Z189" s="6"/>
      <c r="AA189" s="25"/>
      <c r="AB189" s="13"/>
      <c r="AD189" s="23"/>
      <c r="AE189" s="6"/>
      <c r="AF189" s="6"/>
      <c r="AG189" s="6" t="s">
        <v>5</v>
      </c>
      <c r="AH189" s="6"/>
      <c r="AI189" s="6"/>
      <c r="AJ189" s="25"/>
      <c r="AK189" s="13"/>
      <c r="AM189" s="23"/>
      <c r="AN189" s="6"/>
      <c r="AO189" s="6">
        <v>12</v>
      </c>
      <c r="AP189" s="6" t="s">
        <v>5</v>
      </c>
      <c r="AQ189" s="6">
        <v>10</v>
      </c>
      <c r="AR189" s="6"/>
      <c r="AS189" s="25"/>
    </row>
    <row r="190" spans="3:45" ht="13.5">
      <c r="C190" s="23"/>
      <c r="D190" s="6"/>
      <c r="E190" s="6"/>
      <c r="F190" s="6" t="s">
        <v>5</v>
      </c>
      <c r="G190" s="6"/>
      <c r="H190" s="6"/>
      <c r="I190" s="25"/>
      <c r="J190" s="13"/>
      <c r="L190" s="23"/>
      <c r="M190" s="6"/>
      <c r="N190" s="6"/>
      <c r="O190" s="6" t="s">
        <v>5</v>
      </c>
      <c r="P190" s="6"/>
      <c r="Q190" s="6"/>
      <c r="R190" s="25"/>
      <c r="S190" s="13"/>
      <c r="U190" s="23"/>
      <c r="V190" s="6"/>
      <c r="W190" s="6"/>
      <c r="X190" s="6" t="s">
        <v>5</v>
      </c>
      <c r="Y190" s="6"/>
      <c r="Z190" s="6"/>
      <c r="AA190" s="25"/>
      <c r="AB190" s="13"/>
      <c r="AD190" s="23"/>
      <c r="AE190" s="6"/>
      <c r="AF190" s="6"/>
      <c r="AG190" s="6" t="s">
        <v>5</v>
      </c>
      <c r="AH190" s="6"/>
      <c r="AI190" s="6"/>
      <c r="AJ190" s="25"/>
      <c r="AK190" s="13"/>
      <c r="AM190" s="23"/>
      <c r="AN190" s="6"/>
      <c r="AO190" s="6">
        <v>9</v>
      </c>
      <c r="AP190" s="6" t="s">
        <v>5</v>
      </c>
      <c r="AQ190" s="6">
        <v>11</v>
      </c>
      <c r="AR190" s="6"/>
      <c r="AS190" s="25"/>
    </row>
    <row r="191" spans="3:45" ht="13.5">
      <c r="C191" s="23"/>
      <c r="D191" s="6"/>
      <c r="E191" s="6"/>
      <c r="F191" s="6"/>
      <c r="G191" s="6"/>
      <c r="H191" s="6"/>
      <c r="I191" s="25"/>
      <c r="J191" s="13"/>
      <c r="L191" s="23"/>
      <c r="M191" s="6"/>
      <c r="N191" s="6"/>
      <c r="O191" s="6"/>
      <c r="P191" s="6"/>
      <c r="Q191" s="6"/>
      <c r="R191" s="25"/>
      <c r="S191" s="13"/>
      <c r="U191" s="23"/>
      <c r="V191" s="6"/>
      <c r="W191" s="6"/>
      <c r="X191" s="6"/>
      <c r="Y191" s="6"/>
      <c r="Z191" s="6"/>
      <c r="AA191" s="25"/>
      <c r="AB191" s="13"/>
      <c r="AD191" s="23"/>
      <c r="AE191" s="6"/>
      <c r="AF191" s="6"/>
      <c r="AG191" s="6"/>
      <c r="AH191" s="6"/>
      <c r="AI191" s="6"/>
      <c r="AJ191" s="25"/>
      <c r="AK191" s="13"/>
      <c r="AM191" s="23"/>
      <c r="AN191" s="6"/>
      <c r="AO191" s="6"/>
      <c r="AP191" s="6"/>
      <c r="AQ191" s="6"/>
      <c r="AR191" s="6"/>
      <c r="AS191" s="25"/>
    </row>
    <row r="192" spans="3:45" ht="13.5">
      <c r="C192" s="23" t="s">
        <v>241</v>
      </c>
      <c r="D192" s="6">
        <f>IF(E192&gt;G192,1,0)+IF(E193&gt;G193,1,0)+IF(E194&gt;G194,1,0)+IF(E195&gt;G195,1,0)+IF(E196&gt;G196,1,0)+IF(E197&gt;G197,1,0)</f>
        <v>0</v>
      </c>
      <c r="E192" s="6"/>
      <c r="F192" s="6" t="s">
        <v>5</v>
      </c>
      <c r="G192" s="6"/>
      <c r="H192" s="6">
        <f>IF(E192&lt;G192,1,0)+IF(E193&lt;G193,1,0)+IF(E194&lt;G194,1,0)+IF(E195&lt;G195,1,0)+IF(E196&lt;G196,1,0)+IF(E197&lt;G197,1,0)</f>
        <v>0</v>
      </c>
      <c r="I192" s="25" t="s">
        <v>71</v>
      </c>
      <c r="J192" s="13"/>
      <c r="L192" s="23" t="s">
        <v>52</v>
      </c>
      <c r="M192" s="6">
        <f>IF(N192&gt;P192,1,0)+IF(N193&gt;P193,1,0)+IF(N194&gt;P194,1,0)+IF(N195&gt;P195,1,0)+IF(N196&gt;P196,1,0)+IF(N197&gt;P197,1,0)</f>
        <v>3</v>
      </c>
      <c r="N192" s="6">
        <v>11</v>
      </c>
      <c r="O192" s="6" t="s">
        <v>5</v>
      </c>
      <c r="P192" s="6">
        <v>8</v>
      </c>
      <c r="Q192" s="6">
        <f>IF(N192&lt;P192,1,0)+IF(N193&lt;P193,1,0)+IF(N194&lt;P194,1,0)+IF(N195&lt;P195,1,0)+IF(N196&lt;P196,1,0)+IF(N197&lt;P197,1,0)</f>
        <v>0</v>
      </c>
      <c r="R192" s="25" t="s">
        <v>113</v>
      </c>
      <c r="S192" s="13"/>
      <c r="U192" s="23" t="s">
        <v>209</v>
      </c>
      <c r="V192" s="6">
        <f>IF(W192&gt;Y192,1,0)+IF(W193&gt;Y193,1,0)+IF(W194&gt;Y194,1,0)+IF(W195&gt;Y195,1,0)+IF(W196&gt;Y196,1,0)+IF(W197&gt;Y197,1,0)</f>
        <v>0</v>
      </c>
      <c r="W192" s="6">
        <v>5</v>
      </c>
      <c r="X192" s="6" t="s">
        <v>5</v>
      </c>
      <c r="Y192" s="6">
        <v>11</v>
      </c>
      <c r="Z192" s="6">
        <f>IF(W192&lt;Y192,1,0)+IF(W193&lt;Y193,1,0)+IF(W194&lt;Y194,1,0)+IF(W195&lt;Y195,1,0)+IF(W196&lt;Y196,1,0)+IF(W197&lt;Y197,1,0)</f>
        <v>3</v>
      </c>
      <c r="AA192" s="25" t="s">
        <v>127</v>
      </c>
      <c r="AB192" s="13"/>
      <c r="AD192" s="23" t="s">
        <v>125</v>
      </c>
      <c r="AE192" s="6">
        <f>IF(AF192&gt;AH192,1,0)+IF(AF193&gt;AH193,1,0)+IF(AF194&gt;AH194,1,0)+IF(AF195&gt;AH195,1,0)+IF(AF196&gt;AH196,1,0)+IF(AF197&gt;AH197,1,0)</f>
        <v>0</v>
      </c>
      <c r="AF192" s="6"/>
      <c r="AG192" s="6" t="s">
        <v>5</v>
      </c>
      <c r="AH192" s="6"/>
      <c r="AI192" s="6">
        <f>IF(AF192&lt;AH192,1,0)+IF(AF193&lt;AH193,1,0)+IF(AF194&lt;AH194,1,0)+IF(AF195&lt;AH195,1,0)+IF(AF196&lt;AH196,1,0)+IF(AF197&lt;AH197,1,0)</f>
        <v>0</v>
      </c>
      <c r="AJ192" s="25" t="s">
        <v>181</v>
      </c>
      <c r="AK192" s="13"/>
      <c r="AM192" s="23" t="s">
        <v>217</v>
      </c>
      <c r="AN192" s="6">
        <f>IF(AO192&gt;AQ192,1,0)+IF(AO193&gt;AQ193,1,0)+IF(AO194&gt;AQ194,1,0)+IF(AO195&gt;AQ195,1,0)+IF(AO196&gt;AQ196,1,0)+IF(AO197&gt;AQ197,1,0)</f>
        <v>2</v>
      </c>
      <c r="AO192" s="6">
        <v>11</v>
      </c>
      <c r="AP192" s="6" t="s">
        <v>5</v>
      </c>
      <c r="AQ192" s="6">
        <v>7</v>
      </c>
      <c r="AR192" s="6">
        <v>3</v>
      </c>
      <c r="AS192" s="25" t="s">
        <v>193</v>
      </c>
    </row>
    <row r="193" spans="3:45" ht="13.5">
      <c r="C193" s="23"/>
      <c r="D193" s="6"/>
      <c r="E193" s="6"/>
      <c r="F193" s="6" t="s">
        <v>5</v>
      </c>
      <c r="G193" s="6"/>
      <c r="H193" s="6"/>
      <c r="I193" s="25"/>
      <c r="J193" s="13"/>
      <c r="L193" s="23"/>
      <c r="M193" s="6"/>
      <c r="N193" s="6">
        <v>11</v>
      </c>
      <c r="O193" s="6" t="s">
        <v>5</v>
      </c>
      <c r="P193" s="6">
        <v>8</v>
      </c>
      <c r="Q193" s="6"/>
      <c r="R193" s="25"/>
      <c r="S193" s="13"/>
      <c r="U193" s="23"/>
      <c r="V193" s="6"/>
      <c r="W193" s="6">
        <v>6</v>
      </c>
      <c r="X193" s="6" t="s">
        <v>5</v>
      </c>
      <c r="Y193" s="6">
        <v>11</v>
      </c>
      <c r="Z193" s="6"/>
      <c r="AA193" s="25"/>
      <c r="AB193" s="13"/>
      <c r="AD193" s="23"/>
      <c r="AE193" s="6"/>
      <c r="AF193" s="6"/>
      <c r="AG193" s="6" t="s">
        <v>5</v>
      </c>
      <c r="AH193" s="6"/>
      <c r="AI193" s="6"/>
      <c r="AJ193" s="25"/>
      <c r="AK193" s="13"/>
      <c r="AM193" s="23"/>
      <c r="AN193" s="6"/>
      <c r="AO193" s="6">
        <v>6</v>
      </c>
      <c r="AP193" s="6" t="s">
        <v>5</v>
      </c>
      <c r="AQ193" s="6">
        <v>11</v>
      </c>
      <c r="AR193" s="6"/>
      <c r="AS193" s="25"/>
    </row>
    <row r="194" spans="3:45" ht="13.5">
      <c r="C194" s="23"/>
      <c r="D194" s="6"/>
      <c r="E194" s="6"/>
      <c r="F194" s="6" t="s">
        <v>5</v>
      </c>
      <c r="G194" s="6"/>
      <c r="H194" s="6"/>
      <c r="I194" s="25"/>
      <c r="J194" s="13"/>
      <c r="L194" s="23"/>
      <c r="M194" s="6"/>
      <c r="N194" s="6">
        <v>11</v>
      </c>
      <c r="O194" s="6" t="s">
        <v>5</v>
      </c>
      <c r="P194" s="6">
        <v>8</v>
      </c>
      <c r="Q194" s="6"/>
      <c r="R194" s="25"/>
      <c r="S194" s="13"/>
      <c r="U194" s="23"/>
      <c r="V194" s="6"/>
      <c r="W194" s="6">
        <v>4</v>
      </c>
      <c r="X194" s="6" t="s">
        <v>5</v>
      </c>
      <c r="Y194" s="6">
        <v>11</v>
      </c>
      <c r="Z194" s="6"/>
      <c r="AA194" s="25"/>
      <c r="AB194" s="13"/>
      <c r="AD194" s="23"/>
      <c r="AE194" s="6"/>
      <c r="AF194" s="6"/>
      <c r="AG194" s="6" t="s">
        <v>5</v>
      </c>
      <c r="AH194" s="6"/>
      <c r="AI194" s="6"/>
      <c r="AJ194" s="25"/>
      <c r="AK194" s="13"/>
      <c r="AM194" s="23"/>
      <c r="AN194" s="6"/>
      <c r="AO194" s="6">
        <v>10</v>
      </c>
      <c r="AP194" s="6" t="s">
        <v>5</v>
      </c>
      <c r="AQ194" s="6">
        <v>12</v>
      </c>
      <c r="AR194" s="6"/>
      <c r="AS194" s="25"/>
    </row>
    <row r="195" spans="3:45" ht="13.5">
      <c r="C195" s="23"/>
      <c r="D195" s="6"/>
      <c r="E195" s="6"/>
      <c r="F195" s="6" t="s">
        <v>5</v>
      </c>
      <c r="G195" s="6"/>
      <c r="H195" s="6"/>
      <c r="I195" s="25"/>
      <c r="J195" s="13"/>
      <c r="L195" s="23"/>
      <c r="M195" s="6"/>
      <c r="N195" s="6"/>
      <c r="O195" s="6" t="s">
        <v>5</v>
      </c>
      <c r="P195" s="6"/>
      <c r="Q195" s="6"/>
      <c r="R195" s="25"/>
      <c r="S195" s="13"/>
      <c r="U195" s="23"/>
      <c r="V195" s="6"/>
      <c r="W195" s="6"/>
      <c r="X195" s="6" t="s">
        <v>5</v>
      </c>
      <c r="Y195" s="6"/>
      <c r="Z195" s="6"/>
      <c r="AA195" s="25"/>
      <c r="AB195" s="13"/>
      <c r="AD195" s="23"/>
      <c r="AE195" s="6"/>
      <c r="AF195" s="6"/>
      <c r="AG195" s="6" t="s">
        <v>5</v>
      </c>
      <c r="AH195" s="6"/>
      <c r="AI195" s="6"/>
      <c r="AJ195" s="25"/>
      <c r="AK195" s="13"/>
      <c r="AM195" s="23"/>
      <c r="AN195" s="6"/>
      <c r="AO195" s="6">
        <v>13</v>
      </c>
      <c r="AP195" s="6" t="s">
        <v>5</v>
      </c>
      <c r="AQ195" s="6">
        <v>11</v>
      </c>
      <c r="AR195" s="6"/>
      <c r="AS195" s="25"/>
    </row>
    <row r="196" spans="3:45" ht="13.5">
      <c r="C196" s="23"/>
      <c r="D196" s="6"/>
      <c r="E196" s="6"/>
      <c r="F196" s="6" t="s">
        <v>5</v>
      </c>
      <c r="G196" s="6"/>
      <c r="H196" s="6"/>
      <c r="I196" s="25"/>
      <c r="J196" s="13"/>
      <c r="L196" s="23"/>
      <c r="M196" s="6"/>
      <c r="N196" s="6"/>
      <c r="O196" s="6" t="s">
        <v>5</v>
      </c>
      <c r="P196" s="6"/>
      <c r="Q196" s="6"/>
      <c r="R196" s="25"/>
      <c r="S196" s="13"/>
      <c r="U196" s="23"/>
      <c r="V196" s="6"/>
      <c r="W196" s="6"/>
      <c r="X196" s="6" t="s">
        <v>5</v>
      </c>
      <c r="Y196" s="6"/>
      <c r="Z196" s="6"/>
      <c r="AA196" s="25"/>
      <c r="AB196" s="13"/>
      <c r="AD196" s="23"/>
      <c r="AE196" s="6"/>
      <c r="AF196" s="6"/>
      <c r="AG196" s="6" t="s">
        <v>5</v>
      </c>
      <c r="AH196" s="6"/>
      <c r="AI196" s="6"/>
      <c r="AJ196" s="25"/>
      <c r="AK196" s="13"/>
      <c r="AM196" s="23"/>
      <c r="AN196" s="6"/>
      <c r="AO196" s="6">
        <v>6</v>
      </c>
      <c r="AP196" s="6" t="s">
        <v>5</v>
      </c>
      <c r="AQ196" s="6">
        <v>11</v>
      </c>
      <c r="AR196" s="6"/>
      <c r="AS196" s="25"/>
    </row>
    <row r="197" spans="3:45" ht="13.5">
      <c r="C197" s="23"/>
      <c r="D197" s="6"/>
      <c r="E197" s="6"/>
      <c r="F197" s="6"/>
      <c r="G197" s="6"/>
      <c r="H197" s="6"/>
      <c r="I197" s="25"/>
      <c r="J197" s="13"/>
      <c r="L197" s="23"/>
      <c r="M197" s="6"/>
      <c r="N197" s="6"/>
      <c r="O197" s="6"/>
      <c r="P197" s="6"/>
      <c r="Q197" s="6"/>
      <c r="R197" s="25"/>
      <c r="S197" s="13"/>
      <c r="U197" s="23"/>
      <c r="V197" s="6"/>
      <c r="W197" s="6"/>
      <c r="X197" s="6"/>
      <c r="Y197" s="6"/>
      <c r="Z197" s="6"/>
      <c r="AA197" s="25"/>
      <c r="AB197" s="13"/>
      <c r="AD197" s="23"/>
      <c r="AE197" s="6"/>
      <c r="AF197" s="6"/>
      <c r="AG197" s="6"/>
      <c r="AH197" s="6"/>
      <c r="AI197" s="6"/>
      <c r="AJ197" s="25"/>
      <c r="AK197" s="13"/>
      <c r="AM197" s="23"/>
      <c r="AN197" s="6"/>
      <c r="AO197" s="6"/>
      <c r="AP197" s="6"/>
      <c r="AQ197" s="6"/>
      <c r="AR197" s="6"/>
      <c r="AS197" s="25"/>
    </row>
    <row r="198" spans="3:45" ht="13.5">
      <c r="C198" s="23" t="s">
        <v>74</v>
      </c>
      <c r="D198" s="6">
        <f>IF(E198&gt;G198,1,0)+IF(E199&gt;G199,1,0)+IF(E200&gt;G200,1,0)+IF(E201&gt;G201,1,0)+IF(E202&gt;G202,1,0)+IF(E203&gt;G203,1,0)</f>
        <v>0</v>
      </c>
      <c r="E198" s="6"/>
      <c r="F198" s="6" t="s">
        <v>5</v>
      </c>
      <c r="G198" s="6"/>
      <c r="H198" s="6">
        <f>IF(E198&lt;G198,1,0)+IF(E199&lt;G199,1,0)+IF(E200&lt;G200,1,0)+IF(E201&lt;G201,1,0)+IF(E202&lt;G202,1,0)+IF(E203&lt;G203,1,0)</f>
        <v>0</v>
      </c>
      <c r="I198" s="25" t="s">
        <v>90</v>
      </c>
      <c r="J198" s="13"/>
      <c r="L198" s="23" t="s">
        <v>84</v>
      </c>
      <c r="M198" s="6">
        <f>IF(N198&gt;P198,1,0)+IF(N199&gt;P199,1,0)+IF(N200&gt;P200,1,0)+IF(N201&gt;P201,1,0)+IF(N202&gt;P202,1,0)+IF(N203&gt;P203,1,0)</f>
        <v>3</v>
      </c>
      <c r="N198" s="6">
        <v>11</v>
      </c>
      <c r="O198" s="6" t="s">
        <v>5</v>
      </c>
      <c r="P198" s="6">
        <v>9</v>
      </c>
      <c r="Q198" s="6">
        <f>IF(N198&lt;P198,1,0)+IF(N199&lt;P199,1,0)+IF(N200&lt;P200,1,0)+IF(N201&lt;P201,1,0)+IF(N202&lt;P202,1,0)+IF(N203&lt;P203,1,0)</f>
        <v>2</v>
      </c>
      <c r="R198" s="25" t="s">
        <v>51</v>
      </c>
      <c r="S198" s="13"/>
      <c r="U198" s="23" t="s">
        <v>69</v>
      </c>
      <c r="V198" s="6">
        <f>IF(W198&gt;Y198,1,0)+IF(W199&gt;Y199,1,0)+IF(W200&gt;Y200,1,0)+IF(W201&gt;Y201,1,0)+IF(W202&gt;Y202,1,0)+IF(W203&gt;Y203,1,0)</f>
        <v>0</v>
      </c>
      <c r="W198" s="6"/>
      <c r="X198" s="6" t="s">
        <v>5</v>
      </c>
      <c r="Y198" s="6"/>
      <c r="Z198" s="6">
        <f>IF(W198&lt;Y198,1,0)+IF(W199&lt;Y199,1,0)+IF(W200&lt;Y200,1,0)+IF(W201&lt;Y201,1,0)+IF(W202&lt;Y202,1,0)+IF(W203&lt;Y203,1,0)</f>
        <v>0</v>
      </c>
      <c r="AA198" s="25" t="s">
        <v>113</v>
      </c>
      <c r="AB198" s="13"/>
      <c r="AD198" s="23" t="s">
        <v>235</v>
      </c>
      <c r="AE198" s="6">
        <v>0</v>
      </c>
      <c r="AF198" s="6"/>
      <c r="AG198" s="6" t="s">
        <v>5</v>
      </c>
      <c r="AH198" s="6"/>
      <c r="AI198" s="6">
        <f>IF(AF198&lt;AH198,1,0)+IF(AF199&lt;AH199,1,0)+IF(AF200&lt;AH200,1,0)+IF(AF201&lt;AH201,1,0)+IF(AF202&lt;AH202,1,0)+IF(AF203&lt;AH203,1,0)</f>
        <v>0</v>
      </c>
      <c r="AJ198" s="25" t="s">
        <v>184</v>
      </c>
      <c r="AK198" s="13"/>
      <c r="AM198" s="23" t="s">
        <v>54</v>
      </c>
      <c r="AN198" s="6">
        <v>3</v>
      </c>
      <c r="AO198" s="6">
        <v>11</v>
      </c>
      <c r="AP198" s="6" t="s">
        <v>5</v>
      </c>
      <c r="AQ198" s="6">
        <v>5</v>
      </c>
      <c r="AR198" s="6">
        <v>1</v>
      </c>
      <c r="AS198" s="25" t="s">
        <v>192</v>
      </c>
    </row>
    <row r="199" spans="3:45" ht="13.5">
      <c r="C199" s="23"/>
      <c r="D199" s="6"/>
      <c r="E199" s="6"/>
      <c r="F199" s="6" t="s">
        <v>5</v>
      </c>
      <c r="G199" s="6"/>
      <c r="H199" s="6"/>
      <c r="I199" s="25"/>
      <c r="J199" s="13"/>
      <c r="L199" s="23"/>
      <c r="M199" s="6"/>
      <c r="N199" s="6">
        <v>11</v>
      </c>
      <c r="O199" s="6" t="s">
        <v>5</v>
      </c>
      <c r="P199" s="6">
        <v>6</v>
      </c>
      <c r="Q199" s="6"/>
      <c r="R199" s="25"/>
      <c r="S199" s="13"/>
      <c r="U199" s="23"/>
      <c r="V199" s="6"/>
      <c r="W199" s="6"/>
      <c r="X199" s="6" t="s">
        <v>5</v>
      </c>
      <c r="Y199" s="6"/>
      <c r="Z199" s="6"/>
      <c r="AA199" s="25"/>
      <c r="AB199" s="13"/>
      <c r="AD199" s="23"/>
      <c r="AE199" s="6"/>
      <c r="AF199" s="6"/>
      <c r="AG199" s="6" t="s">
        <v>5</v>
      </c>
      <c r="AH199" s="6"/>
      <c r="AI199" s="6"/>
      <c r="AJ199" s="25"/>
      <c r="AK199" s="13"/>
      <c r="AM199" s="23"/>
      <c r="AN199" s="6"/>
      <c r="AO199" s="6">
        <v>11</v>
      </c>
      <c r="AP199" s="6" t="s">
        <v>5</v>
      </c>
      <c r="AQ199" s="6">
        <v>8</v>
      </c>
      <c r="AR199" s="6"/>
      <c r="AS199" s="25"/>
    </row>
    <row r="200" spans="3:45" ht="13.5">
      <c r="C200" s="23"/>
      <c r="D200" s="6"/>
      <c r="E200" s="6"/>
      <c r="F200" s="6" t="s">
        <v>5</v>
      </c>
      <c r="G200" s="6"/>
      <c r="H200" s="6"/>
      <c r="I200" s="25"/>
      <c r="J200" s="13"/>
      <c r="L200" s="23"/>
      <c r="M200" s="6"/>
      <c r="N200" s="6">
        <v>9</v>
      </c>
      <c r="O200" s="6" t="s">
        <v>5</v>
      </c>
      <c r="P200" s="6">
        <v>11</v>
      </c>
      <c r="Q200" s="6"/>
      <c r="R200" s="25"/>
      <c r="S200" s="13"/>
      <c r="U200" s="23"/>
      <c r="V200" s="6"/>
      <c r="W200" s="6"/>
      <c r="X200" s="6" t="s">
        <v>5</v>
      </c>
      <c r="Y200" s="6"/>
      <c r="Z200" s="6"/>
      <c r="AA200" s="25"/>
      <c r="AB200" s="13"/>
      <c r="AD200" s="23"/>
      <c r="AE200" s="6"/>
      <c r="AF200" s="6"/>
      <c r="AG200" s="6" t="s">
        <v>5</v>
      </c>
      <c r="AH200" s="6"/>
      <c r="AI200" s="6"/>
      <c r="AJ200" s="25"/>
      <c r="AK200" s="13"/>
      <c r="AM200" s="23"/>
      <c r="AN200" s="6"/>
      <c r="AO200" s="6">
        <v>10</v>
      </c>
      <c r="AP200" s="6" t="s">
        <v>5</v>
      </c>
      <c r="AQ200" s="6">
        <v>12</v>
      </c>
      <c r="AR200" s="6"/>
      <c r="AS200" s="25"/>
    </row>
    <row r="201" spans="3:45" ht="13.5">
      <c r="C201" s="23"/>
      <c r="D201" s="6"/>
      <c r="E201" s="6"/>
      <c r="F201" s="6" t="s">
        <v>5</v>
      </c>
      <c r="G201" s="6"/>
      <c r="H201" s="6"/>
      <c r="I201" s="25"/>
      <c r="J201" s="13"/>
      <c r="L201" s="23"/>
      <c r="M201" s="6"/>
      <c r="N201" s="6">
        <v>8</v>
      </c>
      <c r="O201" s="6" t="s">
        <v>5</v>
      </c>
      <c r="P201" s="6">
        <v>11</v>
      </c>
      <c r="Q201" s="6"/>
      <c r="R201" s="25"/>
      <c r="S201" s="13"/>
      <c r="U201" s="23"/>
      <c r="V201" s="6"/>
      <c r="W201" s="6"/>
      <c r="X201" s="6" t="s">
        <v>5</v>
      </c>
      <c r="Y201" s="6"/>
      <c r="Z201" s="6"/>
      <c r="AA201" s="25"/>
      <c r="AB201" s="13"/>
      <c r="AD201" s="23"/>
      <c r="AE201" s="6"/>
      <c r="AF201" s="6"/>
      <c r="AG201" s="6" t="s">
        <v>5</v>
      </c>
      <c r="AH201" s="6"/>
      <c r="AI201" s="6"/>
      <c r="AJ201" s="25"/>
      <c r="AK201" s="13"/>
      <c r="AM201" s="23"/>
      <c r="AN201" s="6"/>
      <c r="AO201" s="6">
        <v>11</v>
      </c>
      <c r="AP201" s="6" t="s">
        <v>5</v>
      </c>
      <c r="AQ201" s="6">
        <v>8</v>
      </c>
      <c r="AR201" s="6"/>
      <c r="AS201" s="25"/>
    </row>
    <row r="202" spans="3:45" ht="13.5">
      <c r="C202" s="23"/>
      <c r="D202" s="6"/>
      <c r="E202" s="6"/>
      <c r="F202" s="6" t="s">
        <v>5</v>
      </c>
      <c r="G202" s="6"/>
      <c r="H202" s="6"/>
      <c r="I202" s="25"/>
      <c r="J202" s="13"/>
      <c r="L202" s="23"/>
      <c r="M202" s="6"/>
      <c r="N202" s="6">
        <v>11</v>
      </c>
      <c r="O202" s="6" t="s">
        <v>5</v>
      </c>
      <c r="P202" s="6">
        <v>4</v>
      </c>
      <c r="Q202" s="6"/>
      <c r="R202" s="25"/>
      <c r="S202" s="13"/>
      <c r="U202" s="23"/>
      <c r="V202" s="6"/>
      <c r="W202" s="6"/>
      <c r="X202" s="6" t="s">
        <v>5</v>
      </c>
      <c r="Y202" s="6"/>
      <c r="Z202" s="6"/>
      <c r="AA202" s="25"/>
      <c r="AB202" s="13"/>
      <c r="AD202" s="23"/>
      <c r="AE202" s="6"/>
      <c r="AF202" s="6"/>
      <c r="AG202" s="6" t="s">
        <v>5</v>
      </c>
      <c r="AH202" s="6"/>
      <c r="AI202" s="6"/>
      <c r="AJ202" s="25"/>
      <c r="AK202" s="13"/>
      <c r="AM202" s="23"/>
      <c r="AN202" s="6"/>
      <c r="AO202" s="6"/>
      <c r="AP202" s="6" t="s">
        <v>5</v>
      </c>
      <c r="AQ202" s="6"/>
      <c r="AR202" s="6"/>
      <c r="AS202" s="25"/>
    </row>
    <row r="203" spans="3:45" ht="13.5">
      <c r="C203" s="24"/>
      <c r="D203" s="14"/>
      <c r="E203" s="14"/>
      <c r="F203" s="14"/>
      <c r="G203" s="14"/>
      <c r="H203" s="14"/>
      <c r="I203" s="26"/>
      <c r="J203" s="13"/>
      <c r="L203" s="24"/>
      <c r="M203" s="14"/>
      <c r="N203" s="14"/>
      <c r="O203" s="14"/>
      <c r="P203" s="14"/>
      <c r="Q203" s="14"/>
      <c r="R203" s="26"/>
      <c r="S203" s="13"/>
      <c r="U203" s="24"/>
      <c r="V203" s="14"/>
      <c r="W203" s="14"/>
      <c r="X203" s="14"/>
      <c r="Y203" s="14"/>
      <c r="Z203" s="14"/>
      <c r="AA203" s="26"/>
      <c r="AB203" s="13"/>
      <c r="AD203" s="24"/>
      <c r="AE203" s="14"/>
      <c r="AF203" s="14"/>
      <c r="AG203" s="14"/>
      <c r="AH203" s="14"/>
      <c r="AI203" s="14"/>
      <c r="AJ203" s="26"/>
      <c r="AK203" s="13"/>
      <c r="AM203" s="24"/>
      <c r="AN203" s="14"/>
      <c r="AO203" s="14"/>
      <c r="AP203" s="14"/>
      <c r="AQ203" s="14"/>
      <c r="AR203" s="14"/>
      <c r="AS203" s="26"/>
    </row>
    <row r="205" spans="2:20" ht="13.5">
      <c r="B205" s="7" t="s">
        <v>91</v>
      </c>
      <c r="K205" s="7" t="s">
        <v>85</v>
      </c>
      <c r="T205" s="7" t="s">
        <v>91</v>
      </c>
    </row>
    <row r="206" spans="3:45" ht="13.5">
      <c r="C206" s="10" t="s">
        <v>81</v>
      </c>
      <c r="D206" s="11">
        <f>IF(D207&gt;H207,1,0)+IF(D213&gt;H213,1,0)+IF(D219&gt;H219,1,0)+IF(D225&gt;H225,1,0)+IF(D231&gt;H231,1,0)</f>
        <v>3</v>
      </c>
      <c r="E206" s="11"/>
      <c r="F206" s="11"/>
      <c r="G206" s="11"/>
      <c r="H206" s="11">
        <f>IF(D207&lt;H207,1,0)+IF(D213&lt;H213,1,0)+IF(D219&lt;H219,1,0)+IF(D225&lt;H225,1,0)+IF(D231&lt;H231,1,0)</f>
        <v>1</v>
      </c>
      <c r="I206" s="12" t="s">
        <v>41</v>
      </c>
      <c r="J206" s="4"/>
      <c r="L206" s="10" t="s">
        <v>150</v>
      </c>
      <c r="M206" s="11">
        <f>IF(M207&gt;Q207,1,0)+IF(M213&gt;Q213,1,0)+IF(M219&gt;Q219,1,0)+IF(M225&gt;Q225,1,0)+IF(M231&gt;Q231,1,0)</f>
        <v>3</v>
      </c>
      <c r="N206" s="11"/>
      <c r="O206" s="11"/>
      <c r="P206" s="11"/>
      <c r="Q206" s="11">
        <f>IF(M207&lt;Q207,1,0)+IF(M213&lt;Q213,1,0)+IF(M219&lt;Q219,1,0)+IF(M225&lt;Q225,1,0)+IF(M231&lt;Q231,1,0)</f>
        <v>0</v>
      </c>
      <c r="R206" s="12" t="s">
        <v>142</v>
      </c>
      <c r="S206" s="4"/>
      <c r="U206" s="10"/>
      <c r="V206" s="11">
        <f>IF(V207&gt;Z207,1,0)+IF(V213&gt;Z213,1,0)+IF(V219&gt;Z219,1,0)+IF(V225&gt;Z225,1,0)+IF(V231&gt;Z231,1,0)</f>
        <v>3</v>
      </c>
      <c r="W206" s="11"/>
      <c r="X206" s="11"/>
      <c r="Y206" s="11"/>
      <c r="Z206" s="11">
        <f>IF(V207&lt;Z207,1,0)+IF(V213&lt;Z213,1,0)+IF(V219&lt;Z219,1,0)+IF(V225&lt;Z225,1,0)+IF(V231&lt;Z231,1,0)</f>
        <v>2</v>
      </c>
      <c r="AA206" s="12"/>
      <c r="AB206" s="4"/>
      <c r="AD206" s="10"/>
      <c r="AE206" s="11">
        <f>IF(AE207&gt;AI207,1,0)+IF(AE213&gt;AI213,1,0)+IF(AE219&gt;AI219,1,0)+IF(AE225&gt;AI225,1,0)+IF(AE231&gt;AI231,1,0)</f>
        <v>0</v>
      </c>
      <c r="AF206" s="11"/>
      <c r="AG206" s="11"/>
      <c r="AH206" s="11"/>
      <c r="AI206" s="11">
        <f>IF(AE207&lt;AI207,1,0)+IF(AE213&lt;AI213,1,0)+IF(AE219&lt;AI219,1,0)+IF(AE225&lt;AI225,1,0)+IF(AE231&lt;AI231,1,0)</f>
        <v>0</v>
      </c>
      <c r="AJ206" s="12"/>
      <c r="AK206" s="4"/>
      <c r="AM206" s="10"/>
      <c r="AN206" s="11">
        <f>IF(AN207&gt;AR207,1,0)+IF(AN213&gt;AR213,1,0)+IF(AN219&gt;AR219,1,0)+IF(AN225&gt;AR225,1,0)+IF(AN231&gt;AR231,1,0)</f>
        <v>0</v>
      </c>
      <c r="AO206" s="11"/>
      <c r="AP206" s="11"/>
      <c r="AQ206" s="11"/>
      <c r="AR206" s="11">
        <f>IF(AN207&lt;AR207,1,0)+IF(AN213&lt;AR213,1,0)+IF(AN219&lt;AR219,1,0)+IF(AN225&lt;AR225,1,0)+IF(AN231&lt;AR231,1,0)</f>
        <v>0</v>
      </c>
      <c r="AS206" s="12"/>
    </row>
    <row r="207" spans="3:45" ht="13.5">
      <c r="C207" s="23" t="s">
        <v>48</v>
      </c>
      <c r="D207" s="6">
        <f>IF(E207&gt;G207,1,0)+IF(E208&gt;G208,1,0)+IF(E209&gt;G209,1,0)+IF(E210&gt;G210,1,0)+IF(E211&gt;G211,1,0)+IF(E212&gt;G212,1,0)</f>
        <v>2</v>
      </c>
      <c r="E207" s="6">
        <v>11</v>
      </c>
      <c r="F207" s="6" t="s">
        <v>5</v>
      </c>
      <c r="G207" s="6">
        <v>7</v>
      </c>
      <c r="H207" s="6">
        <f>IF(E207&lt;G207,1,0)+IF(E208&lt;G208,1,0)+IF(E209&lt;G209,1,0)+IF(E210&lt;G210,1,0)+IF(E211&lt;G211,1,0)+IF(E212&lt;G212,1,0)</f>
        <v>3</v>
      </c>
      <c r="I207" s="25" t="s">
        <v>112</v>
      </c>
      <c r="J207" s="13"/>
      <c r="L207" s="23" t="s">
        <v>55</v>
      </c>
      <c r="M207" s="6">
        <f>IF(N207&gt;P207,1,0)+IF(N208&gt;P208,1,0)+IF(N209&gt;P209,1,0)+IF(N210&gt;P210,1,0)+IF(N211&gt;P211,1,0)+IF(N212&gt;P212,1,0)</f>
        <v>3</v>
      </c>
      <c r="N207" s="6">
        <v>11</v>
      </c>
      <c r="O207" s="6" t="s">
        <v>5</v>
      </c>
      <c r="P207" s="6">
        <v>7</v>
      </c>
      <c r="Q207" s="6">
        <f>IF(N207&lt;P207,1,0)+IF(N208&lt;P208,1,0)+IF(N209&lt;P209,1,0)+IF(N210&lt;P210,1,0)+IF(N211&lt;P211,1,0)+IF(N212&lt;P212,1,0)</f>
        <v>1</v>
      </c>
      <c r="R207" s="25" t="s">
        <v>74</v>
      </c>
      <c r="S207" s="13"/>
      <c r="U207" s="23"/>
      <c r="V207" s="6">
        <v>2</v>
      </c>
      <c r="W207" s="6">
        <v>11</v>
      </c>
      <c r="X207" s="6" t="s">
        <v>5</v>
      </c>
      <c r="Y207" s="6">
        <v>8</v>
      </c>
      <c r="Z207" s="6">
        <v>3</v>
      </c>
      <c r="AA207" s="25"/>
      <c r="AB207" s="13"/>
      <c r="AD207" s="23"/>
      <c r="AE207" s="6">
        <f>IF(AF207&gt;AH207,1,0)+IF(AF208&gt;AH208,1,0)+IF(AF209&gt;AH209,1,0)+IF(AF210&gt;AH210,1,0)+IF(AF211&gt;AH211,1,0)+IF(AF212&gt;AH212,1,0)</f>
        <v>0</v>
      </c>
      <c r="AF207" s="6"/>
      <c r="AG207" s="6" t="s">
        <v>5</v>
      </c>
      <c r="AH207" s="6"/>
      <c r="AI207" s="6">
        <f>IF(AF207&lt;AH207,1,0)+IF(AF208&lt;AH208,1,0)+IF(AF209&lt;AH209,1,0)+IF(AF210&lt;AH210,1,0)+IF(AF211&lt;AH211,1,0)+IF(AF212&lt;AH212,1,0)</f>
        <v>0</v>
      </c>
      <c r="AJ207" s="25"/>
      <c r="AK207" s="13"/>
      <c r="AM207" s="23"/>
      <c r="AN207" s="6">
        <f>IF(AO207&gt;AQ207,1,0)+IF(AO208&gt;AQ208,1,0)+IF(AO209&gt;AQ209,1,0)+IF(AO210&gt;AQ210,1,0)+IF(AO211&gt;AQ211,1,0)+IF(AO212&gt;AQ212,1,0)</f>
        <v>0</v>
      </c>
      <c r="AO207" s="6"/>
      <c r="AP207" s="6" t="s">
        <v>5</v>
      </c>
      <c r="AQ207" s="6"/>
      <c r="AR207" s="6">
        <f>IF(AO207&lt;AQ207,1,0)+IF(AO208&lt;AQ208,1,0)+IF(AO209&lt;AQ209,1,0)+IF(AO210&lt;AQ210,1,0)+IF(AO211&lt;AQ211,1,0)+IF(AO212&lt;AQ212,1,0)</f>
        <v>0</v>
      </c>
      <c r="AS207" s="25"/>
    </row>
    <row r="208" spans="3:45" ht="13.5">
      <c r="C208" s="23"/>
      <c r="D208" s="6"/>
      <c r="E208" s="6">
        <v>11</v>
      </c>
      <c r="F208" s="6" t="s">
        <v>5</v>
      </c>
      <c r="G208" s="6">
        <v>9</v>
      </c>
      <c r="H208" s="6"/>
      <c r="I208" s="25"/>
      <c r="J208" s="13"/>
      <c r="L208" s="23"/>
      <c r="M208" s="6"/>
      <c r="N208" s="6">
        <v>11</v>
      </c>
      <c r="O208" s="6" t="s">
        <v>5</v>
      </c>
      <c r="P208" s="6">
        <v>6</v>
      </c>
      <c r="Q208" s="6"/>
      <c r="R208" s="25"/>
      <c r="S208" s="13"/>
      <c r="U208" s="23"/>
      <c r="V208" s="6"/>
      <c r="W208" s="6">
        <v>11</v>
      </c>
      <c r="X208" s="6" t="s">
        <v>5</v>
      </c>
      <c r="Y208" s="6">
        <v>5</v>
      </c>
      <c r="Z208" s="6"/>
      <c r="AA208" s="25"/>
      <c r="AB208" s="13"/>
      <c r="AD208" s="23"/>
      <c r="AE208" s="6"/>
      <c r="AF208" s="6"/>
      <c r="AG208" s="6" t="s">
        <v>5</v>
      </c>
      <c r="AH208" s="6"/>
      <c r="AI208" s="6"/>
      <c r="AJ208" s="25"/>
      <c r="AK208" s="13"/>
      <c r="AM208" s="23"/>
      <c r="AN208" s="6"/>
      <c r="AO208" s="6"/>
      <c r="AP208" s="6" t="s">
        <v>5</v>
      </c>
      <c r="AQ208" s="6"/>
      <c r="AR208" s="6"/>
      <c r="AS208" s="25"/>
    </row>
    <row r="209" spans="3:45" ht="13.5">
      <c r="C209" s="23"/>
      <c r="D209" s="6"/>
      <c r="E209" s="6">
        <v>9</v>
      </c>
      <c r="F209" s="6" t="s">
        <v>5</v>
      </c>
      <c r="G209" s="6">
        <v>11</v>
      </c>
      <c r="H209" s="6"/>
      <c r="I209" s="25"/>
      <c r="J209" s="13"/>
      <c r="L209" s="23"/>
      <c r="M209" s="6"/>
      <c r="N209" s="6">
        <v>9</v>
      </c>
      <c r="O209" s="6" t="s">
        <v>5</v>
      </c>
      <c r="P209" s="6">
        <v>11</v>
      </c>
      <c r="Q209" s="6"/>
      <c r="R209" s="25"/>
      <c r="S209" s="13"/>
      <c r="U209" s="23"/>
      <c r="V209" s="6"/>
      <c r="W209" s="6">
        <v>11</v>
      </c>
      <c r="X209" s="6" t="s">
        <v>5</v>
      </c>
      <c r="Y209" s="6">
        <v>9</v>
      </c>
      <c r="Z209" s="6"/>
      <c r="AA209" s="25"/>
      <c r="AB209" s="13"/>
      <c r="AD209" s="23"/>
      <c r="AE209" s="6"/>
      <c r="AF209" s="6"/>
      <c r="AG209" s="6" t="s">
        <v>5</v>
      </c>
      <c r="AH209" s="6"/>
      <c r="AI209" s="6"/>
      <c r="AJ209" s="25"/>
      <c r="AK209" s="13"/>
      <c r="AM209" s="23"/>
      <c r="AN209" s="6"/>
      <c r="AO209" s="6"/>
      <c r="AP209" s="6" t="s">
        <v>5</v>
      </c>
      <c r="AQ209" s="6"/>
      <c r="AR209" s="6"/>
      <c r="AS209" s="25"/>
    </row>
    <row r="210" spans="3:45" ht="13.5">
      <c r="C210" s="23"/>
      <c r="D210" s="6"/>
      <c r="E210" s="6">
        <v>10</v>
      </c>
      <c r="F210" s="6" t="s">
        <v>5</v>
      </c>
      <c r="G210" s="6">
        <v>12</v>
      </c>
      <c r="H210" s="6"/>
      <c r="I210" s="25"/>
      <c r="J210" s="13"/>
      <c r="L210" s="23"/>
      <c r="M210" s="6"/>
      <c r="N210" s="6">
        <v>11</v>
      </c>
      <c r="O210" s="6" t="s">
        <v>5</v>
      </c>
      <c r="P210" s="6">
        <v>7</v>
      </c>
      <c r="Q210" s="6"/>
      <c r="R210" s="25"/>
      <c r="S210" s="13"/>
      <c r="U210" s="23"/>
      <c r="V210" s="6"/>
      <c r="W210" s="6"/>
      <c r="X210" s="6" t="s">
        <v>5</v>
      </c>
      <c r="Y210" s="6"/>
      <c r="Z210" s="6"/>
      <c r="AA210" s="25"/>
      <c r="AB210" s="13"/>
      <c r="AD210" s="23"/>
      <c r="AE210" s="6"/>
      <c r="AF210" s="6"/>
      <c r="AG210" s="6" t="s">
        <v>5</v>
      </c>
      <c r="AH210" s="6"/>
      <c r="AI210" s="6"/>
      <c r="AJ210" s="25"/>
      <c r="AK210" s="13"/>
      <c r="AM210" s="23"/>
      <c r="AN210" s="6"/>
      <c r="AO210" s="6"/>
      <c r="AP210" s="6" t="s">
        <v>5</v>
      </c>
      <c r="AQ210" s="6"/>
      <c r="AR210" s="6"/>
      <c r="AS210" s="25"/>
    </row>
    <row r="211" spans="3:45" ht="13.5">
      <c r="C211" s="23"/>
      <c r="D211" s="6"/>
      <c r="E211" s="6">
        <v>9</v>
      </c>
      <c r="F211" s="6" t="s">
        <v>5</v>
      </c>
      <c r="G211" s="6">
        <v>11</v>
      </c>
      <c r="H211" s="6"/>
      <c r="I211" s="25"/>
      <c r="J211" s="13"/>
      <c r="L211" s="23"/>
      <c r="M211" s="6"/>
      <c r="N211" s="6"/>
      <c r="O211" s="6" t="s">
        <v>5</v>
      </c>
      <c r="P211" s="6"/>
      <c r="Q211" s="6"/>
      <c r="R211" s="25"/>
      <c r="S211" s="13"/>
      <c r="U211" s="23"/>
      <c r="V211" s="6"/>
      <c r="W211" s="6"/>
      <c r="X211" s="6" t="s">
        <v>5</v>
      </c>
      <c r="Y211" s="6"/>
      <c r="Z211" s="6"/>
      <c r="AA211" s="25"/>
      <c r="AB211" s="13"/>
      <c r="AD211" s="23"/>
      <c r="AE211" s="6"/>
      <c r="AF211" s="6"/>
      <c r="AG211" s="6" t="s">
        <v>5</v>
      </c>
      <c r="AH211" s="6"/>
      <c r="AI211" s="6"/>
      <c r="AJ211" s="25"/>
      <c r="AK211" s="13"/>
      <c r="AM211" s="23"/>
      <c r="AN211" s="6"/>
      <c r="AO211" s="6"/>
      <c r="AP211" s="6" t="s">
        <v>5</v>
      </c>
      <c r="AQ211" s="6"/>
      <c r="AR211" s="6"/>
      <c r="AS211" s="25"/>
    </row>
    <row r="212" spans="3:45" ht="13.5">
      <c r="C212" s="23"/>
      <c r="D212" s="6"/>
      <c r="E212" s="6"/>
      <c r="F212" s="6" t="s">
        <v>93</v>
      </c>
      <c r="G212" s="6"/>
      <c r="H212" s="6"/>
      <c r="I212" s="25"/>
      <c r="J212" s="13"/>
      <c r="L212" s="23"/>
      <c r="M212" s="6"/>
      <c r="N212" s="6"/>
      <c r="O212" s="6"/>
      <c r="P212" s="6"/>
      <c r="Q212" s="6"/>
      <c r="R212" s="25"/>
      <c r="S212" s="13"/>
      <c r="U212" s="23"/>
      <c r="V212" s="6"/>
      <c r="W212" s="6"/>
      <c r="X212" s="6"/>
      <c r="Y212" s="6"/>
      <c r="Z212" s="6"/>
      <c r="AA212" s="25"/>
      <c r="AB212" s="13"/>
      <c r="AD212" s="23"/>
      <c r="AE212" s="6"/>
      <c r="AF212" s="6"/>
      <c r="AG212" s="6"/>
      <c r="AH212" s="6"/>
      <c r="AI212" s="6"/>
      <c r="AJ212" s="25"/>
      <c r="AK212" s="13"/>
      <c r="AM212" s="23"/>
      <c r="AN212" s="6"/>
      <c r="AO212" s="6"/>
      <c r="AP212" s="6"/>
      <c r="AQ212" s="6"/>
      <c r="AR212" s="6"/>
      <c r="AS212" s="25"/>
    </row>
    <row r="213" spans="3:45" ht="13.5">
      <c r="C213" s="23" t="s">
        <v>92</v>
      </c>
      <c r="D213" s="6">
        <f>IF(E213&gt;G213,1,0)+IF(E214&gt;G214,1,0)+IF(E215&gt;G215,1,0)+IF(E216&gt;G216,1,0)+IF(E217&gt;G217,1,0)+IF(E218&gt;G218,1,0)</f>
        <v>3</v>
      </c>
      <c r="E213" s="6">
        <v>9</v>
      </c>
      <c r="F213" s="6" t="s">
        <v>5</v>
      </c>
      <c r="G213" s="6">
        <v>11</v>
      </c>
      <c r="H213" s="6">
        <f>IF(E213&lt;G213,1,0)+IF(E214&lt;G214,1,0)+IF(E215&lt;G215,1,0)+IF(E216&lt;G216,1,0)+IF(E217&lt;G217,1,0)+IF(E218&lt;G218,1,0)</f>
        <v>1</v>
      </c>
      <c r="I213" s="25" t="s">
        <v>198</v>
      </c>
      <c r="J213" s="13"/>
      <c r="L213" s="23" t="s">
        <v>50</v>
      </c>
      <c r="M213" s="6">
        <f>IF(N213&gt;P213,1,0)+IF(N214&gt;P214,1,0)+IF(N215&gt;P215,1,0)+IF(N216&gt;P216,1,0)+IF(N217&gt;P217,1,0)+IF(N218&gt;P218,1,0)</f>
        <v>3</v>
      </c>
      <c r="N213" s="6">
        <v>5</v>
      </c>
      <c r="O213" s="6" t="s">
        <v>5</v>
      </c>
      <c r="P213" s="6">
        <v>11</v>
      </c>
      <c r="Q213" s="6">
        <f>IF(N213&lt;P213,1,0)+IF(N214&lt;P214,1,0)+IF(N215&lt;P215,1,0)+IF(N216&lt;P216,1,0)+IF(N217&lt;P217,1,0)+IF(N218&lt;P218,1,0)</f>
        <v>1</v>
      </c>
      <c r="R213" s="25" t="s">
        <v>163</v>
      </c>
      <c r="S213" s="13"/>
      <c r="U213" s="23"/>
      <c r="V213" s="6">
        <v>3</v>
      </c>
      <c r="W213" s="6">
        <v>9</v>
      </c>
      <c r="X213" s="6" t="s">
        <v>5</v>
      </c>
      <c r="Y213" s="6">
        <v>11</v>
      </c>
      <c r="Z213" s="6">
        <v>2</v>
      </c>
      <c r="AA213" s="25"/>
      <c r="AB213" s="13"/>
      <c r="AD213" s="23"/>
      <c r="AE213" s="6">
        <f>IF(AF213&gt;AH213,1,0)+IF(AF214&gt;AH214,1,0)+IF(AF215&gt;AH215,1,0)+IF(AF216&gt;AH216,1,0)+IF(AF217&gt;AH217,1,0)+IF(AF218&gt;AH218,1,0)</f>
        <v>0</v>
      </c>
      <c r="AF213" s="6"/>
      <c r="AG213" s="6" t="s">
        <v>5</v>
      </c>
      <c r="AH213" s="6"/>
      <c r="AI213" s="6">
        <f>IF(AF213&lt;AH213,1,0)+IF(AF214&lt;AH214,1,0)+IF(AF215&lt;AH215,1,0)+IF(AF216&lt;AH216,1,0)+IF(AF217&lt;AH217,1,0)+IF(AF218&lt;AH218,1,0)</f>
        <v>0</v>
      </c>
      <c r="AJ213" s="25"/>
      <c r="AK213" s="13"/>
      <c r="AM213" s="23"/>
      <c r="AN213" s="6">
        <f>IF(AO213&gt;AQ213,1,0)+IF(AO214&gt;AQ214,1,0)+IF(AO215&gt;AQ215,1,0)+IF(AO216&gt;AQ216,1,0)+IF(AO217&gt;AQ217,1,0)+IF(AO218&gt;AQ218,1,0)</f>
        <v>0</v>
      </c>
      <c r="AO213" s="6"/>
      <c r="AP213" s="6" t="s">
        <v>5</v>
      </c>
      <c r="AQ213" s="6"/>
      <c r="AR213" s="6">
        <f>IF(AO213&lt;AQ213,1,0)+IF(AO214&lt;AQ214,1,0)+IF(AO215&lt;AQ215,1,0)+IF(AO216&lt;AQ216,1,0)+IF(AO217&lt;AQ217,1,0)+IF(AO218&lt;AQ218,1,0)</f>
        <v>0</v>
      </c>
      <c r="AS213" s="25"/>
    </row>
    <row r="214" spans="3:45" ht="13.5">
      <c r="C214" s="23"/>
      <c r="D214" s="6"/>
      <c r="E214" s="6">
        <v>11</v>
      </c>
      <c r="F214" s="6" t="s">
        <v>5</v>
      </c>
      <c r="G214" s="6">
        <v>7</v>
      </c>
      <c r="H214" s="6"/>
      <c r="I214" s="25"/>
      <c r="J214" s="13"/>
      <c r="L214" s="23"/>
      <c r="M214" s="6"/>
      <c r="N214" s="6">
        <v>11</v>
      </c>
      <c r="O214" s="6" t="s">
        <v>5</v>
      </c>
      <c r="P214" s="6">
        <v>7</v>
      </c>
      <c r="Q214" s="6"/>
      <c r="R214" s="25"/>
      <c r="S214" s="13"/>
      <c r="U214" s="23"/>
      <c r="V214" s="6"/>
      <c r="W214" s="6">
        <v>11</v>
      </c>
      <c r="X214" s="6" t="s">
        <v>5</v>
      </c>
      <c r="Y214" s="6">
        <v>8</v>
      </c>
      <c r="Z214" s="6"/>
      <c r="AA214" s="25"/>
      <c r="AB214" s="13"/>
      <c r="AD214" s="23"/>
      <c r="AE214" s="6"/>
      <c r="AF214" s="6"/>
      <c r="AG214" s="6" t="s">
        <v>5</v>
      </c>
      <c r="AH214" s="6"/>
      <c r="AI214" s="6"/>
      <c r="AJ214" s="25"/>
      <c r="AK214" s="13"/>
      <c r="AM214" s="23"/>
      <c r="AN214" s="6"/>
      <c r="AO214" s="6"/>
      <c r="AP214" s="6" t="s">
        <v>5</v>
      </c>
      <c r="AQ214" s="6"/>
      <c r="AR214" s="6"/>
      <c r="AS214" s="25"/>
    </row>
    <row r="215" spans="3:45" ht="13.5">
      <c r="C215" s="23"/>
      <c r="D215" s="6"/>
      <c r="E215" s="6">
        <v>11</v>
      </c>
      <c r="F215" s="6" t="s">
        <v>5</v>
      </c>
      <c r="G215" s="6">
        <v>5</v>
      </c>
      <c r="H215" s="6"/>
      <c r="I215" s="25"/>
      <c r="J215" s="13"/>
      <c r="L215" s="23"/>
      <c r="M215" s="6"/>
      <c r="N215" s="6">
        <v>11</v>
      </c>
      <c r="O215" s="6" t="s">
        <v>5</v>
      </c>
      <c r="P215" s="6">
        <v>5</v>
      </c>
      <c r="Q215" s="6"/>
      <c r="R215" s="25"/>
      <c r="S215" s="13"/>
      <c r="U215" s="23"/>
      <c r="V215" s="6"/>
      <c r="W215" s="6">
        <v>11</v>
      </c>
      <c r="X215" s="6" t="s">
        <v>5</v>
      </c>
      <c r="Y215" s="6">
        <v>7</v>
      </c>
      <c r="Z215" s="6"/>
      <c r="AA215" s="25"/>
      <c r="AB215" s="13"/>
      <c r="AD215" s="23"/>
      <c r="AE215" s="6"/>
      <c r="AF215" s="6"/>
      <c r="AG215" s="6" t="s">
        <v>5</v>
      </c>
      <c r="AH215" s="6"/>
      <c r="AI215" s="6"/>
      <c r="AJ215" s="25"/>
      <c r="AK215" s="13"/>
      <c r="AM215" s="23"/>
      <c r="AN215" s="6"/>
      <c r="AO215" s="6"/>
      <c r="AP215" s="6" t="s">
        <v>5</v>
      </c>
      <c r="AQ215" s="6"/>
      <c r="AR215" s="6"/>
      <c r="AS215" s="25"/>
    </row>
    <row r="216" spans="3:45" ht="13.5">
      <c r="C216" s="23"/>
      <c r="D216" s="6"/>
      <c r="E216" s="6">
        <v>11</v>
      </c>
      <c r="F216" s="6" t="s">
        <v>5</v>
      </c>
      <c r="G216" s="6">
        <v>5</v>
      </c>
      <c r="H216" s="6"/>
      <c r="I216" s="25"/>
      <c r="J216" s="13"/>
      <c r="L216" s="23"/>
      <c r="M216" s="6"/>
      <c r="N216" s="6">
        <v>11</v>
      </c>
      <c r="O216" s="6" t="s">
        <v>5</v>
      </c>
      <c r="P216" s="6">
        <v>6</v>
      </c>
      <c r="Q216" s="6"/>
      <c r="R216" s="25"/>
      <c r="S216" s="13"/>
      <c r="U216" s="23"/>
      <c r="V216" s="6"/>
      <c r="W216" s="6">
        <v>8</v>
      </c>
      <c r="X216" s="6" t="s">
        <v>5</v>
      </c>
      <c r="Y216" s="6">
        <v>11</v>
      </c>
      <c r="Z216" s="6"/>
      <c r="AA216" s="25"/>
      <c r="AB216" s="13"/>
      <c r="AD216" s="23"/>
      <c r="AE216" s="6"/>
      <c r="AF216" s="6"/>
      <c r="AG216" s="6" t="s">
        <v>5</v>
      </c>
      <c r="AH216" s="6"/>
      <c r="AI216" s="6"/>
      <c r="AJ216" s="25"/>
      <c r="AK216" s="13"/>
      <c r="AM216" s="23"/>
      <c r="AN216" s="6"/>
      <c r="AO216" s="6"/>
      <c r="AP216" s="6" t="s">
        <v>5</v>
      </c>
      <c r="AQ216" s="6"/>
      <c r="AR216" s="6"/>
      <c r="AS216" s="25"/>
    </row>
    <row r="217" spans="3:45" ht="13.5">
      <c r="C217" s="23"/>
      <c r="D217" s="6"/>
      <c r="E217" s="6"/>
      <c r="F217" s="6" t="s">
        <v>5</v>
      </c>
      <c r="G217" s="6"/>
      <c r="H217" s="6"/>
      <c r="I217" s="25"/>
      <c r="J217" s="13"/>
      <c r="L217" s="23"/>
      <c r="M217" s="6"/>
      <c r="N217" s="6"/>
      <c r="O217" s="6" t="s">
        <v>5</v>
      </c>
      <c r="P217" s="6"/>
      <c r="Q217" s="6"/>
      <c r="R217" s="25"/>
      <c r="S217" s="13"/>
      <c r="U217" s="23"/>
      <c r="V217" s="6"/>
      <c r="W217" s="6">
        <v>9</v>
      </c>
      <c r="X217" s="6" t="s">
        <v>5</v>
      </c>
      <c r="Y217" s="6">
        <v>11</v>
      </c>
      <c r="Z217" s="6"/>
      <c r="AA217" s="25"/>
      <c r="AB217" s="13"/>
      <c r="AD217" s="23"/>
      <c r="AE217" s="6"/>
      <c r="AF217" s="6"/>
      <c r="AG217" s="6" t="s">
        <v>5</v>
      </c>
      <c r="AH217" s="6"/>
      <c r="AI217" s="6"/>
      <c r="AJ217" s="25"/>
      <c r="AK217" s="13"/>
      <c r="AM217" s="23"/>
      <c r="AN217" s="6"/>
      <c r="AO217" s="6"/>
      <c r="AP217" s="6" t="s">
        <v>5</v>
      </c>
      <c r="AQ217" s="6"/>
      <c r="AR217" s="6"/>
      <c r="AS217" s="25"/>
    </row>
    <row r="218" spans="3:45" ht="13.5">
      <c r="C218" s="23"/>
      <c r="D218" s="6"/>
      <c r="E218" s="6"/>
      <c r="F218" s="6"/>
      <c r="G218" s="6"/>
      <c r="H218" s="6"/>
      <c r="I218" s="25"/>
      <c r="J218" s="13"/>
      <c r="L218" s="23"/>
      <c r="M218" s="6"/>
      <c r="N218" s="6"/>
      <c r="O218" s="6"/>
      <c r="P218" s="6"/>
      <c r="Q218" s="6"/>
      <c r="R218" s="25"/>
      <c r="S218" s="13"/>
      <c r="U218" s="23"/>
      <c r="V218" s="6"/>
      <c r="W218" s="6"/>
      <c r="X218" s="6"/>
      <c r="Y218" s="6"/>
      <c r="Z218" s="6"/>
      <c r="AA218" s="25"/>
      <c r="AB218" s="13"/>
      <c r="AD218" s="23"/>
      <c r="AE218" s="6"/>
      <c r="AF218" s="6"/>
      <c r="AG218" s="6"/>
      <c r="AH218" s="6"/>
      <c r="AI218" s="6"/>
      <c r="AJ218" s="25"/>
      <c r="AK218" s="13"/>
      <c r="AM218" s="23"/>
      <c r="AN218" s="6"/>
      <c r="AO218" s="6"/>
      <c r="AP218" s="6"/>
      <c r="AQ218" s="6"/>
      <c r="AR218" s="6"/>
      <c r="AS218" s="25"/>
    </row>
    <row r="219" spans="3:45" ht="13.5">
      <c r="C219" s="23" t="s">
        <v>254</v>
      </c>
      <c r="D219" s="6">
        <f>IF(E219&gt;G219,1,0)+IF(E220&gt;G220,1,0)+IF(E221&gt;G221,1,0)+IF(E222&gt;G222,1,0)+IF(E223&gt;G223,1,0)+IF(E224&gt;G224,1,0)</f>
        <v>3</v>
      </c>
      <c r="E219" s="6">
        <v>8</v>
      </c>
      <c r="F219" s="6" t="s">
        <v>5</v>
      </c>
      <c r="G219" s="6">
        <v>11</v>
      </c>
      <c r="H219" s="6">
        <f>IF(E219&lt;G219,1,0)+IF(E220&lt;G220,1,0)+IF(E221&lt;G221,1,0)+IF(E222&lt;G222,1,0)+IF(E223&lt;G223,1,0)+IF(E224&lt;G224,1,0)</f>
        <v>1</v>
      </c>
      <c r="I219" s="25" t="s">
        <v>199</v>
      </c>
      <c r="J219" s="13"/>
      <c r="L219" s="23" t="s">
        <v>222</v>
      </c>
      <c r="M219" s="6">
        <f>IF(N219&gt;P219,1,0)+IF(N220&gt;P220,1,0)+IF(N221&gt;P221,1,0)+IF(N222&gt;P222,1,0)+IF(N223&gt;P223,1,0)+IF(N224&gt;P224,1,0)</f>
        <v>3</v>
      </c>
      <c r="N219" s="6">
        <v>11</v>
      </c>
      <c r="O219" s="6" t="s">
        <v>5</v>
      </c>
      <c r="P219" s="6">
        <v>8</v>
      </c>
      <c r="Q219" s="6">
        <f>IF(N219&lt;P219,1,0)+IF(N220&lt;P220,1,0)+IF(N221&lt;P221,1,0)+IF(N222&lt;P222,1,0)+IF(N223&lt;P223,1,0)+IF(N224&lt;P224,1,0)</f>
        <v>0</v>
      </c>
      <c r="R219" s="25" t="s">
        <v>109</v>
      </c>
      <c r="S219" s="13"/>
      <c r="U219" s="23"/>
      <c r="V219" s="6">
        <f>IF(W219&gt;Y219,1,0)+IF(W220&gt;Y220,1,0)+IF(W221&gt;Y221,1,0)+IF(W222&gt;Y222,1,0)+IF(W223&gt;Y223,1,0)+IF(W224&gt;Y224,1,0)</f>
        <v>0</v>
      </c>
      <c r="W219" s="6">
        <v>8</v>
      </c>
      <c r="X219" s="6" t="s">
        <v>5</v>
      </c>
      <c r="Y219" s="6">
        <v>11</v>
      </c>
      <c r="Z219" s="6">
        <f>IF(W219&lt;Y219,1,0)+IF(W220&lt;Y220,1,0)+IF(W221&lt;Y221,1,0)+IF(W222&lt;Y222,1,0)+IF(W223&lt;Y223,1,0)+IF(W224&lt;Y224,1,0)</f>
        <v>3</v>
      </c>
      <c r="AA219" s="25"/>
      <c r="AB219" s="13"/>
      <c r="AD219" s="23"/>
      <c r="AE219" s="6">
        <f>IF(AF219&gt;AH219,1,0)+IF(AF220&gt;AH220,1,0)+IF(AF221&gt;AH221,1,0)+IF(AF222&gt;AH222,1,0)+IF(AF223&gt;AH223,1,0)+IF(AF224&gt;AH224,1,0)</f>
        <v>0</v>
      </c>
      <c r="AF219" s="6"/>
      <c r="AG219" s="6" t="s">
        <v>5</v>
      </c>
      <c r="AH219" s="6"/>
      <c r="AI219" s="6">
        <f>IF(AF219&lt;AH219,1,0)+IF(AF220&lt;AH220,1,0)+IF(AF221&lt;AH221,1,0)+IF(AF222&lt;AH222,1,0)+IF(AF223&lt;AH223,1,0)+IF(AF224&lt;AH224,1,0)</f>
        <v>0</v>
      </c>
      <c r="AJ219" s="25"/>
      <c r="AK219" s="13"/>
      <c r="AM219" s="23"/>
      <c r="AN219" s="6">
        <f>IF(AO219&gt;AQ219,1,0)+IF(AO220&gt;AQ220,1,0)+IF(AO221&gt;AQ221,1,0)+IF(AO222&gt;AQ222,1,0)+IF(AO223&gt;AQ223,1,0)+IF(AO224&gt;AQ224,1,0)</f>
        <v>0</v>
      </c>
      <c r="AO219" s="6"/>
      <c r="AP219" s="6" t="s">
        <v>5</v>
      </c>
      <c r="AQ219" s="6"/>
      <c r="AR219" s="6">
        <f>IF(AO219&lt;AQ219,1,0)+IF(AO220&lt;AQ220,1,0)+IF(AO221&lt;AQ221,1,0)+IF(AO222&lt;AQ222,1,0)+IF(AO223&lt;AQ223,1,0)+IF(AO224&lt;AQ224,1,0)</f>
        <v>0</v>
      </c>
      <c r="AS219" s="25"/>
    </row>
    <row r="220" spans="3:45" ht="13.5">
      <c r="C220" s="23"/>
      <c r="D220" s="6"/>
      <c r="E220" s="6">
        <v>11</v>
      </c>
      <c r="F220" s="6" t="s">
        <v>5</v>
      </c>
      <c r="G220" s="6">
        <v>9</v>
      </c>
      <c r="H220" s="6"/>
      <c r="I220" s="25"/>
      <c r="J220" s="13"/>
      <c r="L220" s="23"/>
      <c r="M220" s="6"/>
      <c r="N220" s="6">
        <v>11</v>
      </c>
      <c r="O220" s="6" t="s">
        <v>5</v>
      </c>
      <c r="P220" s="6">
        <v>4</v>
      </c>
      <c r="Q220" s="6"/>
      <c r="R220" s="25"/>
      <c r="S220" s="13"/>
      <c r="U220" s="23"/>
      <c r="V220" s="6"/>
      <c r="W220" s="6">
        <v>7</v>
      </c>
      <c r="X220" s="6" t="s">
        <v>5</v>
      </c>
      <c r="Y220" s="6">
        <v>11</v>
      </c>
      <c r="Z220" s="6"/>
      <c r="AA220" s="25"/>
      <c r="AB220" s="13"/>
      <c r="AD220" s="23"/>
      <c r="AE220" s="6"/>
      <c r="AF220" s="6"/>
      <c r="AG220" s="6" t="s">
        <v>5</v>
      </c>
      <c r="AH220" s="6"/>
      <c r="AI220" s="6"/>
      <c r="AJ220" s="25"/>
      <c r="AK220" s="13"/>
      <c r="AM220" s="23"/>
      <c r="AN220" s="6"/>
      <c r="AO220" s="6"/>
      <c r="AP220" s="6" t="s">
        <v>5</v>
      </c>
      <c r="AQ220" s="6"/>
      <c r="AR220" s="6"/>
      <c r="AS220" s="25"/>
    </row>
    <row r="221" spans="3:45" ht="13.5">
      <c r="C221" s="23"/>
      <c r="D221" s="6"/>
      <c r="E221" s="6">
        <v>12</v>
      </c>
      <c r="F221" s="6" t="s">
        <v>5</v>
      </c>
      <c r="G221" s="6">
        <v>10</v>
      </c>
      <c r="H221" s="6"/>
      <c r="I221" s="25"/>
      <c r="J221" s="13"/>
      <c r="L221" s="23"/>
      <c r="M221" s="6"/>
      <c r="N221" s="6">
        <v>11</v>
      </c>
      <c r="O221" s="6" t="s">
        <v>5</v>
      </c>
      <c r="P221" s="6">
        <v>7</v>
      </c>
      <c r="Q221" s="6"/>
      <c r="R221" s="25"/>
      <c r="S221" s="13"/>
      <c r="U221" s="23"/>
      <c r="V221" s="6"/>
      <c r="W221" s="6">
        <v>13</v>
      </c>
      <c r="X221" s="6" t="s">
        <v>5</v>
      </c>
      <c r="Y221" s="6">
        <v>15</v>
      </c>
      <c r="Z221" s="6"/>
      <c r="AA221" s="25"/>
      <c r="AB221" s="13"/>
      <c r="AD221" s="23"/>
      <c r="AE221" s="6"/>
      <c r="AF221" s="6"/>
      <c r="AG221" s="6" t="s">
        <v>5</v>
      </c>
      <c r="AH221" s="6"/>
      <c r="AI221" s="6"/>
      <c r="AJ221" s="25"/>
      <c r="AK221" s="13"/>
      <c r="AM221" s="23"/>
      <c r="AN221" s="6"/>
      <c r="AO221" s="6"/>
      <c r="AP221" s="6" t="s">
        <v>5</v>
      </c>
      <c r="AQ221" s="6"/>
      <c r="AR221" s="6"/>
      <c r="AS221" s="25"/>
    </row>
    <row r="222" spans="3:45" ht="13.5">
      <c r="C222" s="23"/>
      <c r="D222" s="6"/>
      <c r="E222" s="6">
        <v>11</v>
      </c>
      <c r="F222" s="6" t="s">
        <v>5</v>
      </c>
      <c r="G222" s="6">
        <v>6</v>
      </c>
      <c r="H222" s="6"/>
      <c r="I222" s="25"/>
      <c r="J222" s="13"/>
      <c r="L222" s="23"/>
      <c r="M222" s="6"/>
      <c r="N222" s="6"/>
      <c r="O222" s="6" t="s">
        <v>5</v>
      </c>
      <c r="P222" s="6"/>
      <c r="Q222" s="6"/>
      <c r="R222" s="25"/>
      <c r="S222" s="13"/>
      <c r="U222" s="23"/>
      <c r="V222" s="6"/>
      <c r="W222" s="6"/>
      <c r="X222" s="6" t="s">
        <v>5</v>
      </c>
      <c r="Y222" s="6"/>
      <c r="Z222" s="6"/>
      <c r="AA222" s="25"/>
      <c r="AB222" s="13"/>
      <c r="AD222" s="23"/>
      <c r="AE222" s="6"/>
      <c r="AF222" s="6"/>
      <c r="AG222" s="6" t="s">
        <v>5</v>
      </c>
      <c r="AH222" s="6"/>
      <c r="AI222" s="6"/>
      <c r="AJ222" s="25"/>
      <c r="AK222" s="13"/>
      <c r="AM222" s="23"/>
      <c r="AN222" s="6"/>
      <c r="AO222" s="6"/>
      <c r="AP222" s="6" t="s">
        <v>5</v>
      </c>
      <c r="AQ222" s="6"/>
      <c r="AR222" s="6"/>
      <c r="AS222" s="25"/>
    </row>
    <row r="223" spans="3:45" ht="13.5">
      <c r="C223" s="23"/>
      <c r="D223" s="6"/>
      <c r="E223" s="6"/>
      <c r="F223" s="6" t="s">
        <v>5</v>
      </c>
      <c r="G223" s="6"/>
      <c r="H223" s="6"/>
      <c r="I223" s="25"/>
      <c r="J223" s="13"/>
      <c r="L223" s="23"/>
      <c r="M223" s="6"/>
      <c r="N223" s="6"/>
      <c r="O223" s="6" t="s">
        <v>5</v>
      </c>
      <c r="P223" s="6"/>
      <c r="Q223" s="6"/>
      <c r="R223" s="25"/>
      <c r="S223" s="13"/>
      <c r="U223" s="23"/>
      <c r="V223" s="6"/>
      <c r="W223" s="6"/>
      <c r="X223" s="6" t="s">
        <v>5</v>
      </c>
      <c r="Y223" s="6"/>
      <c r="Z223" s="6"/>
      <c r="AA223" s="25"/>
      <c r="AB223" s="13"/>
      <c r="AD223" s="23"/>
      <c r="AE223" s="6"/>
      <c r="AF223" s="6"/>
      <c r="AG223" s="6" t="s">
        <v>5</v>
      </c>
      <c r="AH223" s="6"/>
      <c r="AI223" s="6"/>
      <c r="AJ223" s="25"/>
      <c r="AK223" s="13"/>
      <c r="AM223" s="23"/>
      <c r="AN223" s="6"/>
      <c r="AO223" s="6"/>
      <c r="AP223" s="6" t="s">
        <v>5</v>
      </c>
      <c r="AQ223" s="6"/>
      <c r="AR223" s="6"/>
      <c r="AS223" s="25"/>
    </row>
    <row r="224" spans="3:45" ht="13.5">
      <c r="C224" s="23"/>
      <c r="D224" s="6"/>
      <c r="E224" s="6"/>
      <c r="F224" s="6"/>
      <c r="G224" s="6"/>
      <c r="H224" s="6"/>
      <c r="I224" s="25"/>
      <c r="J224" s="13"/>
      <c r="L224" s="23"/>
      <c r="M224" s="6"/>
      <c r="N224" s="6"/>
      <c r="O224" s="6"/>
      <c r="P224" s="6"/>
      <c r="Q224" s="6"/>
      <c r="R224" s="25"/>
      <c r="S224" s="13"/>
      <c r="U224" s="23"/>
      <c r="V224" s="6"/>
      <c r="W224" s="6"/>
      <c r="X224" s="6"/>
      <c r="Y224" s="6"/>
      <c r="Z224" s="6"/>
      <c r="AA224" s="25"/>
      <c r="AB224" s="13"/>
      <c r="AD224" s="23"/>
      <c r="AE224" s="6"/>
      <c r="AF224" s="6"/>
      <c r="AG224" s="6"/>
      <c r="AH224" s="6"/>
      <c r="AI224" s="6"/>
      <c r="AJ224" s="25"/>
      <c r="AK224" s="13"/>
      <c r="AM224" s="23"/>
      <c r="AN224" s="6"/>
      <c r="AO224" s="6"/>
      <c r="AP224" s="6"/>
      <c r="AQ224" s="6"/>
      <c r="AR224" s="6"/>
      <c r="AS224" s="25"/>
    </row>
    <row r="225" spans="3:45" ht="13.5">
      <c r="C225" s="23" t="s">
        <v>49</v>
      </c>
      <c r="D225" s="6">
        <f>IF(E225&gt;G225,1,0)+IF(E226&gt;G226,1,0)+IF(E227&gt;G227,1,0)+IF(E228&gt;G228,1,0)+IF(E229&gt;G229,1,0)+IF(E230&gt;G230,1,0)</f>
        <v>3</v>
      </c>
      <c r="E225" s="6">
        <v>11</v>
      </c>
      <c r="F225" s="6" t="s">
        <v>5</v>
      </c>
      <c r="G225" s="6">
        <v>9</v>
      </c>
      <c r="H225" s="6">
        <f>IF(E225&lt;G225,1,0)+IF(E226&lt;G226,1,0)+IF(E227&lt;G227,1,0)+IF(E228&lt;G228,1,0)+IF(E229&lt;G229,1,0)+IF(E230&lt;G230,1,0)</f>
        <v>1</v>
      </c>
      <c r="I225" s="25" t="s">
        <v>86</v>
      </c>
      <c r="J225" s="13"/>
      <c r="L225" s="23" t="s">
        <v>46</v>
      </c>
      <c r="M225" s="6">
        <f>IF(N225&gt;P225,1,0)+IF(N226&gt;P226,1,0)+IF(N227&gt;P227,1,0)+IF(N228&gt;P228,1,0)+IF(N229&gt;P229,1,0)+IF(N230&gt;P230,1,0)</f>
        <v>0</v>
      </c>
      <c r="N225" s="6"/>
      <c r="O225" s="6" t="s">
        <v>5</v>
      </c>
      <c r="P225" s="6"/>
      <c r="Q225" s="6">
        <f>IF(N225&lt;P225,1,0)+IF(N226&lt;P226,1,0)+IF(N227&lt;P227,1,0)+IF(N228&lt;P228,1,0)+IF(N229&lt;P229,1,0)+IF(N230&lt;P230,1,0)</f>
        <v>0</v>
      </c>
      <c r="R225" s="25" t="s">
        <v>52</v>
      </c>
      <c r="S225" s="13"/>
      <c r="U225" s="23"/>
      <c r="V225" s="6">
        <f>IF(W225&gt;Y225,1,0)+IF(W226&gt;Y226,1,0)+IF(W227&gt;Y227,1,0)+IF(W228&gt;Y228,1,0)+IF(W229&gt;Y229,1,0)+IF(W230&gt;Y230,1,0)</f>
        <v>3</v>
      </c>
      <c r="W225" s="6">
        <v>11</v>
      </c>
      <c r="X225" s="6" t="s">
        <v>5</v>
      </c>
      <c r="Y225" s="6">
        <v>8</v>
      </c>
      <c r="Z225" s="6">
        <f>IF(W225&lt;Y225,1,0)+IF(W226&lt;Y226,1,0)+IF(W227&lt;Y227,1,0)+IF(W228&lt;Y228,1,0)+IF(W229&lt;Y229,1,0)+IF(W230&lt;Y230,1,0)</f>
        <v>0</v>
      </c>
      <c r="AA225" s="25"/>
      <c r="AB225" s="13"/>
      <c r="AD225" s="23"/>
      <c r="AE225" s="6">
        <f>IF(AF225&gt;AH225,1,0)+IF(AF226&gt;AH226,1,0)+IF(AF227&gt;AH227,1,0)+IF(AF228&gt;AH228,1,0)+IF(AF229&gt;AH229,1,0)+IF(AF230&gt;AH230,1,0)</f>
        <v>0</v>
      </c>
      <c r="AF225" s="6"/>
      <c r="AG225" s="6" t="s">
        <v>5</v>
      </c>
      <c r="AH225" s="6"/>
      <c r="AI225" s="6">
        <f>IF(AF225&lt;AH225,1,0)+IF(AF226&lt;AH226,1,0)+IF(AF227&lt;AH227,1,0)+IF(AF228&lt;AH228,1,0)+IF(AF229&lt;AH229,1,0)+IF(AF230&lt;AH230,1,0)</f>
        <v>0</v>
      </c>
      <c r="AJ225" s="25"/>
      <c r="AK225" s="13"/>
      <c r="AM225" s="23"/>
      <c r="AN225" s="6">
        <f>IF(AO225&gt;AQ225,1,0)+IF(AO226&gt;AQ226,1,0)+IF(AO227&gt;AQ227,1,0)+IF(AO228&gt;AQ228,1,0)+IF(AO229&gt;AQ229,1,0)+IF(AO230&gt;AQ230,1,0)</f>
        <v>0</v>
      </c>
      <c r="AO225" s="6"/>
      <c r="AP225" s="6" t="s">
        <v>5</v>
      </c>
      <c r="AQ225" s="6"/>
      <c r="AR225" s="6">
        <f>IF(AO225&lt;AQ225,1,0)+IF(AO226&lt;AQ226,1,0)+IF(AO227&lt;AQ227,1,0)+IF(AO228&lt;AQ228,1,0)+IF(AO229&lt;AQ229,1,0)+IF(AO230&lt;AQ230,1,0)</f>
        <v>0</v>
      </c>
      <c r="AS225" s="25"/>
    </row>
    <row r="226" spans="3:45" ht="13.5">
      <c r="C226" s="23"/>
      <c r="D226" s="6"/>
      <c r="E226" s="6">
        <v>11</v>
      </c>
      <c r="F226" s="6" t="s">
        <v>5</v>
      </c>
      <c r="G226" s="6">
        <v>9</v>
      </c>
      <c r="H226" s="6"/>
      <c r="I226" s="25"/>
      <c r="J226" s="13"/>
      <c r="L226" s="23"/>
      <c r="M226" s="6"/>
      <c r="N226" s="6"/>
      <c r="O226" s="6" t="s">
        <v>5</v>
      </c>
      <c r="P226" s="6"/>
      <c r="Q226" s="6"/>
      <c r="R226" s="25"/>
      <c r="S226" s="13"/>
      <c r="U226" s="23"/>
      <c r="V226" s="6"/>
      <c r="W226" s="6">
        <v>11</v>
      </c>
      <c r="X226" s="6" t="s">
        <v>5</v>
      </c>
      <c r="Y226" s="6">
        <v>3</v>
      </c>
      <c r="Z226" s="6"/>
      <c r="AA226" s="25"/>
      <c r="AB226" s="13"/>
      <c r="AD226" s="23"/>
      <c r="AE226" s="6"/>
      <c r="AF226" s="6"/>
      <c r="AG226" s="6" t="s">
        <v>5</v>
      </c>
      <c r="AH226" s="6"/>
      <c r="AI226" s="6"/>
      <c r="AJ226" s="25"/>
      <c r="AK226" s="13"/>
      <c r="AM226" s="23"/>
      <c r="AN226" s="6"/>
      <c r="AO226" s="6"/>
      <c r="AP226" s="6" t="s">
        <v>5</v>
      </c>
      <c r="AQ226" s="6"/>
      <c r="AR226" s="6"/>
      <c r="AS226" s="25"/>
    </row>
    <row r="227" spans="3:45" ht="13.5">
      <c r="C227" s="23"/>
      <c r="D227" s="6"/>
      <c r="E227" s="6">
        <v>5</v>
      </c>
      <c r="F227" s="6" t="s">
        <v>5</v>
      </c>
      <c r="G227" s="6">
        <v>11</v>
      </c>
      <c r="H227" s="6"/>
      <c r="I227" s="25"/>
      <c r="J227" s="13"/>
      <c r="L227" s="23"/>
      <c r="M227" s="6"/>
      <c r="N227" s="6"/>
      <c r="O227" s="6" t="s">
        <v>5</v>
      </c>
      <c r="P227" s="6"/>
      <c r="Q227" s="6"/>
      <c r="R227" s="25"/>
      <c r="S227" s="13"/>
      <c r="U227" s="23"/>
      <c r="V227" s="6"/>
      <c r="W227" s="6">
        <v>11</v>
      </c>
      <c r="X227" s="6" t="s">
        <v>5</v>
      </c>
      <c r="Y227" s="6">
        <v>8</v>
      </c>
      <c r="Z227" s="6"/>
      <c r="AA227" s="25"/>
      <c r="AB227" s="13"/>
      <c r="AD227" s="23"/>
      <c r="AE227" s="6"/>
      <c r="AF227" s="6"/>
      <c r="AG227" s="6" t="s">
        <v>5</v>
      </c>
      <c r="AH227" s="6"/>
      <c r="AI227" s="6"/>
      <c r="AJ227" s="25"/>
      <c r="AK227" s="13"/>
      <c r="AM227" s="23"/>
      <c r="AN227" s="6"/>
      <c r="AO227" s="6"/>
      <c r="AP227" s="6" t="s">
        <v>5</v>
      </c>
      <c r="AQ227" s="6"/>
      <c r="AR227" s="6"/>
      <c r="AS227" s="25"/>
    </row>
    <row r="228" spans="3:45" ht="13.5">
      <c r="C228" s="23"/>
      <c r="D228" s="6"/>
      <c r="E228" s="6">
        <v>11</v>
      </c>
      <c r="F228" s="6" t="s">
        <v>5</v>
      </c>
      <c r="G228" s="6">
        <v>5</v>
      </c>
      <c r="H228" s="6"/>
      <c r="I228" s="25"/>
      <c r="J228" s="13"/>
      <c r="L228" s="23"/>
      <c r="M228" s="6"/>
      <c r="N228" s="6"/>
      <c r="O228" s="6" t="s">
        <v>5</v>
      </c>
      <c r="P228" s="6"/>
      <c r="Q228" s="6"/>
      <c r="R228" s="25"/>
      <c r="S228" s="13"/>
      <c r="U228" s="23"/>
      <c r="V228" s="6"/>
      <c r="W228" s="6"/>
      <c r="X228" s="6" t="s">
        <v>5</v>
      </c>
      <c r="Y228" s="6"/>
      <c r="Z228" s="6"/>
      <c r="AA228" s="25"/>
      <c r="AB228" s="13"/>
      <c r="AD228" s="23"/>
      <c r="AE228" s="6"/>
      <c r="AF228" s="6"/>
      <c r="AG228" s="6" t="s">
        <v>5</v>
      </c>
      <c r="AH228" s="6"/>
      <c r="AI228" s="6"/>
      <c r="AJ228" s="25"/>
      <c r="AK228" s="13"/>
      <c r="AM228" s="23"/>
      <c r="AN228" s="6"/>
      <c r="AO228" s="6"/>
      <c r="AP228" s="6" t="s">
        <v>5</v>
      </c>
      <c r="AQ228" s="6"/>
      <c r="AR228" s="6"/>
      <c r="AS228" s="25"/>
    </row>
    <row r="229" spans="3:45" ht="13.5">
      <c r="C229" s="23"/>
      <c r="D229" s="6"/>
      <c r="E229" s="6"/>
      <c r="F229" s="6" t="s">
        <v>5</v>
      </c>
      <c r="G229" s="6"/>
      <c r="H229" s="6"/>
      <c r="I229" s="25"/>
      <c r="J229" s="13"/>
      <c r="L229" s="23"/>
      <c r="M229" s="6"/>
      <c r="N229" s="6"/>
      <c r="O229" s="6" t="s">
        <v>5</v>
      </c>
      <c r="P229" s="6"/>
      <c r="Q229" s="6"/>
      <c r="R229" s="25"/>
      <c r="S229" s="13"/>
      <c r="U229" s="23"/>
      <c r="V229" s="6"/>
      <c r="W229" s="6"/>
      <c r="X229" s="6" t="s">
        <v>5</v>
      </c>
      <c r="Y229" s="6"/>
      <c r="Z229" s="6"/>
      <c r="AA229" s="25"/>
      <c r="AB229" s="13"/>
      <c r="AD229" s="23"/>
      <c r="AE229" s="6"/>
      <c r="AF229" s="6"/>
      <c r="AG229" s="6" t="s">
        <v>5</v>
      </c>
      <c r="AH229" s="6"/>
      <c r="AI229" s="6"/>
      <c r="AJ229" s="25"/>
      <c r="AK229" s="13"/>
      <c r="AM229" s="23"/>
      <c r="AN229" s="6"/>
      <c r="AO229" s="6"/>
      <c r="AP229" s="6" t="s">
        <v>5</v>
      </c>
      <c r="AQ229" s="6"/>
      <c r="AR229" s="6"/>
      <c r="AS229" s="25"/>
    </row>
    <row r="230" spans="3:45" ht="13.5">
      <c r="C230" s="23"/>
      <c r="D230" s="6"/>
      <c r="E230" s="6"/>
      <c r="F230" s="6"/>
      <c r="G230" s="6"/>
      <c r="H230" s="6"/>
      <c r="I230" s="25"/>
      <c r="J230" s="13"/>
      <c r="L230" s="23"/>
      <c r="M230" s="6"/>
      <c r="N230" s="6"/>
      <c r="O230" s="6"/>
      <c r="P230" s="6"/>
      <c r="Q230" s="6"/>
      <c r="R230" s="25"/>
      <c r="S230" s="13"/>
      <c r="U230" s="23"/>
      <c r="V230" s="6"/>
      <c r="W230" s="6"/>
      <c r="X230" s="6"/>
      <c r="Y230" s="6"/>
      <c r="Z230" s="6"/>
      <c r="AA230" s="25"/>
      <c r="AB230" s="13"/>
      <c r="AD230" s="23"/>
      <c r="AE230" s="6"/>
      <c r="AF230" s="6"/>
      <c r="AG230" s="6"/>
      <c r="AH230" s="6"/>
      <c r="AI230" s="6"/>
      <c r="AJ230" s="25"/>
      <c r="AK230" s="13"/>
      <c r="AM230" s="23"/>
      <c r="AN230" s="6"/>
      <c r="AO230" s="6"/>
      <c r="AP230" s="6"/>
      <c r="AQ230" s="6"/>
      <c r="AR230" s="6"/>
      <c r="AS230" s="25"/>
    </row>
    <row r="231" spans="3:45" ht="13.5">
      <c r="C231" s="23" t="s">
        <v>107</v>
      </c>
      <c r="D231" s="6">
        <f>IF(E231&gt;G231,1,0)+IF(E232&gt;G232,1,0)+IF(E233&gt;G233,1,0)+IF(E234&gt;G234,1,0)+IF(E235&gt;G235,1,0)+IF(E236&gt;G236,1,0)</f>
        <v>0</v>
      </c>
      <c r="E231" s="6"/>
      <c r="F231" s="6" t="s">
        <v>5</v>
      </c>
      <c r="G231" s="6"/>
      <c r="H231" s="6">
        <f>IF(E231&lt;G231,1,0)+IF(E232&lt;G232,1,0)+IF(E233&lt;G233,1,0)+IF(E234&lt;G234,1,0)+IF(E235&lt;G235,1,0)+IF(E236&lt;G236,1,0)</f>
        <v>0</v>
      </c>
      <c r="I231" s="25" t="s">
        <v>49</v>
      </c>
      <c r="J231" s="13"/>
      <c r="L231" s="23" t="s">
        <v>60</v>
      </c>
      <c r="M231" s="6">
        <f>IF(N231&gt;P231,1,0)+IF(N232&gt;P232,1,0)+IF(N233&gt;P233,1,0)+IF(N234&gt;P234,1,0)+IF(N235&gt;P235,1,0)+IF(N236&gt;P236,1,0)</f>
        <v>0</v>
      </c>
      <c r="N231" s="6"/>
      <c r="O231" s="6" t="s">
        <v>5</v>
      </c>
      <c r="P231" s="6"/>
      <c r="Q231" s="6">
        <f>IF(N231&lt;P231,1,0)+IF(N232&lt;P232,1,0)+IF(N233&lt;P233,1,0)+IF(N234&lt;P234,1,0)+IF(N235&lt;P235,1,0)+IF(N236&lt;P236,1,0)</f>
        <v>0</v>
      </c>
      <c r="R231" s="25" t="s">
        <v>84</v>
      </c>
      <c r="S231" s="13"/>
      <c r="U231" s="23"/>
      <c r="V231" s="6">
        <f>IF(W231&gt;Y231,1,0)+IF(W232&gt;Y232,1,0)+IF(W233&gt;Y233,1,0)+IF(W234&gt;Y234,1,0)+IF(W235&gt;Y235,1,0)+IF(W236&gt;Y236,1,0)</f>
        <v>3</v>
      </c>
      <c r="W231" s="6">
        <v>12</v>
      </c>
      <c r="X231" s="6" t="s">
        <v>5</v>
      </c>
      <c r="Y231" s="6">
        <v>10</v>
      </c>
      <c r="Z231" s="6">
        <f>IF(W231&lt;Y231,1,0)+IF(W232&lt;Y232,1,0)+IF(W233&lt;Y233,1,0)+IF(W234&lt;Y234,1,0)+IF(W235&lt;Y235,1,0)+IF(W236&lt;Y236,1,0)</f>
        <v>1</v>
      </c>
      <c r="AA231" s="25"/>
      <c r="AB231" s="13"/>
      <c r="AD231" s="23"/>
      <c r="AE231" s="6">
        <v>0</v>
      </c>
      <c r="AF231" s="6"/>
      <c r="AG231" s="6" t="s">
        <v>5</v>
      </c>
      <c r="AH231" s="6"/>
      <c r="AI231" s="6">
        <f>IF(AF231&lt;AH231,1,0)+IF(AF232&lt;AH232,1,0)+IF(AF233&lt;AH233,1,0)+IF(AF234&lt;AH234,1,0)+IF(AF235&lt;AH235,1,0)+IF(AF236&lt;AH236,1,0)</f>
        <v>0</v>
      </c>
      <c r="AJ231" s="25"/>
      <c r="AK231" s="13"/>
      <c r="AM231" s="23"/>
      <c r="AN231" s="6">
        <v>0</v>
      </c>
      <c r="AO231" s="6"/>
      <c r="AP231" s="6" t="s">
        <v>5</v>
      </c>
      <c r="AQ231" s="6"/>
      <c r="AR231" s="6">
        <f>IF(AO231&lt;AQ231,1,0)+IF(AO232&lt;AQ232,1,0)+IF(AO233&lt;AQ233,1,0)+IF(AO234&lt;AQ234,1,0)+IF(AO235&lt;AQ235,1,0)+IF(AO236&lt;AQ236,1,0)</f>
        <v>0</v>
      </c>
      <c r="AS231" s="25"/>
    </row>
    <row r="232" spans="3:45" ht="13.5">
      <c r="C232" s="23"/>
      <c r="D232" s="6"/>
      <c r="E232" s="6"/>
      <c r="F232" s="6" t="s">
        <v>5</v>
      </c>
      <c r="G232" s="6"/>
      <c r="H232" s="6"/>
      <c r="I232" s="25"/>
      <c r="J232" s="13"/>
      <c r="L232" s="23"/>
      <c r="M232" s="6"/>
      <c r="N232" s="6"/>
      <c r="O232" s="6" t="s">
        <v>5</v>
      </c>
      <c r="P232" s="6"/>
      <c r="Q232" s="6"/>
      <c r="R232" s="25"/>
      <c r="S232" s="13"/>
      <c r="U232" s="23"/>
      <c r="V232" s="6"/>
      <c r="W232" s="6">
        <v>11</v>
      </c>
      <c r="X232" s="6" t="s">
        <v>5</v>
      </c>
      <c r="Y232" s="6">
        <v>6</v>
      </c>
      <c r="Z232" s="6"/>
      <c r="AA232" s="25"/>
      <c r="AB232" s="13"/>
      <c r="AD232" s="23"/>
      <c r="AE232" s="6"/>
      <c r="AF232" s="6"/>
      <c r="AG232" s="6" t="s">
        <v>5</v>
      </c>
      <c r="AH232" s="6"/>
      <c r="AI232" s="6"/>
      <c r="AJ232" s="25"/>
      <c r="AK232" s="13"/>
      <c r="AM232" s="23"/>
      <c r="AN232" s="6"/>
      <c r="AO232" s="6"/>
      <c r="AP232" s="6" t="s">
        <v>5</v>
      </c>
      <c r="AQ232" s="6"/>
      <c r="AR232" s="6"/>
      <c r="AS232" s="25"/>
    </row>
    <row r="233" spans="3:45" ht="13.5">
      <c r="C233" s="23"/>
      <c r="D233" s="6"/>
      <c r="E233" s="6"/>
      <c r="F233" s="6" t="s">
        <v>5</v>
      </c>
      <c r="G233" s="6"/>
      <c r="H233" s="6"/>
      <c r="I233" s="25"/>
      <c r="J233" s="13"/>
      <c r="L233" s="23"/>
      <c r="M233" s="6"/>
      <c r="N233" s="6"/>
      <c r="O233" s="6" t="s">
        <v>5</v>
      </c>
      <c r="P233" s="6"/>
      <c r="Q233" s="6"/>
      <c r="R233" s="25"/>
      <c r="S233" s="13"/>
      <c r="U233" s="23"/>
      <c r="V233" s="6"/>
      <c r="W233" s="6">
        <v>2</v>
      </c>
      <c r="X233" s="6" t="s">
        <v>5</v>
      </c>
      <c r="Y233" s="6">
        <v>11</v>
      </c>
      <c r="Z233" s="6"/>
      <c r="AA233" s="25"/>
      <c r="AB233" s="13"/>
      <c r="AD233" s="23"/>
      <c r="AE233" s="6"/>
      <c r="AF233" s="6"/>
      <c r="AG233" s="6" t="s">
        <v>5</v>
      </c>
      <c r="AH233" s="6"/>
      <c r="AI233" s="6"/>
      <c r="AJ233" s="25"/>
      <c r="AK233" s="13"/>
      <c r="AM233" s="23"/>
      <c r="AN233" s="6"/>
      <c r="AO233" s="6"/>
      <c r="AP233" s="6" t="s">
        <v>5</v>
      </c>
      <c r="AQ233" s="6"/>
      <c r="AR233" s="6"/>
      <c r="AS233" s="25"/>
    </row>
    <row r="234" spans="3:45" ht="13.5">
      <c r="C234" s="23"/>
      <c r="D234" s="6"/>
      <c r="E234" s="6"/>
      <c r="F234" s="6" t="s">
        <v>5</v>
      </c>
      <c r="G234" s="6"/>
      <c r="H234" s="6"/>
      <c r="I234" s="25"/>
      <c r="J234" s="13"/>
      <c r="L234" s="23"/>
      <c r="M234" s="6"/>
      <c r="N234" s="6"/>
      <c r="O234" s="6" t="s">
        <v>5</v>
      </c>
      <c r="P234" s="6"/>
      <c r="Q234" s="6"/>
      <c r="R234" s="25"/>
      <c r="S234" s="13"/>
      <c r="U234" s="23"/>
      <c r="V234" s="6"/>
      <c r="W234" s="6">
        <v>11</v>
      </c>
      <c r="X234" s="6" t="s">
        <v>5</v>
      </c>
      <c r="Y234" s="6">
        <v>9</v>
      </c>
      <c r="Z234" s="6"/>
      <c r="AA234" s="25"/>
      <c r="AB234" s="13"/>
      <c r="AD234" s="23"/>
      <c r="AE234" s="6"/>
      <c r="AF234" s="6"/>
      <c r="AG234" s="6" t="s">
        <v>5</v>
      </c>
      <c r="AH234" s="6"/>
      <c r="AI234" s="6"/>
      <c r="AJ234" s="25"/>
      <c r="AK234" s="13"/>
      <c r="AM234" s="23"/>
      <c r="AN234" s="6"/>
      <c r="AO234" s="6"/>
      <c r="AP234" s="6" t="s">
        <v>5</v>
      </c>
      <c r="AQ234" s="6"/>
      <c r="AR234" s="6"/>
      <c r="AS234" s="25"/>
    </row>
    <row r="235" spans="3:45" ht="13.5">
      <c r="C235" s="23"/>
      <c r="D235" s="6"/>
      <c r="E235" s="6"/>
      <c r="F235" s="6" t="s">
        <v>5</v>
      </c>
      <c r="G235" s="6"/>
      <c r="H235" s="6"/>
      <c r="I235" s="25"/>
      <c r="J235" s="13"/>
      <c r="L235" s="23"/>
      <c r="M235" s="6"/>
      <c r="N235" s="6"/>
      <c r="O235" s="6" t="s">
        <v>5</v>
      </c>
      <c r="P235" s="6"/>
      <c r="Q235" s="6"/>
      <c r="R235" s="25"/>
      <c r="S235" s="13"/>
      <c r="U235" s="23"/>
      <c r="V235" s="6"/>
      <c r="W235" s="6"/>
      <c r="X235" s="6" t="s">
        <v>5</v>
      </c>
      <c r="Y235" s="6"/>
      <c r="Z235" s="6"/>
      <c r="AA235" s="25"/>
      <c r="AB235" s="13"/>
      <c r="AD235" s="23"/>
      <c r="AE235" s="6"/>
      <c r="AF235" s="6"/>
      <c r="AG235" s="6" t="s">
        <v>5</v>
      </c>
      <c r="AH235" s="6"/>
      <c r="AI235" s="6"/>
      <c r="AJ235" s="25"/>
      <c r="AK235" s="13"/>
      <c r="AM235" s="23"/>
      <c r="AN235" s="6"/>
      <c r="AO235" s="6"/>
      <c r="AP235" s="6" t="s">
        <v>5</v>
      </c>
      <c r="AQ235" s="6"/>
      <c r="AR235" s="6"/>
      <c r="AS235" s="25"/>
    </row>
    <row r="236" spans="3:45" ht="13.5">
      <c r="C236" s="24"/>
      <c r="D236" s="14"/>
      <c r="E236" s="14"/>
      <c r="F236" s="14"/>
      <c r="G236" s="14"/>
      <c r="H236" s="14"/>
      <c r="I236" s="26"/>
      <c r="J236" s="13"/>
      <c r="L236" s="24"/>
      <c r="M236" s="14"/>
      <c r="N236" s="14"/>
      <c r="O236" s="14"/>
      <c r="P236" s="14"/>
      <c r="Q236" s="14"/>
      <c r="R236" s="26"/>
      <c r="S236" s="13"/>
      <c r="U236" s="24"/>
      <c r="V236" s="14"/>
      <c r="W236" s="14"/>
      <c r="X236" s="14"/>
      <c r="Y236" s="14"/>
      <c r="Z236" s="14"/>
      <c r="AA236" s="26"/>
      <c r="AB236" s="13"/>
      <c r="AD236" s="24"/>
      <c r="AE236" s="14"/>
      <c r="AF236" s="14"/>
      <c r="AG236" s="14"/>
      <c r="AH236" s="14"/>
      <c r="AI236" s="14"/>
      <c r="AJ236" s="26"/>
      <c r="AK236" s="13"/>
      <c r="AM236" s="24"/>
      <c r="AN236" s="14"/>
      <c r="AO236" s="14"/>
      <c r="AP236" s="14"/>
      <c r="AQ236" s="14"/>
      <c r="AR236" s="14"/>
      <c r="AS236" s="26"/>
    </row>
    <row r="237" spans="3:45" ht="13.5">
      <c r="C237" s="13"/>
      <c r="D237" s="6"/>
      <c r="E237" s="6"/>
      <c r="F237" s="6"/>
      <c r="G237" s="6"/>
      <c r="H237" s="6"/>
      <c r="I237" s="13"/>
      <c r="J237" s="13"/>
      <c r="L237" s="13"/>
      <c r="M237" s="6"/>
      <c r="N237" s="6"/>
      <c r="O237" s="6"/>
      <c r="P237" s="6"/>
      <c r="Q237" s="6"/>
      <c r="R237" s="13"/>
      <c r="S237" s="13"/>
      <c r="U237" s="13"/>
      <c r="V237" s="6"/>
      <c r="W237" s="6"/>
      <c r="X237" s="6"/>
      <c r="Y237" s="6"/>
      <c r="Z237" s="6"/>
      <c r="AA237" s="13"/>
      <c r="AB237" s="13"/>
      <c r="AD237" s="13"/>
      <c r="AE237" s="6"/>
      <c r="AF237" s="6"/>
      <c r="AG237" s="6"/>
      <c r="AH237" s="6"/>
      <c r="AI237" s="6"/>
      <c r="AJ237" s="13"/>
      <c r="AK237" s="13"/>
      <c r="AM237" s="13"/>
      <c r="AN237" s="6"/>
      <c r="AO237" s="6"/>
      <c r="AP237" s="6"/>
      <c r="AQ237" s="6"/>
      <c r="AR237" s="6"/>
      <c r="AS237" s="13"/>
    </row>
    <row r="239" spans="3:45" ht="13.5">
      <c r="C239" s="10" t="s">
        <v>43</v>
      </c>
      <c r="D239" s="11">
        <f>IF(D240&gt;H240,1,0)+IF(D246&gt;H246,1,0)+IF(D252&gt;H252,1,0)+IF(D258&gt;H258,1,0)+IF(D264&gt;H264,1,0)</f>
        <v>3</v>
      </c>
      <c r="E239" s="11"/>
      <c r="F239" s="11"/>
      <c r="G239" s="11"/>
      <c r="H239" s="11">
        <f>IF(D240&lt;H240,1,0)+IF(D246&lt;H246,1,0)+IF(D252&lt;H252,1,0)+IF(D258&lt;H258,1,0)+IF(D264&lt;H264,1,0)</f>
        <v>0</v>
      </c>
      <c r="I239" s="12" t="s">
        <v>260</v>
      </c>
      <c r="J239" s="4"/>
      <c r="L239" s="10" t="s">
        <v>89</v>
      </c>
      <c r="M239" s="11">
        <f>IF(M240&gt;Q240,1,0)+IF(M246&gt;Q246,1,0)+IF(M252&gt;Q252,1,0)+IF(M258&gt;Q258,1,0)+IF(M264&gt;Q264,1,0)</f>
        <v>3</v>
      </c>
      <c r="N239" s="11"/>
      <c r="O239" s="11"/>
      <c r="P239" s="11"/>
      <c r="Q239" s="11">
        <f>IF(M240&lt;Q240,1,0)+IF(M246&lt;Q246,1,0)+IF(M252&lt;Q252,1,0)+IF(M258&lt;Q258,1,0)+IF(M264&lt;Q264,1,0)</f>
        <v>2</v>
      </c>
      <c r="R239" s="12" t="s">
        <v>42</v>
      </c>
      <c r="S239" s="4"/>
      <c r="U239" s="10"/>
      <c r="V239" s="11">
        <f>IF(V240&gt;Z240,1,0)+IF(V246&gt;Z246,1,0)+IF(V252&gt;Z252,1,0)+IF(V258&gt;Z258,1,0)+IF(V264&gt;Z264,1,0)</f>
        <v>0</v>
      </c>
      <c r="W239" s="11"/>
      <c r="X239" s="11"/>
      <c r="Y239" s="11"/>
      <c r="Z239" s="11">
        <f>IF(V240&lt;Z240,1,0)+IF(V246&lt;Z246,1,0)+IF(V252&lt;Z252,1,0)+IF(V258&lt;Z258,1,0)+IF(V264&lt;Z264,1,0)</f>
        <v>0</v>
      </c>
      <c r="AA239" s="12"/>
      <c r="AB239" s="4"/>
      <c r="AD239" s="10"/>
      <c r="AE239" s="11">
        <f>IF(AE240&gt;AI240,1,0)+IF(AE246&gt;AI246,1,0)+IF(AE252&gt;AI252,1,0)+IF(AE258&gt;AI258,1,0)+IF(AE264&gt;AI264,1,0)</f>
        <v>0</v>
      </c>
      <c r="AF239" s="11"/>
      <c r="AG239" s="11"/>
      <c r="AH239" s="11"/>
      <c r="AI239" s="11">
        <f>IF(AE240&lt;AI240,1,0)+IF(AE246&lt;AI246,1,0)+IF(AE252&lt;AI252,1,0)+IF(AE258&lt;AI258,1,0)+IF(AE264&lt;AI264,1,0)</f>
        <v>0</v>
      </c>
      <c r="AJ239" s="12"/>
      <c r="AK239" s="4"/>
      <c r="AM239" s="10"/>
      <c r="AN239" s="11">
        <f>IF(AN240&gt;AR240,1,0)+IF(AN246&gt;AR246,1,0)+IF(AN252&gt;AR252,1,0)+IF(AN258&gt;AR258,1,0)+IF(AN264&gt;AR264,1,0)</f>
        <v>0</v>
      </c>
      <c r="AO239" s="11"/>
      <c r="AP239" s="11"/>
      <c r="AQ239" s="11"/>
      <c r="AR239" s="11">
        <f>IF(AN240&lt;AR240,1,0)+IF(AN246&lt;AR246,1,0)+IF(AN252&lt;AR252,1,0)+IF(AN258&lt;AR258,1,0)+IF(AN264&lt;AR264,1,0)</f>
        <v>0</v>
      </c>
      <c r="AS239" s="12"/>
    </row>
    <row r="240" spans="3:45" ht="13.5">
      <c r="C240" s="23" t="s">
        <v>257</v>
      </c>
      <c r="D240" s="6">
        <f>IF(E240&gt;G240,1,0)+IF(E241&gt;G241,1,0)+IF(E242&gt;G242,1,0)+IF(E243&gt;G243,1,0)+IF(E244&gt;G244,1,0)+IF(E245&gt;G245,1,0)</f>
        <v>3</v>
      </c>
      <c r="E240" s="22">
        <v>11</v>
      </c>
      <c r="F240" s="6" t="s">
        <v>5</v>
      </c>
      <c r="G240" s="6">
        <v>7</v>
      </c>
      <c r="H240" s="6">
        <f>IF(E240&lt;G240,1,0)+IF(E241&lt;G241,1,0)+IF(E242&lt;G242,1,0)+IF(E243&lt;G243,1,0)+IF(E244&lt;G244,1,0)+IF(E245&lt;G245,1,0)</f>
        <v>0</v>
      </c>
      <c r="I240" s="25" t="s">
        <v>90</v>
      </c>
      <c r="J240" s="13"/>
      <c r="L240" s="23" t="s">
        <v>55</v>
      </c>
      <c r="M240" s="6">
        <f>IF(N240&gt;P240,1,0)+IF(N241&gt;P241,1,0)+IF(N242&gt;P242,1,0)+IF(N243&gt;P243,1,0)+IF(N244&gt;P244,1,0)+IF(N245&gt;P245,1,0)</f>
        <v>1</v>
      </c>
      <c r="N240" s="6">
        <v>9</v>
      </c>
      <c r="O240" s="6" t="s">
        <v>5</v>
      </c>
      <c r="P240" s="6">
        <v>11</v>
      </c>
      <c r="Q240" s="6">
        <f>IF(N240&lt;P240,1,0)+IF(N241&lt;P241,1,0)+IF(N242&lt;P242,1,0)+IF(N243&lt;P243,1,0)+IF(N244&lt;P244,1,0)+IF(N245&lt;P245,1,0)</f>
        <v>3</v>
      </c>
      <c r="R240" s="25" t="s">
        <v>159</v>
      </c>
      <c r="S240" s="13"/>
      <c r="U240" s="23"/>
      <c r="V240" s="6">
        <f>IF(W240&gt;Y240,1,0)+IF(W241&gt;Y241,1,0)+IF(W242&gt;Y242,1,0)+IF(W243&gt;Y243,1,0)+IF(W244&gt;Y244,1,0)+IF(W245&gt;Y245,1,0)</f>
        <v>0</v>
      </c>
      <c r="W240" s="6"/>
      <c r="X240" s="6" t="s">
        <v>5</v>
      </c>
      <c r="Y240" s="6"/>
      <c r="Z240" s="6">
        <f>IF(W240&lt;Y240,1,0)+IF(W241&lt;Y241,1,0)+IF(W242&lt;Y242,1,0)+IF(W243&lt;Y243,1,0)+IF(W244&lt;Y244,1,0)+IF(W245&lt;Y245,1,0)</f>
        <v>0</v>
      </c>
      <c r="AA240" s="25"/>
      <c r="AB240" s="13"/>
      <c r="AD240" s="23"/>
      <c r="AE240" s="6">
        <f>IF(AF240&gt;AH240,1,0)+IF(AF241&gt;AH241,1,0)+IF(AF242&gt;AH242,1,0)+IF(AF243&gt;AH243,1,0)+IF(AF244&gt;AH244,1,0)+IF(AF245&gt;AH245,1,0)</f>
        <v>0</v>
      </c>
      <c r="AF240" s="6"/>
      <c r="AG240" s="6" t="s">
        <v>5</v>
      </c>
      <c r="AH240" s="6"/>
      <c r="AI240" s="6">
        <f>IF(AF240&lt;AH240,1,0)+IF(AF241&lt;AH241,1,0)+IF(AF242&lt;AH242,1,0)+IF(AF243&lt;AH243,1,0)+IF(AF244&lt;AH244,1,0)+IF(AF245&lt;AH245,1,0)</f>
        <v>0</v>
      </c>
      <c r="AJ240" s="25"/>
      <c r="AK240" s="13"/>
      <c r="AM240" s="23"/>
      <c r="AN240" s="6">
        <f>IF(AO240&gt;AQ240,1,0)+IF(AO241&gt;AQ241,1,0)+IF(AO242&gt;AQ242,1,0)+IF(AO243&gt;AQ243,1,0)+IF(AO244&gt;AQ244,1,0)+IF(AO245&gt;AQ245,1,0)</f>
        <v>0</v>
      </c>
      <c r="AO240" s="6"/>
      <c r="AP240" s="6" t="s">
        <v>5</v>
      </c>
      <c r="AQ240" s="6"/>
      <c r="AR240" s="6">
        <f>IF(AO240&lt;AQ240,1,0)+IF(AO241&lt;AQ241,1,0)+IF(AO242&lt;AQ242,1,0)+IF(AO243&lt;AQ243,1,0)+IF(AO244&lt;AQ244,1,0)+IF(AO245&lt;AQ245,1,0)</f>
        <v>0</v>
      </c>
      <c r="AS240" s="25"/>
    </row>
    <row r="241" spans="3:45" ht="13.5">
      <c r="C241" s="23"/>
      <c r="D241" s="6"/>
      <c r="E241" s="6">
        <v>11</v>
      </c>
      <c r="F241" s="6" t="s">
        <v>5</v>
      </c>
      <c r="G241" s="6">
        <v>9</v>
      </c>
      <c r="H241" s="6"/>
      <c r="I241" s="25"/>
      <c r="J241" s="13"/>
      <c r="L241" s="23"/>
      <c r="M241" s="6"/>
      <c r="N241" s="6">
        <v>6</v>
      </c>
      <c r="O241" s="6" t="s">
        <v>5</v>
      </c>
      <c r="P241" s="6">
        <v>11</v>
      </c>
      <c r="Q241" s="6"/>
      <c r="R241" s="25"/>
      <c r="S241" s="13"/>
      <c r="U241" s="23"/>
      <c r="V241" s="6"/>
      <c r="W241" s="6"/>
      <c r="X241" s="6" t="s">
        <v>5</v>
      </c>
      <c r="Y241" s="6"/>
      <c r="Z241" s="6"/>
      <c r="AA241" s="25"/>
      <c r="AB241" s="13"/>
      <c r="AD241" s="23"/>
      <c r="AE241" s="6"/>
      <c r="AF241" s="6"/>
      <c r="AG241" s="6" t="s">
        <v>5</v>
      </c>
      <c r="AH241" s="6"/>
      <c r="AI241" s="6"/>
      <c r="AJ241" s="25"/>
      <c r="AK241" s="13"/>
      <c r="AM241" s="23"/>
      <c r="AN241" s="6"/>
      <c r="AO241" s="6"/>
      <c r="AP241" s="6" t="s">
        <v>5</v>
      </c>
      <c r="AQ241" s="6"/>
      <c r="AR241" s="6"/>
      <c r="AS241" s="25"/>
    </row>
    <row r="242" spans="3:45" ht="13.5">
      <c r="C242" s="23"/>
      <c r="D242" s="6"/>
      <c r="E242" s="6">
        <v>11</v>
      </c>
      <c r="F242" s="6" t="s">
        <v>5</v>
      </c>
      <c r="G242" s="6">
        <v>9</v>
      </c>
      <c r="H242" s="6"/>
      <c r="I242" s="25"/>
      <c r="J242" s="13"/>
      <c r="L242" s="23"/>
      <c r="M242" s="6"/>
      <c r="N242" s="6">
        <v>11</v>
      </c>
      <c r="O242" s="6" t="s">
        <v>5</v>
      </c>
      <c r="P242" s="6">
        <v>6</v>
      </c>
      <c r="Q242" s="6"/>
      <c r="R242" s="25"/>
      <c r="S242" s="13"/>
      <c r="U242" s="23"/>
      <c r="V242" s="6"/>
      <c r="W242" s="6"/>
      <c r="X242" s="6" t="s">
        <v>5</v>
      </c>
      <c r="Y242" s="6"/>
      <c r="Z242" s="6"/>
      <c r="AA242" s="25"/>
      <c r="AB242" s="13"/>
      <c r="AD242" s="23"/>
      <c r="AE242" s="6"/>
      <c r="AF242" s="6"/>
      <c r="AG242" s="6" t="s">
        <v>5</v>
      </c>
      <c r="AH242" s="6"/>
      <c r="AI242" s="6"/>
      <c r="AJ242" s="25"/>
      <c r="AK242" s="13"/>
      <c r="AM242" s="23"/>
      <c r="AN242" s="6"/>
      <c r="AO242" s="6"/>
      <c r="AP242" s="6" t="s">
        <v>5</v>
      </c>
      <c r="AQ242" s="6"/>
      <c r="AR242" s="6"/>
      <c r="AS242" s="25"/>
    </row>
    <row r="243" spans="3:45" ht="13.5">
      <c r="C243" s="23"/>
      <c r="D243" s="6"/>
      <c r="E243" s="6"/>
      <c r="F243" s="6" t="s">
        <v>5</v>
      </c>
      <c r="G243" s="6"/>
      <c r="H243" s="6"/>
      <c r="I243" s="25"/>
      <c r="J243" s="13"/>
      <c r="L243" s="23"/>
      <c r="M243" s="6"/>
      <c r="N243" s="6">
        <v>6</v>
      </c>
      <c r="O243" s="6" t="s">
        <v>5</v>
      </c>
      <c r="P243" s="6">
        <v>11</v>
      </c>
      <c r="Q243" s="6"/>
      <c r="R243" s="25"/>
      <c r="S243" s="13"/>
      <c r="U243" s="23"/>
      <c r="V243" s="6"/>
      <c r="W243" s="6"/>
      <c r="X243" s="6" t="s">
        <v>5</v>
      </c>
      <c r="Y243" s="6"/>
      <c r="Z243" s="6"/>
      <c r="AA243" s="25"/>
      <c r="AB243" s="13"/>
      <c r="AD243" s="23"/>
      <c r="AE243" s="6"/>
      <c r="AF243" s="6"/>
      <c r="AG243" s="6" t="s">
        <v>5</v>
      </c>
      <c r="AH243" s="6"/>
      <c r="AI243" s="6"/>
      <c r="AJ243" s="25"/>
      <c r="AK243" s="13"/>
      <c r="AM243" s="23"/>
      <c r="AN243" s="6"/>
      <c r="AO243" s="6"/>
      <c r="AP243" s="6" t="s">
        <v>5</v>
      </c>
      <c r="AQ243" s="6"/>
      <c r="AR243" s="6"/>
      <c r="AS243" s="25"/>
    </row>
    <row r="244" spans="3:45" ht="13.5">
      <c r="C244" s="23"/>
      <c r="D244" s="6"/>
      <c r="E244" s="6"/>
      <c r="F244" s="6" t="s">
        <v>5</v>
      </c>
      <c r="G244" s="6"/>
      <c r="H244" s="6"/>
      <c r="I244" s="25"/>
      <c r="J244" s="13"/>
      <c r="L244" s="23"/>
      <c r="M244" s="6"/>
      <c r="N244" s="6"/>
      <c r="O244" s="6" t="s">
        <v>5</v>
      </c>
      <c r="P244" s="6"/>
      <c r="Q244" s="6"/>
      <c r="R244" s="25"/>
      <c r="S244" s="13"/>
      <c r="U244" s="23"/>
      <c r="V244" s="6"/>
      <c r="W244" s="6"/>
      <c r="X244" s="6" t="s">
        <v>5</v>
      </c>
      <c r="Y244" s="6"/>
      <c r="Z244" s="6"/>
      <c r="AA244" s="25"/>
      <c r="AB244" s="13"/>
      <c r="AD244" s="23"/>
      <c r="AE244" s="6"/>
      <c r="AF244" s="6"/>
      <c r="AG244" s="6" t="s">
        <v>5</v>
      </c>
      <c r="AH244" s="6"/>
      <c r="AI244" s="6"/>
      <c r="AJ244" s="25"/>
      <c r="AK244" s="13"/>
      <c r="AM244" s="23"/>
      <c r="AN244" s="6"/>
      <c r="AO244" s="6"/>
      <c r="AP244" s="6" t="s">
        <v>5</v>
      </c>
      <c r="AQ244" s="6"/>
      <c r="AR244" s="6"/>
      <c r="AS244" s="25"/>
    </row>
    <row r="245" spans="3:45" ht="13.5">
      <c r="C245" s="23"/>
      <c r="D245" s="6"/>
      <c r="E245" s="6"/>
      <c r="F245" s="6"/>
      <c r="G245" s="6"/>
      <c r="H245" s="6"/>
      <c r="I245" s="25"/>
      <c r="J245" s="13"/>
      <c r="L245" s="23"/>
      <c r="M245" s="6"/>
      <c r="N245" s="6"/>
      <c r="O245" s="6"/>
      <c r="P245" s="6"/>
      <c r="Q245" s="6"/>
      <c r="R245" s="25"/>
      <c r="S245" s="13"/>
      <c r="U245" s="23"/>
      <c r="V245" s="6"/>
      <c r="W245" s="6"/>
      <c r="X245" s="6"/>
      <c r="Y245" s="6"/>
      <c r="Z245" s="6"/>
      <c r="AA245" s="25"/>
      <c r="AB245" s="13"/>
      <c r="AD245" s="23"/>
      <c r="AE245" s="6"/>
      <c r="AF245" s="6"/>
      <c r="AG245" s="6"/>
      <c r="AH245" s="6"/>
      <c r="AI245" s="6"/>
      <c r="AJ245" s="25"/>
      <c r="AK245" s="13"/>
      <c r="AM245" s="23"/>
      <c r="AN245" s="6"/>
      <c r="AO245" s="6"/>
      <c r="AP245" s="6"/>
      <c r="AQ245" s="6"/>
      <c r="AR245" s="6"/>
      <c r="AS245" s="25"/>
    </row>
    <row r="246" spans="3:45" ht="13.5">
      <c r="C246" s="23" t="s">
        <v>245</v>
      </c>
      <c r="D246" s="6">
        <f>IF(E246&gt;G246,1,0)+IF(E247&gt;G247,1,0)+IF(E248&gt;G248,1,0)+IF(E249&gt;G249,1,0)+IF(E250&gt;G250,1,0)+IF(E251&gt;G251,1,0)</f>
        <v>3</v>
      </c>
      <c r="E246" s="6">
        <v>11</v>
      </c>
      <c r="F246" s="6" t="s">
        <v>5</v>
      </c>
      <c r="G246" s="6">
        <v>7</v>
      </c>
      <c r="H246" s="6">
        <f>IF(E246&lt;G246,1,0)+IF(E247&lt;G247,1,0)+IF(E248&lt;G248,1,0)+IF(E249&lt;G249,1,0)+IF(E250&lt;G250,1,0)+IF(E251&lt;G251,1,0)</f>
        <v>0</v>
      </c>
      <c r="I246" s="25" t="s">
        <v>71</v>
      </c>
      <c r="J246" s="13"/>
      <c r="L246" s="23" t="s">
        <v>60</v>
      </c>
      <c r="M246" s="6">
        <f>IF(N246&gt;P246,1,0)+IF(N247&gt;P247,1,0)+IF(N248&gt;P248,1,0)+IF(N249&gt;P249,1,0)+IF(N250&gt;P250,1,0)+IF(N251&gt;P251,1,0)</f>
        <v>3</v>
      </c>
      <c r="N246" s="6">
        <v>11</v>
      </c>
      <c r="O246" s="6" t="s">
        <v>5</v>
      </c>
      <c r="P246" s="6">
        <v>3</v>
      </c>
      <c r="Q246" s="6">
        <f>IF(N246&lt;P246,1,0)+IF(N247&lt;P247,1,0)+IF(N248&lt;P248,1,0)+IF(N249&lt;P249,1,0)+IF(N250&lt;P250,1,0)+IF(N251&lt;P251,1,0)</f>
        <v>0</v>
      </c>
      <c r="R246" s="25" t="s">
        <v>157</v>
      </c>
      <c r="S246" s="13"/>
      <c r="U246" s="23"/>
      <c r="V246" s="6">
        <f>IF(W246&gt;Y246,1,0)+IF(W247&gt;Y247,1,0)+IF(W248&gt;Y248,1,0)+IF(W249&gt;Y249,1,0)+IF(W250&gt;Y250,1,0)+IF(W251&gt;Y251,1,0)</f>
        <v>0</v>
      </c>
      <c r="W246" s="6"/>
      <c r="X246" s="6" t="s">
        <v>5</v>
      </c>
      <c r="Y246" s="6"/>
      <c r="Z246" s="6">
        <f>IF(W246&lt;Y246,1,0)+IF(W247&lt;Y247,1,0)+IF(W248&lt;Y248,1,0)+IF(W249&lt;Y249,1,0)+IF(W250&lt;Y250,1,0)+IF(W251&lt;Y251,1,0)</f>
        <v>0</v>
      </c>
      <c r="AA246" s="25"/>
      <c r="AB246" s="13"/>
      <c r="AD246" s="23"/>
      <c r="AE246" s="6">
        <f>IF(AF246&gt;AH246,1,0)+IF(AF247&gt;AH247,1,0)+IF(AF248&gt;AH248,1,0)+IF(AF249&gt;AH249,1,0)+IF(AF250&gt;AH250,1,0)+IF(AF251&gt;AH251,1,0)</f>
        <v>0</v>
      </c>
      <c r="AF246" s="6"/>
      <c r="AG246" s="6" t="s">
        <v>5</v>
      </c>
      <c r="AH246" s="6"/>
      <c r="AI246" s="6">
        <f>IF(AF246&lt;AH246,1,0)+IF(AF247&lt;AH247,1,0)+IF(AF248&lt;AH248,1,0)+IF(AF249&lt;AH249,1,0)+IF(AF250&lt;AH250,1,0)+IF(AF251&lt;AH251,1,0)</f>
        <v>0</v>
      </c>
      <c r="AJ246" s="25"/>
      <c r="AK246" s="13"/>
      <c r="AM246" s="23"/>
      <c r="AN246" s="6">
        <f>IF(AO246&gt;AQ246,1,0)+IF(AO247&gt;AQ247,1,0)+IF(AO248&gt;AQ248,1,0)+IF(AO249&gt;AQ249,1,0)+IF(AO250&gt;AQ250,1,0)+IF(AO251&gt;AQ251,1,0)</f>
        <v>0</v>
      </c>
      <c r="AO246" s="6"/>
      <c r="AP246" s="6" t="s">
        <v>5</v>
      </c>
      <c r="AQ246" s="6"/>
      <c r="AR246" s="6">
        <f>IF(AO246&lt;AQ246,1,0)+IF(AO247&lt;AQ247,1,0)+IF(AO248&lt;AQ248,1,0)+IF(AO249&lt;AQ249,1,0)+IF(AO250&lt;AQ250,1,0)+IF(AO251&lt;AQ251,1,0)</f>
        <v>0</v>
      </c>
      <c r="AS246" s="25"/>
    </row>
    <row r="247" spans="3:45" ht="13.5">
      <c r="C247" s="23"/>
      <c r="D247" s="6"/>
      <c r="E247" s="6">
        <v>12</v>
      </c>
      <c r="F247" s="6" t="s">
        <v>5</v>
      </c>
      <c r="G247" s="6">
        <v>10</v>
      </c>
      <c r="H247" s="6"/>
      <c r="I247" s="25"/>
      <c r="J247" s="13"/>
      <c r="L247" s="23"/>
      <c r="M247" s="6"/>
      <c r="N247" s="6">
        <v>11</v>
      </c>
      <c r="O247" s="6" t="s">
        <v>5</v>
      </c>
      <c r="P247" s="6">
        <v>8</v>
      </c>
      <c r="Q247" s="6"/>
      <c r="R247" s="25"/>
      <c r="S247" s="13"/>
      <c r="U247" s="23"/>
      <c r="V247" s="6"/>
      <c r="W247" s="6"/>
      <c r="X247" s="6" t="s">
        <v>5</v>
      </c>
      <c r="Y247" s="6"/>
      <c r="Z247" s="6"/>
      <c r="AA247" s="25"/>
      <c r="AB247" s="13"/>
      <c r="AD247" s="23"/>
      <c r="AE247" s="6"/>
      <c r="AF247" s="6"/>
      <c r="AG247" s="6" t="s">
        <v>5</v>
      </c>
      <c r="AH247" s="6"/>
      <c r="AI247" s="6"/>
      <c r="AJ247" s="25"/>
      <c r="AK247" s="13"/>
      <c r="AM247" s="23"/>
      <c r="AN247" s="6"/>
      <c r="AO247" s="6"/>
      <c r="AP247" s="6" t="s">
        <v>5</v>
      </c>
      <c r="AQ247" s="6"/>
      <c r="AR247" s="6"/>
      <c r="AS247" s="25"/>
    </row>
    <row r="248" spans="3:45" ht="13.5">
      <c r="C248" s="23"/>
      <c r="D248" s="6"/>
      <c r="E248" s="6">
        <v>11</v>
      </c>
      <c r="F248" s="6" t="s">
        <v>5</v>
      </c>
      <c r="G248" s="6">
        <v>9</v>
      </c>
      <c r="H248" s="6"/>
      <c r="I248" s="25"/>
      <c r="J248" s="13"/>
      <c r="L248" s="23"/>
      <c r="M248" s="6"/>
      <c r="N248" s="6">
        <v>15</v>
      </c>
      <c r="O248" s="6" t="s">
        <v>5</v>
      </c>
      <c r="P248" s="6">
        <v>13</v>
      </c>
      <c r="Q248" s="6"/>
      <c r="R248" s="25"/>
      <c r="S248" s="13"/>
      <c r="U248" s="23"/>
      <c r="V248" s="6"/>
      <c r="W248" s="6"/>
      <c r="X248" s="6" t="s">
        <v>5</v>
      </c>
      <c r="Y248" s="6"/>
      <c r="Z248" s="6"/>
      <c r="AA248" s="25"/>
      <c r="AB248" s="13"/>
      <c r="AD248" s="23"/>
      <c r="AE248" s="6"/>
      <c r="AF248" s="6"/>
      <c r="AG248" s="6" t="s">
        <v>5</v>
      </c>
      <c r="AH248" s="6"/>
      <c r="AI248" s="6"/>
      <c r="AJ248" s="25"/>
      <c r="AK248" s="13"/>
      <c r="AM248" s="23"/>
      <c r="AN248" s="6"/>
      <c r="AO248" s="6"/>
      <c r="AP248" s="6" t="s">
        <v>5</v>
      </c>
      <c r="AQ248" s="6"/>
      <c r="AR248" s="6"/>
      <c r="AS248" s="25"/>
    </row>
    <row r="249" spans="3:45" ht="13.5">
      <c r="C249" s="23"/>
      <c r="D249" s="6"/>
      <c r="E249" s="6"/>
      <c r="F249" s="6" t="s">
        <v>5</v>
      </c>
      <c r="G249" s="6"/>
      <c r="H249" s="6"/>
      <c r="I249" s="25"/>
      <c r="J249" s="13"/>
      <c r="L249" s="23"/>
      <c r="M249" s="6"/>
      <c r="N249" s="6"/>
      <c r="O249" s="6" t="s">
        <v>5</v>
      </c>
      <c r="P249" s="6"/>
      <c r="Q249" s="6"/>
      <c r="R249" s="25"/>
      <c r="S249" s="13"/>
      <c r="U249" s="23"/>
      <c r="V249" s="6"/>
      <c r="W249" s="6"/>
      <c r="X249" s="6" t="s">
        <v>5</v>
      </c>
      <c r="Y249" s="6"/>
      <c r="Z249" s="6"/>
      <c r="AA249" s="25"/>
      <c r="AB249" s="13"/>
      <c r="AD249" s="23"/>
      <c r="AE249" s="6"/>
      <c r="AF249" s="6"/>
      <c r="AG249" s="6" t="s">
        <v>5</v>
      </c>
      <c r="AH249" s="6"/>
      <c r="AI249" s="6"/>
      <c r="AJ249" s="25"/>
      <c r="AK249" s="13"/>
      <c r="AM249" s="23"/>
      <c r="AN249" s="6"/>
      <c r="AO249" s="6"/>
      <c r="AP249" s="6" t="s">
        <v>5</v>
      </c>
      <c r="AQ249" s="6"/>
      <c r="AR249" s="6"/>
      <c r="AS249" s="25"/>
    </row>
    <row r="250" spans="3:45" ht="13.5">
      <c r="C250" s="23"/>
      <c r="D250" s="6"/>
      <c r="E250" s="6"/>
      <c r="F250" s="6" t="s">
        <v>5</v>
      </c>
      <c r="G250" s="6"/>
      <c r="H250" s="6"/>
      <c r="I250" s="25"/>
      <c r="J250" s="13"/>
      <c r="L250" s="23"/>
      <c r="M250" s="6"/>
      <c r="N250" s="6"/>
      <c r="O250" s="6" t="s">
        <v>5</v>
      </c>
      <c r="P250" s="6"/>
      <c r="Q250" s="6"/>
      <c r="R250" s="25"/>
      <c r="S250" s="13"/>
      <c r="U250" s="23"/>
      <c r="V250" s="6"/>
      <c r="W250" s="6"/>
      <c r="X250" s="6" t="s">
        <v>5</v>
      </c>
      <c r="Y250" s="6"/>
      <c r="Z250" s="6"/>
      <c r="AA250" s="25"/>
      <c r="AB250" s="13"/>
      <c r="AD250" s="23"/>
      <c r="AE250" s="6"/>
      <c r="AF250" s="6"/>
      <c r="AG250" s="6" t="s">
        <v>5</v>
      </c>
      <c r="AH250" s="6"/>
      <c r="AI250" s="6"/>
      <c r="AJ250" s="25"/>
      <c r="AK250" s="13"/>
      <c r="AM250" s="23"/>
      <c r="AN250" s="6"/>
      <c r="AO250" s="6"/>
      <c r="AP250" s="6" t="s">
        <v>5</v>
      </c>
      <c r="AQ250" s="6"/>
      <c r="AR250" s="6"/>
      <c r="AS250" s="25"/>
    </row>
    <row r="251" spans="3:45" ht="13.5">
      <c r="C251" s="23"/>
      <c r="D251" s="6"/>
      <c r="E251" s="6"/>
      <c r="F251" s="6"/>
      <c r="G251" s="6"/>
      <c r="H251" s="6"/>
      <c r="I251" s="25"/>
      <c r="J251" s="13"/>
      <c r="L251" s="23"/>
      <c r="M251" s="6"/>
      <c r="N251" s="6"/>
      <c r="O251" s="6"/>
      <c r="P251" s="6"/>
      <c r="Q251" s="6"/>
      <c r="R251" s="25"/>
      <c r="S251" s="13"/>
      <c r="U251" s="23"/>
      <c r="V251" s="6"/>
      <c r="W251" s="6"/>
      <c r="X251" s="6"/>
      <c r="Y251" s="6"/>
      <c r="Z251" s="6"/>
      <c r="AA251" s="25"/>
      <c r="AB251" s="13"/>
      <c r="AD251" s="23"/>
      <c r="AE251" s="6"/>
      <c r="AF251" s="6"/>
      <c r="AG251" s="6"/>
      <c r="AH251" s="6"/>
      <c r="AI251" s="6"/>
      <c r="AJ251" s="25"/>
      <c r="AK251" s="13"/>
      <c r="AM251" s="23"/>
      <c r="AN251" s="6"/>
      <c r="AO251" s="6"/>
      <c r="AP251" s="6"/>
      <c r="AQ251" s="6"/>
      <c r="AR251" s="6"/>
      <c r="AS251" s="25"/>
    </row>
    <row r="252" spans="3:45" ht="13.5">
      <c r="C252" s="23" t="s">
        <v>205</v>
      </c>
      <c r="D252" s="6">
        <f>IF(E252&gt;G252,1,0)+IF(E253&gt;G253,1,0)+IF(E254&gt;G254,1,0)+IF(E255&gt;G255,1,0)+IF(E256&gt;G256,1,0)+IF(E257&gt;G257,1,0)</f>
        <v>3</v>
      </c>
      <c r="E252" s="6">
        <v>11</v>
      </c>
      <c r="F252" s="6" t="s">
        <v>5</v>
      </c>
      <c r="G252" s="6">
        <v>6</v>
      </c>
      <c r="H252" s="6">
        <f>IF(E252&lt;G252,1,0)+IF(E253&lt;G253,1,0)+IF(E254&lt;G254,1,0)+IF(E255&lt;G255,1,0)+IF(E256&lt;G256,1,0)+IF(E257&lt;G257,1,0)</f>
        <v>0</v>
      </c>
      <c r="I252" s="25" t="s">
        <v>110</v>
      </c>
      <c r="J252" s="13"/>
      <c r="L252" s="23" t="s">
        <v>238</v>
      </c>
      <c r="M252" s="6">
        <f>IF(N252&gt;P252,1,0)+IF(N253&gt;P253,1,0)+IF(N254&gt;P254,1,0)+IF(N255&gt;P255,1,0)+IF(N256&gt;P256,1,0)+IF(N257&gt;P257,1,0)</f>
        <v>3</v>
      </c>
      <c r="N252" s="6">
        <v>11</v>
      </c>
      <c r="O252" s="6" t="s">
        <v>5</v>
      </c>
      <c r="P252" s="6">
        <v>3</v>
      </c>
      <c r="Q252" s="6">
        <f>IF(N252&lt;P252,1,0)+IF(N253&lt;P253,1,0)+IF(N254&lt;P254,1,0)+IF(N255&lt;P255,1,0)+IF(N256&lt;P256,1,0)+IF(N257&lt;P257,1,0)</f>
        <v>0</v>
      </c>
      <c r="R252" s="25" t="s">
        <v>158</v>
      </c>
      <c r="S252" s="13"/>
      <c r="U252" s="23"/>
      <c r="V252" s="6">
        <f>IF(W252&gt;Y252,1,0)+IF(W253&gt;Y253,1,0)+IF(W254&gt;Y254,1,0)+IF(W255&gt;Y255,1,0)+IF(W256&gt;Y256,1,0)+IF(W257&gt;Y257,1,0)</f>
        <v>0</v>
      </c>
      <c r="W252" s="6"/>
      <c r="X252" s="6" t="s">
        <v>5</v>
      </c>
      <c r="Y252" s="6"/>
      <c r="Z252" s="6">
        <f>IF(W252&lt;Y252,1,0)+IF(W253&lt;Y253,1,0)+IF(W254&lt;Y254,1,0)+IF(W255&lt;Y255,1,0)+IF(W256&lt;Y256,1,0)+IF(W257&lt;Y257,1,0)</f>
        <v>0</v>
      </c>
      <c r="AA252" s="25"/>
      <c r="AB252" s="13"/>
      <c r="AD252" s="23"/>
      <c r="AE252" s="6">
        <f>IF(AF252&gt;AH252,1,0)+IF(AF253&gt;AH253,1,0)+IF(AF254&gt;AH254,1,0)+IF(AF255&gt;AH255,1,0)+IF(AF256&gt;AH256,1,0)+IF(AF257&gt;AH257,1,0)</f>
        <v>0</v>
      </c>
      <c r="AF252" s="6"/>
      <c r="AG252" s="6" t="s">
        <v>5</v>
      </c>
      <c r="AH252" s="6"/>
      <c r="AI252" s="6">
        <f>IF(AF252&lt;AH252,1,0)+IF(AF253&lt;AH253,1,0)+IF(AF254&lt;AH254,1,0)+IF(AF255&lt;AH255,1,0)+IF(AF256&lt;AH256,1,0)+IF(AF257&lt;AH257,1,0)</f>
        <v>0</v>
      </c>
      <c r="AJ252" s="25"/>
      <c r="AK252" s="13"/>
      <c r="AM252" s="23"/>
      <c r="AN252" s="6">
        <f>IF(AO252&gt;AQ252,1,0)+IF(AO253&gt;AQ253,1,0)+IF(AO254&gt;AQ254,1,0)+IF(AO255&gt;AQ255,1,0)+IF(AO256&gt;AQ256,1,0)+IF(AO257&gt;AQ257,1,0)</f>
        <v>0</v>
      </c>
      <c r="AO252" s="6"/>
      <c r="AP252" s="6" t="s">
        <v>5</v>
      </c>
      <c r="AQ252" s="6"/>
      <c r="AR252" s="6">
        <f>IF(AO252&lt;AQ252,1,0)+IF(AO253&lt;AQ253,1,0)+IF(AO254&lt;AQ254,1,0)+IF(AO255&lt;AQ255,1,0)+IF(AO256&lt;AQ256,1,0)+IF(AO257&lt;AQ257,1,0)</f>
        <v>0</v>
      </c>
      <c r="AS252" s="25"/>
    </row>
    <row r="253" spans="3:45" ht="13.5">
      <c r="C253" s="23"/>
      <c r="D253" s="6"/>
      <c r="E253" s="6">
        <v>11</v>
      </c>
      <c r="F253" s="6" t="s">
        <v>5</v>
      </c>
      <c r="G253" s="6">
        <v>8</v>
      </c>
      <c r="H253" s="6"/>
      <c r="I253" s="25"/>
      <c r="J253" s="13"/>
      <c r="L253" s="23"/>
      <c r="M253" s="6"/>
      <c r="N253" s="6">
        <v>11</v>
      </c>
      <c r="O253" s="6" t="s">
        <v>5</v>
      </c>
      <c r="P253" s="6">
        <v>7</v>
      </c>
      <c r="Q253" s="6"/>
      <c r="R253" s="25"/>
      <c r="S253" s="13"/>
      <c r="U253" s="23"/>
      <c r="V253" s="6"/>
      <c r="W253" s="6"/>
      <c r="X253" s="6" t="s">
        <v>5</v>
      </c>
      <c r="Y253" s="6"/>
      <c r="Z253" s="6"/>
      <c r="AA253" s="25"/>
      <c r="AB253" s="13"/>
      <c r="AD253" s="23"/>
      <c r="AE253" s="6"/>
      <c r="AF253" s="6"/>
      <c r="AG253" s="6" t="s">
        <v>5</v>
      </c>
      <c r="AH253" s="6"/>
      <c r="AI253" s="6"/>
      <c r="AJ253" s="25"/>
      <c r="AK253" s="13"/>
      <c r="AM253" s="23"/>
      <c r="AN253" s="6"/>
      <c r="AO253" s="6"/>
      <c r="AP253" s="6" t="s">
        <v>5</v>
      </c>
      <c r="AQ253" s="6"/>
      <c r="AR253" s="6"/>
      <c r="AS253" s="25"/>
    </row>
    <row r="254" spans="3:45" ht="13.5">
      <c r="C254" s="23"/>
      <c r="D254" s="6"/>
      <c r="E254" s="6">
        <v>16</v>
      </c>
      <c r="F254" s="6" t="s">
        <v>5</v>
      </c>
      <c r="G254" s="6">
        <v>14</v>
      </c>
      <c r="H254" s="6"/>
      <c r="I254" s="25"/>
      <c r="J254" s="13"/>
      <c r="L254" s="23"/>
      <c r="M254" s="6"/>
      <c r="N254" s="6">
        <v>11</v>
      </c>
      <c r="O254" s="6" t="s">
        <v>5</v>
      </c>
      <c r="P254" s="6">
        <v>7</v>
      </c>
      <c r="Q254" s="6"/>
      <c r="R254" s="25"/>
      <c r="S254" s="13"/>
      <c r="U254" s="23"/>
      <c r="V254" s="6"/>
      <c r="W254" s="6"/>
      <c r="X254" s="6" t="s">
        <v>5</v>
      </c>
      <c r="Y254" s="6"/>
      <c r="Z254" s="6"/>
      <c r="AA254" s="25"/>
      <c r="AB254" s="13"/>
      <c r="AD254" s="23"/>
      <c r="AE254" s="6"/>
      <c r="AF254" s="6"/>
      <c r="AG254" s="6" t="s">
        <v>5</v>
      </c>
      <c r="AH254" s="6"/>
      <c r="AI254" s="6"/>
      <c r="AJ254" s="25"/>
      <c r="AK254" s="13"/>
      <c r="AM254" s="23"/>
      <c r="AN254" s="6"/>
      <c r="AO254" s="6"/>
      <c r="AP254" s="6" t="s">
        <v>5</v>
      </c>
      <c r="AQ254" s="6"/>
      <c r="AR254" s="6"/>
      <c r="AS254" s="25"/>
    </row>
    <row r="255" spans="3:45" ht="13.5">
      <c r="C255" s="23"/>
      <c r="D255" s="6"/>
      <c r="E255" s="6"/>
      <c r="F255" s="6" t="s">
        <v>5</v>
      </c>
      <c r="G255" s="6"/>
      <c r="H255" s="6"/>
      <c r="I255" s="25"/>
      <c r="J255" s="13"/>
      <c r="L255" s="23"/>
      <c r="M255" s="6"/>
      <c r="N255" s="6"/>
      <c r="O255" s="6" t="s">
        <v>5</v>
      </c>
      <c r="P255" s="6"/>
      <c r="Q255" s="6"/>
      <c r="R255" s="25"/>
      <c r="S255" s="13"/>
      <c r="U255" s="23"/>
      <c r="V255" s="6"/>
      <c r="W255" s="6"/>
      <c r="X255" s="6" t="s">
        <v>5</v>
      </c>
      <c r="Y255" s="6"/>
      <c r="Z255" s="6"/>
      <c r="AA255" s="25"/>
      <c r="AB255" s="13"/>
      <c r="AD255" s="23"/>
      <c r="AE255" s="6"/>
      <c r="AF255" s="6"/>
      <c r="AG255" s="6" t="s">
        <v>5</v>
      </c>
      <c r="AH255" s="6"/>
      <c r="AI255" s="6"/>
      <c r="AJ255" s="25"/>
      <c r="AK255" s="13"/>
      <c r="AM255" s="23"/>
      <c r="AN255" s="6"/>
      <c r="AO255" s="6"/>
      <c r="AP255" s="6" t="s">
        <v>5</v>
      </c>
      <c r="AQ255" s="6"/>
      <c r="AR255" s="6"/>
      <c r="AS255" s="25"/>
    </row>
    <row r="256" spans="3:45" ht="13.5">
      <c r="C256" s="23"/>
      <c r="D256" s="6"/>
      <c r="E256" s="6"/>
      <c r="F256" s="6" t="s">
        <v>5</v>
      </c>
      <c r="G256" s="6"/>
      <c r="H256" s="6"/>
      <c r="I256" s="25"/>
      <c r="J256" s="13"/>
      <c r="L256" s="23"/>
      <c r="M256" s="6"/>
      <c r="N256" s="6"/>
      <c r="O256" s="6" t="s">
        <v>5</v>
      </c>
      <c r="P256" s="6"/>
      <c r="Q256" s="6"/>
      <c r="R256" s="25"/>
      <c r="S256" s="13"/>
      <c r="U256" s="23"/>
      <c r="V256" s="6"/>
      <c r="W256" s="6"/>
      <c r="X256" s="6" t="s">
        <v>5</v>
      </c>
      <c r="Y256" s="6"/>
      <c r="Z256" s="6"/>
      <c r="AA256" s="25"/>
      <c r="AB256" s="13"/>
      <c r="AD256" s="23"/>
      <c r="AE256" s="6"/>
      <c r="AF256" s="6"/>
      <c r="AG256" s="6" t="s">
        <v>5</v>
      </c>
      <c r="AH256" s="6"/>
      <c r="AI256" s="6"/>
      <c r="AJ256" s="25"/>
      <c r="AK256" s="13"/>
      <c r="AM256" s="23"/>
      <c r="AN256" s="6"/>
      <c r="AO256" s="6"/>
      <c r="AP256" s="6" t="s">
        <v>5</v>
      </c>
      <c r="AQ256" s="6"/>
      <c r="AR256" s="6"/>
      <c r="AS256" s="25"/>
    </row>
    <row r="257" spans="3:45" ht="13.5">
      <c r="C257" s="23"/>
      <c r="D257" s="6"/>
      <c r="E257" s="6"/>
      <c r="F257" s="6"/>
      <c r="G257" s="6"/>
      <c r="H257" s="6"/>
      <c r="I257" s="25"/>
      <c r="J257" s="13"/>
      <c r="L257" s="23"/>
      <c r="M257" s="6"/>
      <c r="N257" s="6"/>
      <c r="O257" s="6"/>
      <c r="P257" s="6"/>
      <c r="Q257" s="6"/>
      <c r="R257" s="25"/>
      <c r="S257" s="13"/>
      <c r="U257" s="23"/>
      <c r="V257" s="6"/>
      <c r="W257" s="6"/>
      <c r="X257" s="6"/>
      <c r="Y257" s="6"/>
      <c r="Z257" s="6"/>
      <c r="AA257" s="25"/>
      <c r="AB257" s="13"/>
      <c r="AD257" s="23"/>
      <c r="AE257" s="6"/>
      <c r="AF257" s="6"/>
      <c r="AG257" s="6"/>
      <c r="AH257" s="6"/>
      <c r="AI257" s="6"/>
      <c r="AJ257" s="25"/>
      <c r="AK257" s="13"/>
      <c r="AM257" s="23"/>
      <c r="AN257" s="6"/>
      <c r="AO257" s="6"/>
      <c r="AP257" s="6"/>
      <c r="AQ257" s="6"/>
      <c r="AR257" s="6"/>
      <c r="AS257" s="25"/>
    </row>
    <row r="258" spans="3:45" ht="13.5">
      <c r="C258" s="23" t="s">
        <v>204</v>
      </c>
      <c r="D258" s="6">
        <f>IF(E258&gt;G258,1,0)+IF(E259&gt;G259,1,0)+IF(E260&gt;G260,1,0)+IF(E261&gt;G261,1,0)+IF(E262&gt;G262,1,0)+IF(E263&gt;G263,1,0)</f>
        <v>0</v>
      </c>
      <c r="E258" s="6"/>
      <c r="F258" s="6" t="s">
        <v>5</v>
      </c>
      <c r="G258" s="6"/>
      <c r="H258" s="6">
        <f>IF(E258&lt;G258,1,0)+IF(E259&lt;G259,1,0)+IF(E260&lt;G260,1,0)+IF(E261&lt;G261,1,0)+IF(E262&lt;G262,1,0)+IF(E263&lt;G263,1,0)</f>
        <v>0</v>
      </c>
      <c r="I258" s="25" t="s">
        <v>68</v>
      </c>
      <c r="J258" s="13"/>
      <c r="L258" s="23" t="s">
        <v>46</v>
      </c>
      <c r="M258" s="6">
        <f>IF(N258&gt;P258,1,0)+IF(N259&gt;P259,1,0)+IF(N260&gt;P260,1,0)+IF(N261&gt;P261,1,0)+IF(N262&gt;P262,1,0)+IF(N263&gt;P263,1,0)</f>
        <v>2</v>
      </c>
      <c r="N258" s="6">
        <v>11</v>
      </c>
      <c r="O258" s="6" t="s">
        <v>5</v>
      </c>
      <c r="P258" s="6">
        <v>9</v>
      </c>
      <c r="Q258" s="6">
        <f>IF(N258&lt;P258,1,0)+IF(N259&lt;P259,1,0)+IF(N260&lt;P260,1,0)+IF(N261&lt;P261,1,0)+IF(N262&lt;P262,1,0)+IF(N263&lt;P263,1,0)</f>
        <v>3</v>
      </c>
      <c r="R258" s="25" t="s">
        <v>103</v>
      </c>
      <c r="S258" s="13"/>
      <c r="U258" s="23"/>
      <c r="V258" s="6">
        <f>IF(W258&gt;Y258,1,0)+IF(W259&gt;Y259,1,0)+IF(W260&gt;Y260,1,0)+IF(W261&gt;Y261,1,0)+IF(W262&gt;Y262,1,0)+IF(W263&gt;Y263,1,0)</f>
        <v>0</v>
      </c>
      <c r="W258" s="6"/>
      <c r="X258" s="6" t="s">
        <v>5</v>
      </c>
      <c r="Y258" s="6"/>
      <c r="Z258" s="6">
        <f>IF(W258&lt;Y258,1,0)+IF(W259&lt;Y259,1,0)+IF(W260&lt;Y260,1,0)+IF(W261&lt;Y261,1,0)+IF(W262&lt;Y262,1,0)+IF(W263&lt;Y263,1,0)</f>
        <v>0</v>
      </c>
      <c r="AA258" s="25"/>
      <c r="AB258" s="13"/>
      <c r="AD258" s="23"/>
      <c r="AE258" s="6">
        <f>IF(AF258&gt;AH258,1,0)+IF(AF259&gt;AH259,1,0)+IF(AF260&gt;AH260,1,0)+IF(AF261&gt;AH261,1,0)+IF(AF262&gt;AH262,1,0)+IF(AF263&gt;AH263,1,0)</f>
        <v>0</v>
      </c>
      <c r="AF258" s="6"/>
      <c r="AG258" s="6" t="s">
        <v>5</v>
      </c>
      <c r="AH258" s="6"/>
      <c r="AI258" s="6">
        <f>IF(AF258&lt;AH258,1,0)+IF(AF259&lt;AH259,1,0)+IF(AF260&lt;AH260,1,0)+IF(AF261&lt;AH261,1,0)+IF(AF262&lt;AH262,1,0)+IF(AF263&lt;AH263,1,0)</f>
        <v>0</v>
      </c>
      <c r="AJ258" s="25"/>
      <c r="AK258" s="13"/>
      <c r="AM258" s="23"/>
      <c r="AN258" s="6">
        <f>IF(AO258&gt;AQ258,1,0)+IF(AO259&gt;AQ259,1,0)+IF(AO260&gt;AQ260,1,0)+IF(AO261&gt;AQ261,1,0)+IF(AO262&gt;AQ262,1,0)+IF(AO263&gt;AQ263,1,0)</f>
        <v>0</v>
      </c>
      <c r="AO258" s="6"/>
      <c r="AP258" s="6" t="s">
        <v>5</v>
      </c>
      <c r="AQ258" s="6"/>
      <c r="AR258" s="6">
        <f>IF(AO258&lt;AQ258,1,0)+IF(AO259&lt;AQ259,1,0)+IF(AO260&lt;AQ260,1,0)+IF(AO261&lt;AQ261,1,0)+IF(AO262&lt;AQ262,1,0)+IF(AO263&lt;AQ263,1,0)</f>
        <v>0</v>
      </c>
      <c r="AS258" s="25"/>
    </row>
    <row r="259" spans="3:45" ht="13.5">
      <c r="C259" s="23"/>
      <c r="D259" s="6"/>
      <c r="E259" s="6"/>
      <c r="F259" s="6" t="s">
        <v>5</v>
      </c>
      <c r="G259" s="6"/>
      <c r="H259" s="6"/>
      <c r="I259" s="25"/>
      <c r="J259" s="13"/>
      <c r="L259" s="23"/>
      <c r="M259" s="6"/>
      <c r="N259" s="6">
        <v>11</v>
      </c>
      <c r="O259" s="6" t="s">
        <v>5</v>
      </c>
      <c r="P259" s="6">
        <v>7</v>
      </c>
      <c r="Q259" s="6"/>
      <c r="R259" s="25"/>
      <c r="S259" s="13"/>
      <c r="U259" s="23"/>
      <c r="V259" s="6"/>
      <c r="W259" s="6"/>
      <c r="X259" s="6" t="s">
        <v>5</v>
      </c>
      <c r="Y259" s="6"/>
      <c r="Z259" s="6"/>
      <c r="AA259" s="25"/>
      <c r="AB259" s="13"/>
      <c r="AD259" s="23"/>
      <c r="AE259" s="6"/>
      <c r="AF259" s="6"/>
      <c r="AG259" s="6" t="s">
        <v>5</v>
      </c>
      <c r="AH259" s="6"/>
      <c r="AI259" s="6"/>
      <c r="AJ259" s="25"/>
      <c r="AK259" s="13"/>
      <c r="AM259" s="23"/>
      <c r="AN259" s="6"/>
      <c r="AO259" s="6"/>
      <c r="AP259" s="6" t="s">
        <v>5</v>
      </c>
      <c r="AQ259" s="6"/>
      <c r="AR259" s="6"/>
      <c r="AS259" s="25"/>
    </row>
    <row r="260" spans="3:45" ht="13.5">
      <c r="C260" s="23"/>
      <c r="D260" s="6"/>
      <c r="E260" s="6"/>
      <c r="F260" s="6" t="s">
        <v>5</v>
      </c>
      <c r="G260" s="6"/>
      <c r="H260" s="6"/>
      <c r="I260" s="25"/>
      <c r="J260" s="13"/>
      <c r="L260" s="23"/>
      <c r="M260" s="6"/>
      <c r="N260" s="6">
        <v>7</v>
      </c>
      <c r="O260" s="6" t="s">
        <v>5</v>
      </c>
      <c r="P260" s="6">
        <v>11</v>
      </c>
      <c r="Q260" s="6"/>
      <c r="R260" s="25"/>
      <c r="S260" s="13"/>
      <c r="U260" s="23"/>
      <c r="V260" s="6"/>
      <c r="W260" s="6"/>
      <c r="X260" s="6" t="s">
        <v>5</v>
      </c>
      <c r="Y260" s="6"/>
      <c r="Z260" s="6"/>
      <c r="AA260" s="25"/>
      <c r="AB260" s="13"/>
      <c r="AD260" s="23"/>
      <c r="AE260" s="6"/>
      <c r="AF260" s="6"/>
      <c r="AG260" s="6" t="s">
        <v>5</v>
      </c>
      <c r="AH260" s="6"/>
      <c r="AI260" s="6"/>
      <c r="AJ260" s="25"/>
      <c r="AK260" s="13"/>
      <c r="AM260" s="23"/>
      <c r="AN260" s="6"/>
      <c r="AO260" s="6"/>
      <c r="AP260" s="6" t="s">
        <v>5</v>
      </c>
      <c r="AQ260" s="6"/>
      <c r="AR260" s="6"/>
      <c r="AS260" s="25"/>
    </row>
    <row r="261" spans="3:45" ht="13.5">
      <c r="C261" s="23"/>
      <c r="D261" s="6"/>
      <c r="E261" s="6"/>
      <c r="F261" s="6" t="s">
        <v>5</v>
      </c>
      <c r="G261" s="6"/>
      <c r="H261" s="6"/>
      <c r="I261" s="25"/>
      <c r="J261" s="13"/>
      <c r="L261" s="23"/>
      <c r="M261" s="6"/>
      <c r="N261" s="6">
        <v>5</v>
      </c>
      <c r="O261" s="6" t="s">
        <v>5</v>
      </c>
      <c r="P261" s="6">
        <v>11</v>
      </c>
      <c r="Q261" s="6"/>
      <c r="R261" s="25"/>
      <c r="S261" s="13"/>
      <c r="U261" s="23"/>
      <c r="V261" s="6"/>
      <c r="W261" s="6"/>
      <c r="X261" s="6" t="s">
        <v>5</v>
      </c>
      <c r="Y261" s="6"/>
      <c r="Z261" s="6"/>
      <c r="AA261" s="25"/>
      <c r="AB261" s="13"/>
      <c r="AD261" s="23"/>
      <c r="AE261" s="6"/>
      <c r="AF261" s="6"/>
      <c r="AG261" s="6" t="s">
        <v>5</v>
      </c>
      <c r="AH261" s="6"/>
      <c r="AI261" s="6"/>
      <c r="AJ261" s="25"/>
      <c r="AK261" s="13"/>
      <c r="AM261" s="23"/>
      <c r="AN261" s="6"/>
      <c r="AO261" s="6"/>
      <c r="AP261" s="6" t="s">
        <v>5</v>
      </c>
      <c r="AQ261" s="6"/>
      <c r="AR261" s="6"/>
      <c r="AS261" s="25"/>
    </row>
    <row r="262" spans="3:45" ht="13.5">
      <c r="C262" s="23"/>
      <c r="D262" s="6"/>
      <c r="E262" s="6"/>
      <c r="F262" s="6" t="s">
        <v>5</v>
      </c>
      <c r="G262" s="6"/>
      <c r="H262" s="6"/>
      <c r="I262" s="25"/>
      <c r="J262" s="13"/>
      <c r="L262" s="23"/>
      <c r="M262" s="6"/>
      <c r="N262" s="6">
        <v>12</v>
      </c>
      <c r="O262" s="6" t="s">
        <v>5</v>
      </c>
      <c r="P262" s="6">
        <v>14</v>
      </c>
      <c r="Q262" s="6"/>
      <c r="R262" s="25"/>
      <c r="S262" s="13"/>
      <c r="U262" s="23"/>
      <c r="V262" s="6"/>
      <c r="W262" s="6"/>
      <c r="X262" s="6" t="s">
        <v>5</v>
      </c>
      <c r="Y262" s="6"/>
      <c r="Z262" s="6"/>
      <c r="AA262" s="25"/>
      <c r="AB262" s="13"/>
      <c r="AD262" s="23"/>
      <c r="AE262" s="6"/>
      <c r="AF262" s="6"/>
      <c r="AG262" s="6" t="s">
        <v>5</v>
      </c>
      <c r="AH262" s="6"/>
      <c r="AI262" s="6"/>
      <c r="AJ262" s="25"/>
      <c r="AK262" s="13"/>
      <c r="AM262" s="23"/>
      <c r="AN262" s="6"/>
      <c r="AO262" s="6"/>
      <c r="AP262" s="6" t="s">
        <v>5</v>
      </c>
      <c r="AQ262" s="6"/>
      <c r="AR262" s="6"/>
      <c r="AS262" s="25"/>
    </row>
    <row r="263" spans="3:45" ht="13.5">
      <c r="C263" s="23"/>
      <c r="D263" s="6"/>
      <c r="E263" s="6"/>
      <c r="F263" s="6"/>
      <c r="G263" s="6"/>
      <c r="H263" s="6"/>
      <c r="I263" s="25"/>
      <c r="J263" s="13"/>
      <c r="L263" s="23"/>
      <c r="M263" s="6"/>
      <c r="N263" s="6"/>
      <c r="O263" s="6"/>
      <c r="P263" s="6"/>
      <c r="Q263" s="6"/>
      <c r="R263" s="25"/>
      <c r="S263" s="13"/>
      <c r="U263" s="23"/>
      <c r="V263" s="6"/>
      <c r="W263" s="6"/>
      <c r="X263" s="6"/>
      <c r="Y263" s="6"/>
      <c r="Z263" s="6"/>
      <c r="AA263" s="25"/>
      <c r="AB263" s="13"/>
      <c r="AD263" s="23"/>
      <c r="AE263" s="6"/>
      <c r="AF263" s="6"/>
      <c r="AG263" s="6"/>
      <c r="AH263" s="6"/>
      <c r="AI263" s="6"/>
      <c r="AJ263" s="25"/>
      <c r="AK263" s="13"/>
      <c r="AM263" s="23"/>
      <c r="AN263" s="6"/>
      <c r="AO263" s="6"/>
      <c r="AP263" s="6"/>
      <c r="AQ263" s="6"/>
      <c r="AR263" s="6"/>
      <c r="AS263" s="25"/>
    </row>
    <row r="264" spans="3:45" ht="13.5">
      <c r="C264" s="23" t="s">
        <v>49</v>
      </c>
      <c r="D264" s="6">
        <f>IF(E264&gt;G264,1,0)+IF(E265&gt;G265,1,0)+IF(E266&gt;G266,1,0)+IF(E267&gt;G267,1,0)+IF(E268&gt;G268,1,0)+IF(E269&gt;G269,1,0)</f>
        <v>0</v>
      </c>
      <c r="E264" s="6"/>
      <c r="F264" s="6" t="s">
        <v>5</v>
      </c>
      <c r="G264" s="6"/>
      <c r="H264" s="6">
        <f>IF(E264&lt;G264,1,0)+IF(E265&lt;G265,1,0)+IF(E266&lt;G266,1,0)+IF(E267&lt;G267,1,0)+IF(E268&lt;G268,1,0)+IF(E269&lt;G269,1,0)</f>
        <v>0</v>
      </c>
      <c r="I264" s="25" t="s">
        <v>242</v>
      </c>
      <c r="J264" s="13"/>
      <c r="L264" s="23" t="s">
        <v>50</v>
      </c>
      <c r="M264" s="6">
        <f>IF(N264&gt;P264,1,0)+IF(N265&gt;P265,1,0)+IF(N266&gt;P266,1,0)+IF(N267&gt;P267,1,0)+IF(N268&gt;P268,1,0)+IF(N269&gt;P269,1,0)</f>
        <v>3</v>
      </c>
      <c r="N264" s="6">
        <v>11</v>
      </c>
      <c r="O264" s="6" t="s">
        <v>5</v>
      </c>
      <c r="P264" s="6">
        <v>9</v>
      </c>
      <c r="Q264" s="6">
        <f>IF(N264&lt;P264,1,0)+IF(N265&lt;P265,1,0)+IF(N266&lt;P266,1,0)+IF(N267&lt;P267,1,0)+IF(N268&lt;P268,1,0)+IF(N269&lt;P269,1,0)</f>
        <v>1</v>
      </c>
      <c r="R264" s="25" t="s">
        <v>56</v>
      </c>
      <c r="S264" s="13"/>
      <c r="U264" s="23"/>
      <c r="V264" s="6">
        <f>IF(W264&gt;Y264,1,0)+IF(W265&gt;Y265,1,0)+IF(W266&gt;Y266,1,0)+IF(W267&gt;Y267,1,0)+IF(W268&gt;Y268,1,0)+IF(W269&gt;Y269,1,0)</f>
        <v>0</v>
      </c>
      <c r="W264" s="6"/>
      <c r="X264" s="6" t="s">
        <v>5</v>
      </c>
      <c r="Y264" s="6"/>
      <c r="Z264" s="6">
        <f>IF(W264&lt;Y264,1,0)+IF(W265&lt;Y265,1,0)+IF(W266&lt;Y266,1,0)+IF(W267&lt;Y267,1,0)+IF(W268&lt;Y268,1,0)+IF(W269&lt;Y269,1,0)</f>
        <v>0</v>
      </c>
      <c r="AA264" s="25"/>
      <c r="AB264" s="13"/>
      <c r="AD264" s="23"/>
      <c r="AE264" s="6">
        <f>IF(AF264&gt;AH264,1,0)+IF(AF265&gt;AH265,1,0)+IF(AF266&gt;AH266,1,0)+IF(AF267&gt;AH267,1,0)+IF(AF268&gt;AH268,1,0)+IF(AF269&gt;AH269,1,0)</f>
        <v>0</v>
      </c>
      <c r="AF264" s="6"/>
      <c r="AG264" s="6" t="s">
        <v>5</v>
      </c>
      <c r="AH264" s="6"/>
      <c r="AI264" s="6">
        <f>IF(AF264&lt;AH264,1,0)+IF(AF265&lt;AH265,1,0)+IF(AF266&lt;AH266,1,0)+IF(AF267&lt;AH267,1,0)+IF(AF268&lt;AH268,1,0)+IF(AF269&lt;AH269,1,0)</f>
        <v>0</v>
      </c>
      <c r="AJ264" s="25"/>
      <c r="AK264" s="13"/>
      <c r="AM264" s="23"/>
      <c r="AN264" s="6">
        <f>IF(AO264&gt;AQ264,1,0)+IF(AO265&gt;AQ265,1,0)+IF(AO266&gt;AQ266,1,0)+IF(AO267&gt;AQ267,1,0)+IF(AO268&gt;AQ268,1,0)+IF(AO269&gt;AQ269,1,0)</f>
        <v>0</v>
      </c>
      <c r="AO264" s="6"/>
      <c r="AP264" s="6" t="s">
        <v>5</v>
      </c>
      <c r="AQ264" s="6"/>
      <c r="AR264" s="6">
        <f>IF(AO264&lt;AQ264,1,0)+IF(AO265&lt;AQ265,1,0)+IF(AO266&lt;AQ266,1,0)+IF(AO267&lt;AQ267,1,0)+IF(AO268&lt;AQ268,1,0)+IF(AO269&lt;AQ269,1,0)</f>
        <v>0</v>
      </c>
      <c r="AS264" s="25"/>
    </row>
    <row r="265" spans="3:45" ht="13.5">
      <c r="C265" s="23"/>
      <c r="D265" s="6"/>
      <c r="E265" s="6"/>
      <c r="F265" s="6" t="s">
        <v>5</v>
      </c>
      <c r="G265" s="6"/>
      <c r="H265" s="6"/>
      <c r="I265" s="25"/>
      <c r="J265" s="13"/>
      <c r="L265" s="23"/>
      <c r="M265" s="6"/>
      <c r="N265" s="6">
        <v>11</v>
      </c>
      <c r="O265" s="6" t="s">
        <v>5</v>
      </c>
      <c r="P265" s="6">
        <v>8</v>
      </c>
      <c r="Q265" s="6"/>
      <c r="R265" s="25"/>
      <c r="S265" s="13"/>
      <c r="U265" s="23"/>
      <c r="V265" s="6"/>
      <c r="W265" s="6"/>
      <c r="X265" s="6" t="s">
        <v>5</v>
      </c>
      <c r="Y265" s="6"/>
      <c r="Z265" s="6"/>
      <c r="AA265" s="25"/>
      <c r="AB265" s="13"/>
      <c r="AD265" s="23"/>
      <c r="AE265" s="6"/>
      <c r="AF265" s="6"/>
      <c r="AG265" s="6" t="s">
        <v>5</v>
      </c>
      <c r="AH265" s="6"/>
      <c r="AI265" s="6"/>
      <c r="AJ265" s="25"/>
      <c r="AK265" s="13"/>
      <c r="AM265" s="23"/>
      <c r="AN265" s="6"/>
      <c r="AO265" s="6"/>
      <c r="AP265" s="6" t="s">
        <v>5</v>
      </c>
      <c r="AQ265" s="6"/>
      <c r="AR265" s="6"/>
      <c r="AS265" s="25"/>
    </row>
    <row r="266" spans="3:45" ht="13.5">
      <c r="C266" s="23"/>
      <c r="D266" s="6"/>
      <c r="E266" s="6"/>
      <c r="F266" s="6" t="s">
        <v>5</v>
      </c>
      <c r="G266" s="6"/>
      <c r="H266" s="6"/>
      <c r="I266" s="25"/>
      <c r="J266" s="13"/>
      <c r="L266" s="23"/>
      <c r="M266" s="6"/>
      <c r="N266" s="6">
        <v>9</v>
      </c>
      <c r="O266" s="6" t="s">
        <v>5</v>
      </c>
      <c r="P266" s="6">
        <v>11</v>
      </c>
      <c r="Q266" s="6"/>
      <c r="R266" s="25"/>
      <c r="S266" s="13"/>
      <c r="U266" s="23"/>
      <c r="V266" s="6"/>
      <c r="W266" s="6"/>
      <c r="X266" s="6" t="s">
        <v>5</v>
      </c>
      <c r="Y266" s="6"/>
      <c r="Z266" s="6"/>
      <c r="AA266" s="25"/>
      <c r="AB266" s="13"/>
      <c r="AD266" s="23"/>
      <c r="AE266" s="6"/>
      <c r="AF266" s="6"/>
      <c r="AG266" s="6" t="s">
        <v>5</v>
      </c>
      <c r="AH266" s="6"/>
      <c r="AI266" s="6"/>
      <c r="AJ266" s="25"/>
      <c r="AK266" s="13"/>
      <c r="AM266" s="23"/>
      <c r="AN266" s="6"/>
      <c r="AO266" s="6"/>
      <c r="AP266" s="6" t="s">
        <v>5</v>
      </c>
      <c r="AQ266" s="6"/>
      <c r="AR266" s="6"/>
      <c r="AS266" s="25"/>
    </row>
    <row r="267" spans="3:45" ht="13.5">
      <c r="C267" s="23"/>
      <c r="D267" s="6"/>
      <c r="E267" s="6"/>
      <c r="F267" s="6" t="s">
        <v>5</v>
      </c>
      <c r="G267" s="6"/>
      <c r="H267" s="6"/>
      <c r="I267" s="25"/>
      <c r="J267" s="13"/>
      <c r="L267" s="23"/>
      <c r="M267" s="6"/>
      <c r="N267" s="6">
        <v>11</v>
      </c>
      <c r="O267" s="6" t="s">
        <v>5</v>
      </c>
      <c r="P267" s="6">
        <v>9</v>
      </c>
      <c r="Q267" s="6"/>
      <c r="R267" s="25"/>
      <c r="S267" s="13"/>
      <c r="U267" s="23"/>
      <c r="V267" s="6"/>
      <c r="W267" s="6"/>
      <c r="X267" s="6" t="s">
        <v>5</v>
      </c>
      <c r="Y267" s="6"/>
      <c r="Z267" s="6"/>
      <c r="AA267" s="25"/>
      <c r="AB267" s="13"/>
      <c r="AD267" s="23"/>
      <c r="AE267" s="6"/>
      <c r="AF267" s="6"/>
      <c r="AG267" s="6" t="s">
        <v>5</v>
      </c>
      <c r="AH267" s="6"/>
      <c r="AI267" s="6"/>
      <c r="AJ267" s="25"/>
      <c r="AK267" s="13"/>
      <c r="AM267" s="23"/>
      <c r="AN267" s="6"/>
      <c r="AO267" s="6"/>
      <c r="AP267" s="6" t="s">
        <v>5</v>
      </c>
      <c r="AQ267" s="6"/>
      <c r="AR267" s="6"/>
      <c r="AS267" s="25"/>
    </row>
    <row r="268" spans="3:45" ht="13.5">
      <c r="C268" s="23"/>
      <c r="D268" s="6"/>
      <c r="E268" s="6"/>
      <c r="F268" s="6" t="s">
        <v>5</v>
      </c>
      <c r="G268" s="6"/>
      <c r="H268" s="6"/>
      <c r="I268" s="25"/>
      <c r="J268" s="13"/>
      <c r="L268" s="23"/>
      <c r="M268" s="6"/>
      <c r="N268" s="6"/>
      <c r="O268" s="6" t="s">
        <v>5</v>
      </c>
      <c r="P268" s="6"/>
      <c r="Q268" s="6"/>
      <c r="R268" s="25"/>
      <c r="S268" s="13"/>
      <c r="U268" s="23"/>
      <c r="V268" s="6"/>
      <c r="W268" s="6"/>
      <c r="X268" s="6" t="s">
        <v>5</v>
      </c>
      <c r="Y268" s="6"/>
      <c r="Z268" s="6"/>
      <c r="AA268" s="25"/>
      <c r="AB268" s="13"/>
      <c r="AD268" s="23"/>
      <c r="AE268" s="6"/>
      <c r="AF268" s="6"/>
      <c r="AG268" s="6" t="s">
        <v>5</v>
      </c>
      <c r="AH268" s="6"/>
      <c r="AI268" s="6"/>
      <c r="AJ268" s="25"/>
      <c r="AK268" s="13"/>
      <c r="AM268" s="23"/>
      <c r="AN268" s="6"/>
      <c r="AO268" s="6"/>
      <c r="AP268" s="6" t="s">
        <v>5</v>
      </c>
      <c r="AQ268" s="6"/>
      <c r="AR268" s="6"/>
      <c r="AS268" s="25"/>
    </row>
    <row r="269" spans="3:45" ht="13.5">
      <c r="C269" s="24"/>
      <c r="D269" s="14"/>
      <c r="E269" s="14"/>
      <c r="F269" s="14"/>
      <c r="G269" s="14"/>
      <c r="H269" s="14"/>
      <c r="I269" s="26"/>
      <c r="J269" s="13"/>
      <c r="L269" s="24"/>
      <c r="M269" s="14"/>
      <c r="N269" s="14"/>
      <c r="O269" s="14"/>
      <c r="P269" s="14"/>
      <c r="Q269" s="14"/>
      <c r="R269" s="26"/>
      <c r="S269" s="13"/>
      <c r="U269" s="24"/>
      <c r="V269" s="14"/>
      <c r="W269" s="14"/>
      <c r="X269" s="14"/>
      <c r="Y269" s="14"/>
      <c r="Z269" s="14"/>
      <c r="AA269" s="26"/>
      <c r="AB269" s="13"/>
      <c r="AD269" s="24"/>
      <c r="AE269" s="14"/>
      <c r="AF269" s="14"/>
      <c r="AG269" s="14"/>
      <c r="AH269" s="14"/>
      <c r="AI269" s="14"/>
      <c r="AJ269" s="26"/>
      <c r="AK269" s="13"/>
      <c r="AM269" s="24"/>
      <c r="AN269" s="14"/>
      <c r="AO269" s="14"/>
      <c r="AP269" s="14"/>
      <c r="AQ269" s="14"/>
      <c r="AR269" s="14"/>
      <c r="AS269" s="26"/>
    </row>
    <row r="271" spans="2:20" ht="13.5">
      <c r="B271" s="7" t="s">
        <v>87</v>
      </c>
      <c r="K271" s="4" t="s">
        <v>136</v>
      </c>
      <c r="M271" s="6"/>
      <c r="N271" s="6"/>
      <c r="O271" s="6"/>
      <c r="T271" s="7" t="s">
        <v>87</v>
      </c>
    </row>
    <row r="272" spans="3:45" ht="13.5">
      <c r="C272" s="10" t="s">
        <v>41</v>
      </c>
      <c r="D272" s="11">
        <f>IF(D273&gt;H273,1,0)+IF(D279&gt;H279,1,0)+IF(D285&gt;H285,1,0)+IF(D291&gt;H291,1,0)+IF(D297&gt;H297,1,0)</f>
        <v>3</v>
      </c>
      <c r="E272" s="11"/>
      <c r="F272" s="11"/>
      <c r="G272" s="11"/>
      <c r="H272" s="11">
        <f>IF(D273&lt;H273,1,0)+IF(D279&lt;H279,1,0)+IF(D285&lt;H285,1,0)+IF(D291&lt;H291,1,0)+IF(D297&lt;H297,1,0)</f>
        <v>0</v>
      </c>
      <c r="I272" s="12" t="s">
        <v>43</v>
      </c>
      <c r="J272" s="4"/>
      <c r="L272" s="10" t="s">
        <v>149</v>
      </c>
      <c r="M272" s="11">
        <f>IF(M273&gt;Q273,1,0)+IF(M279&gt;Q279,1,0)+IF(M285&gt;Q285,1,0)+IF(M291&gt;Q291,1,0)+IF(M297&gt;Q297,1,0)</f>
        <v>3</v>
      </c>
      <c r="N272" s="11"/>
      <c r="O272" s="11"/>
      <c r="P272" s="11"/>
      <c r="Q272" s="11">
        <f>IF(M273&lt;Q273,1,0)+IF(M279&lt;Q279,1,0)+IF(M285&lt;Q285,1,0)+IF(M291&lt;Q291,1,0)+IF(M297&lt;Q297,1,0)</f>
        <v>1</v>
      </c>
      <c r="R272" s="12" t="s">
        <v>45</v>
      </c>
      <c r="S272" s="4"/>
      <c r="U272" s="10"/>
      <c r="V272" s="11">
        <f>IF(V273&gt;Z273,1,0)+IF(V279&gt;Z279,1,0)+IF(V285&gt;Z285,1,0)+IF(V291&gt;Z291,1,0)+IF(V297&gt;Z297,1,0)</f>
        <v>0</v>
      </c>
      <c r="W272" s="11"/>
      <c r="X272" s="11"/>
      <c r="Y272" s="11"/>
      <c r="Z272" s="11">
        <f>IF(V273&lt;Z273,1,0)+IF(V279&lt;Z279,1,0)+IF(V285&lt;Z285,1,0)+IF(V291&lt;Z291,1,0)+IF(V297&lt;Z297,1,0)</f>
        <v>0</v>
      </c>
      <c r="AA272" s="12"/>
      <c r="AB272" s="4"/>
      <c r="AD272" s="10"/>
      <c r="AE272" s="11">
        <f>IF(AE273&gt;AI273,1,0)+IF(AE279&gt;AI279,1,0)+IF(AE285&gt;AI285,1,0)+IF(AE291&gt;AI291,1,0)+IF(AE297&gt;AI297,1,0)</f>
        <v>0</v>
      </c>
      <c r="AF272" s="11"/>
      <c r="AG272" s="11"/>
      <c r="AH272" s="11"/>
      <c r="AI272" s="11">
        <f>IF(AE273&lt;AI273,1,0)+IF(AE279&lt;AI279,1,0)+IF(AE285&lt;AI285,1,0)+IF(AE291&lt;AI291,1,0)+IF(AE297&lt;AI297,1,0)</f>
        <v>0</v>
      </c>
      <c r="AJ272" s="12"/>
      <c r="AK272" s="4"/>
      <c r="AM272" s="10"/>
      <c r="AN272" s="11">
        <f>IF(AN273&gt;AR273,1,0)+IF(AN279&gt;AR279,1,0)+IF(AN285&gt;AR285,1,0)+IF(AN291&gt;AR291,1,0)+IF(AN297&gt;AR297,1,0)</f>
        <v>0</v>
      </c>
      <c r="AO272" s="11"/>
      <c r="AP272" s="11"/>
      <c r="AQ272" s="11"/>
      <c r="AR272" s="11">
        <f>IF(AN273&lt;AR273,1,0)+IF(AN279&lt;AR279,1,0)+IF(AN285&lt;AR285,1,0)+IF(AN291&lt;AR291,1,0)+IF(AN297&lt;AR297,1,0)</f>
        <v>0</v>
      </c>
      <c r="AS272" s="12"/>
    </row>
    <row r="273" spans="3:45" ht="13.5">
      <c r="C273" s="23" t="s">
        <v>112</v>
      </c>
      <c r="D273" s="6">
        <f>IF(E273&gt;G273,1,0)+IF(E274&gt;G274,1,0)+IF(E275&gt;G275,1,0)+IF(E276&gt;G276,1,0)+IF(E277&gt;G277,1,0)+IF(E278&gt;G278,1,0)</f>
        <v>3</v>
      </c>
      <c r="E273" s="6">
        <v>11</v>
      </c>
      <c r="F273" s="6" t="s">
        <v>5</v>
      </c>
      <c r="G273" s="6">
        <v>6</v>
      </c>
      <c r="H273" s="6">
        <f>IF(E273&lt;G273,1,0)+IF(E274&lt;G274,1,0)+IF(E275&lt;G275,1,0)+IF(E276&lt;G276,1,0)+IF(E277&lt;G277,1,0)+IF(E278&lt;G278,1,0)</f>
        <v>0</v>
      </c>
      <c r="I273" s="25" t="s">
        <v>253</v>
      </c>
      <c r="J273" s="13"/>
      <c r="L273" s="23" t="s">
        <v>165</v>
      </c>
      <c r="M273" s="6">
        <f>IF(N273&gt;P273,1,0)+IF(N274&gt;P274,1,0)+IF(N275&gt;P275,1,0)+IF(N276&gt;P276,1,0)+IF(N277&gt;P277,1,0)+IF(N278&gt;P278,1,0)</f>
        <v>3</v>
      </c>
      <c r="N273" s="6">
        <v>11</v>
      </c>
      <c r="O273" s="6" t="s">
        <v>5</v>
      </c>
      <c r="P273" s="6">
        <v>6</v>
      </c>
      <c r="Q273" s="6">
        <f>IF(N273&lt;P273,1,0)+IF(N274&lt;P274,1,0)+IF(N275&lt;P275,1,0)+IF(N276&lt;P276,1,0)+IF(N277&lt;P277,1,0)+IF(N278&lt;P278,1,0)</f>
        <v>0</v>
      </c>
      <c r="R273" s="25" t="s">
        <v>51</v>
      </c>
      <c r="S273" s="13"/>
      <c r="U273" s="23"/>
      <c r="V273" s="6">
        <f>IF(W273&gt;Y273,1,0)+IF(W274&gt;Y274,1,0)+IF(W275&gt;Y275,1,0)+IF(W276&gt;Y276,1,0)+IF(W277&gt;Y277,1,0)+IF(W278&gt;Y278,1,0)</f>
        <v>0</v>
      </c>
      <c r="W273" s="6"/>
      <c r="X273" s="6" t="s">
        <v>5</v>
      </c>
      <c r="Y273" s="6"/>
      <c r="Z273" s="6">
        <f>IF(W273&lt;Y273,1,0)+IF(W274&lt;Y274,1,0)+IF(W275&lt;Y275,1,0)+IF(W276&lt;Y276,1,0)+IF(W277&lt;Y277,1,0)+IF(W278&lt;Y278,1,0)</f>
        <v>0</v>
      </c>
      <c r="AA273" s="25"/>
      <c r="AB273" s="13"/>
      <c r="AD273" s="23"/>
      <c r="AE273" s="6">
        <f>IF(AF273&gt;AH273,1,0)+IF(AF274&gt;AH274,1,0)+IF(AF275&gt;AH275,1,0)+IF(AF276&gt;AH276,1,0)+IF(AF277&gt;AH277,1,0)+IF(AF278&gt;AH278,1,0)</f>
        <v>0</v>
      </c>
      <c r="AF273" s="6"/>
      <c r="AG273" s="6" t="s">
        <v>5</v>
      </c>
      <c r="AH273" s="6"/>
      <c r="AI273" s="6">
        <f>IF(AF273&lt;AH273,1,0)+IF(AF274&lt;AH274,1,0)+IF(AF275&lt;AH275,1,0)+IF(AF276&lt;AH276,1,0)+IF(AF277&lt;AH277,1,0)+IF(AF278&lt;AH278,1,0)</f>
        <v>0</v>
      </c>
      <c r="AJ273" s="25"/>
      <c r="AK273" s="13"/>
      <c r="AM273" s="23"/>
      <c r="AN273" s="6">
        <f>IF(AO273&gt;AQ273,1,0)+IF(AO274&gt;AQ274,1,0)+IF(AO275&gt;AQ275,1,0)+IF(AO276&gt;AQ276,1,0)+IF(AO277&gt;AQ277,1,0)+IF(AO278&gt;AQ278,1,0)</f>
        <v>0</v>
      </c>
      <c r="AO273" s="6"/>
      <c r="AP273" s="6" t="s">
        <v>5</v>
      </c>
      <c r="AQ273" s="6"/>
      <c r="AR273" s="6">
        <f>IF(AO273&lt;AQ273,1,0)+IF(AO274&lt;AQ274,1,0)+IF(AO275&lt;AQ275,1,0)+IF(AO276&lt;AQ276,1,0)+IF(AO277&lt;AQ277,1,0)+IF(AO278&lt;AQ278,1,0)</f>
        <v>0</v>
      </c>
      <c r="AS273" s="25"/>
    </row>
    <row r="274" spans="3:45" ht="13.5">
      <c r="C274" s="23"/>
      <c r="D274" s="6"/>
      <c r="E274" s="6">
        <v>14</v>
      </c>
      <c r="F274" s="6" t="s">
        <v>5</v>
      </c>
      <c r="G274" s="6">
        <v>12</v>
      </c>
      <c r="H274" s="6"/>
      <c r="I274" s="25"/>
      <c r="J274" s="13"/>
      <c r="L274" s="23"/>
      <c r="M274" s="6"/>
      <c r="N274" s="6">
        <v>11</v>
      </c>
      <c r="O274" s="6" t="s">
        <v>5</v>
      </c>
      <c r="P274" s="6">
        <v>9</v>
      </c>
      <c r="Q274" s="6"/>
      <c r="R274" s="25"/>
      <c r="S274" s="13"/>
      <c r="U274" s="23"/>
      <c r="V274" s="6"/>
      <c r="W274" s="6"/>
      <c r="X274" s="6" t="s">
        <v>5</v>
      </c>
      <c r="Y274" s="6"/>
      <c r="Z274" s="6"/>
      <c r="AA274" s="25"/>
      <c r="AB274" s="13"/>
      <c r="AD274" s="23"/>
      <c r="AE274" s="6"/>
      <c r="AF274" s="6"/>
      <c r="AG274" s="6" t="s">
        <v>5</v>
      </c>
      <c r="AH274" s="6"/>
      <c r="AI274" s="6"/>
      <c r="AJ274" s="25"/>
      <c r="AK274" s="13"/>
      <c r="AM274" s="23"/>
      <c r="AN274" s="6"/>
      <c r="AO274" s="6"/>
      <c r="AP274" s="6" t="s">
        <v>5</v>
      </c>
      <c r="AQ274" s="6"/>
      <c r="AR274" s="6"/>
      <c r="AS274" s="25"/>
    </row>
    <row r="275" spans="3:45" ht="13.5">
      <c r="C275" s="23"/>
      <c r="D275" s="6"/>
      <c r="E275" s="6">
        <v>11</v>
      </c>
      <c r="F275" s="6" t="s">
        <v>5</v>
      </c>
      <c r="G275" s="6">
        <v>7</v>
      </c>
      <c r="H275" s="6"/>
      <c r="I275" s="25"/>
      <c r="J275" s="13"/>
      <c r="L275" s="23"/>
      <c r="M275" s="6"/>
      <c r="N275" s="6">
        <v>11</v>
      </c>
      <c r="O275" s="6" t="s">
        <v>5</v>
      </c>
      <c r="P275" s="6">
        <v>7</v>
      </c>
      <c r="Q275" s="6"/>
      <c r="R275" s="25"/>
      <c r="S275" s="13"/>
      <c r="U275" s="23"/>
      <c r="V275" s="6"/>
      <c r="W275" s="6"/>
      <c r="X275" s="6" t="s">
        <v>5</v>
      </c>
      <c r="Y275" s="6"/>
      <c r="Z275" s="6"/>
      <c r="AA275" s="25"/>
      <c r="AB275" s="13"/>
      <c r="AD275" s="23"/>
      <c r="AE275" s="6"/>
      <c r="AF275" s="6"/>
      <c r="AG275" s="6" t="s">
        <v>5</v>
      </c>
      <c r="AH275" s="6"/>
      <c r="AI275" s="6"/>
      <c r="AJ275" s="25"/>
      <c r="AK275" s="13"/>
      <c r="AM275" s="23"/>
      <c r="AN275" s="6"/>
      <c r="AO275" s="6"/>
      <c r="AP275" s="6" t="s">
        <v>5</v>
      </c>
      <c r="AQ275" s="6"/>
      <c r="AR275" s="6"/>
      <c r="AS275" s="25"/>
    </row>
    <row r="276" spans="3:45" ht="13.5">
      <c r="C276" s="23"/>
      <c r="D276" s="6"/>
      <c r="E276" s="6"/>
      <c r="F276" s="6" t="s">
        <v>5</v>
      </c>
      <c r="G276" s="6"/>
      <c r="H276" s="6"/>
      <c r="I276" s="25"/>
      <c r="J276" s="13"/>
      <c r="L276" s="23"/>
      <c r="M276" s="6"/>
      <c r="N276" s="6"/>
      <c r="O276" s="6" t="s">
        <v>5</v>
      </c>
      <c r="P276" s="6"/>
      <c r="Q276" s="6"/>
      <c r="R276" s="25"/>
      <c r="S276" s="13"/>
      <c r="U276" s="23"/>
      <c r="V276" s="6"/>
      <c r="W276" s="6"/>
      <c r="X276" s="6" t="s">
        <v>5</v>
      </c>
      <c r="Y276" s="6"/>
      <c r="Z276" s="6"/>
      <c r="AA276" s="25"/>
      <c r="AB276" s="13"/>
      <c r="AD276" s="23"/>
      <c r="AE276" s="6"/>
      <c r="AF276" s="6"/>
      <c r="AG276" s="6" t="s">
        <v>5</v>
      </c>
      <c r="AH276" s="6"/>
      <c r="AI276" s="6"/>
      <c r="AJ276" s="25"/>
      <c r="AK276" s="13"/>
      <c r="AM276" s="23"/>
      <c r="AN276" s="6"/>
      <c r="AO276" s="6"/>
      <c r="AP276" s="6" t="s">
        <v>5</v>
      </c>
      <c r="AQ276" s="6"/>
      <c r="AR276" s="6"/>
      <c r="AS276" s="25"/>
    </row>
    <row r="277" spans="3:45" ht="13.5">
      <c r="C277" s="23"/>
      <c r="D277" s="6"/>
      <c r="E277" s="6"/>
      <c r="F277" s="6" t="s">
        <v>5</v>
      </c>
      <c r="G277" s="6"/>
      <c r="H277" s="6"/>
      <c r="I277" s="25"/>
      <c r="J277" s="13"/>
      <c r="L277" s="23"/>
      <c r="M277" s="6"/>
      <c r="N277" s="6"/>
      <c r="O277" s="6" t="s">
        <v>5</v>
      </c>
      <c r="P277" s="6"/>
      <c r="Q277" s="6"/>
      <c r="R277" s="25"/>
      <c r="S277" s="13"/>
      <c r="U277" s="23"/>
      <c r="V277" s="6"/>
      <c r="W277" s="6"/>
      <c r="X277" s="6" t="s">
        <v>5</v>
      </c>
      <c r="Y277" s="6"/>
      <c r="Z277" s="6"/>
      <c r="AA277" s="25"/>
      <c r="AB277" s="13"/>
      <c r="AD277" s="23"/>
      <c r="AE277" s="6"/>
      <c r="AF277" s="6"/>
      <c r="AG277" s="6" t="s">
        <v>5</v>
      </c>
      <c r="AH277" s="6"/>
      <c r="AI277" s="6"/>
      <c r="AJ277" s="25"/>
      <c r="AK277" s="13"/>
      <c r="AM277" s="23"/>
      <c r="AN277" s="6"/>
      <c r="AO277" s="6"/>
      <c r="AP277" s="6" t="s">
        <v>5</v>
      </c>
      <c r="AQ277" s="6"/>
      <c r="AR277" s="6"/>
      <c r="AS277" s="25"/>
    </row>
    <row r="278" spans="3:45" ht="13.5">
      <c r="C278" s="23"/>
      <c r="D278" s="6"/>
      <c r="E278" s="6"/>
      <c r="F278" s="6"/>
      <c r="G278" s="6"/>
      <c r="H278" s="6"/>
      <c r="I278" s="25"/>
      <c r="J278" s="13"/>
      <c r="L278" s="23"/>
      <c r="M278" s="6"/>
      <c r="N278" s="6"/>
      <c r="O278" s="6"/>
      <c r="P278" s="6"/>
      <c r="Q278" s="6"/>
      <c r="R278" s="25"/>
      <c r="S278" s="13"/>
      <c r="U278" s="23"/>
      <c r="V278" s="6"/>
      <c r="W278" s="6"/>
      <c r="X278" s="6"/>
      <c r="Y278" s="6"/>
      <c r="Z278" s="6"/>
      <c r="AA278" s="25"/>
      <c r="AB278" s="13"/>
      <c r="AD278" s="23"/>
      <c r="AE278" s="6"/>
      <c r="AF278" s="6"/>
      <c r="AG278" s="6"/>
      <c r="AH278" s="6"/>
      <c r="AI278" s="6"/>
      <c r="AJ278" s="25"/>
      <c r="AK278" s="13"/>
      <c r="AM278" s="23"/>
      <c r="AN278" s="6"/>
      <c r="AO278" s="6"/>
      <c r="AP278" s="6"/>
      <c r="AQ278" s="6"/>
      <c r="AR278" s="6"/>
      <c r="AS278" s="25"/>
    </row>
    <row r="279" spans="3:45" ht="13.5">
      <c r="C279" s="23" t="s">
        <v>198</v>
      </c>
      <c r="D279" s="6">
        <f>IF(E279&gt;G279,1,0)+IF(E280&gt;G280,1,0)+IF(E281&gt;G281,1,0)+IF(E282&gt;G282,1,0)+IF(E283&gt;G283,1,0)+IF(E284&gt;G284,1,0)</f>
        <v>3</v>
      </c>
      <c r="E279" s="6">
        <v>11</v>
      </c>
      <c r="F279" s="6" t="s">
        <v>5</v>
      </c>
      <c r="G279" s="6">
        <v>9</v>
      </c>
      <c r="H279" s="6">
        <f>IF(E279&lt;G279,1,0)+IF(E280&lt;G280,1,0)+IF(E281&lt;G281,1,0)+IF(E282&lt;G282,1,0)+IF(E283&lt;G283,1,0)+IF(E284&lt;G284,1,0)</f>
        <v>0</v>
      </c>
      <c r="I279" s="25" t="s">
        <v>57</v>
      </c>
      <c r="J279" s="13"/>
      <c r="L279" s="23" t="s">
        <v>166</v>
      </c>
      <c r="M279" s="6">
        <f>IF(N279&gt;P279,1,0)+IF(N280&gt;P280,1,0)+IF(N281&gt;P281,1,0)+IF(N282&gt;P282,1,0)+IF(N283&gt;P283,1,0)+IF(N284&gt;P284,1,0)</f>
        <v>3</v>
      </c>
      <c r="N279" s="6">
        <v>11</v>
      </c>
      <c r="O279" s="6" t="s">
        <v>5</v>
      </c>
      <c r="P279" s="6">
        <v>8</v>
      </c>
      <c r="Q279" s="6">
        <f>IF(N279&lt;P279,1,0)+IF(N280&lt;P280,1,0)+IF(N281&lt;P281,1,0)+IF(N282&lt;P282,1,0)+IF(N283&lt;P283,1,0)+IF(N284&lt;P284,1,0)</f>
        <v>0</v>
      </c>
      <c r="R279" s="25" t="s">
        <v>58</v>
      </c>
      <c r="S279" s="13"/>
      <c r="U279" s="23"/>
      <c r="V279" s="6">
        <f>IF(W279&gt;Y279,1,0)+IF(W280&gt;Y280,1,0)+IF(W281&gt;Y281,1,0)+IF(W282&gt;Y282,1,0)+IF(W283&gt;Y283,1,0)+IF(W284&gt;Y284,1,0)</f>
        <v>0</v>
      </c>
      <c r="W279" s="6"/>
      <c r="X279" s="6" t="s">
        <v>5</v>
      </c>
      <c r="Y279" s="6"/>
      <c r="Z279" s="6">
        <f>IF(W279&lt;Y279,1,0)+IF(W280&lt;Y280,1,0)+IF(W281&lt;Y281,1,0)+IF(W282&lt;Y282,1,0)+IF(W283&lt;Y283,1,0)+IF(W284&lt;Y284,1,0)</f>
        <v>0</v>
      </c>
      <c r="AA279" s="25"/>
      <c r="AB279" s="13"/>
      <c r="AD279" s="23"/>
      <c r="AE279" s="6">
        <f>IF(AF279&gt;AH279,1,0)+IF(AF280&gt;AH280,1,0)+IF(AF281&gt;AH281,1,0)+IF(AF282&gt;AH282,1,0)+IF(AF283&gt;AH283,1,0)+IF(AF284&gt;AH284,1,0)</f>
        <v>0</v>
      </c>
      <c r="AF279" s="6"/>
      <c r="AG279" s="6" t="s">
        <v>5</v>
      </c>
      <c r="AH279" s="6"/>
      <c r="AI279" s="6">
        <f>IF(AF279&lt;AH279,1,0)+IF(AF280&lt;AH280,1,0)+IF(AF281&lt;AH281,1,0)+IF(AF282&lt;AH282,1,0)+IF(AF283&lt;AH283,1,0)+IF(AF284&lt;AH284,1,0)</f>
        <v>0</v>
      </c>
      <c r="AJ279" s="25"/>
      <c r="AK279" s="13"/>
      <c r="AM279" s="23"/>
      <c r="AN279" s="6">
        <f>IF(AO279&gt;AQ279,1,0)+IF(AO280&gt;AQ280,1,0)+IF(AO281&gt;AQ281,1,0)+IF(AO282&gt;AQ282,1,0)+IF(AO283&gt;AQ283,1,0)+IF(AO284&gt;AQ284,1,0)</f>
        <v>0</v>
      </c>
      <c r="AO279" s="6"/>
      <c r="AP279" s="6" t="s">
        <v>5</v>
      </c>
      <c r="AQ279" s="6"/>
      <c r="AR279" s="6">
        <f>IF(AO279&lt;AQ279,1,0)+IF(AO280&lt;AQ280,1,0)+IF(AO281&lt;AQ281,1,0)+IF(AO282&lt;AQ282,1,0)+IF(AO283&lt;AQ283,1,0)+IF(AO284&lt;AQ284,1,0)</f>
        <v>0</v>
      </c>
      <c r="AS279" s="25"/>
    </row>
    <row r="280" spans="3:45" ht="13.5">
      <c r="C280" s="23"/>
      <c r="D280" s="6"/>
      <c r="E280" s="6">
        <v>11</v>
      </c>
      <c r="F280" s="6" t="s">
        <v>5</v>
      </c>
      <c r="G280" s="6">
        <v>5</v>
      </c>
      <c r="H280" s="6"/>
      <c r="I280" s="25"/>
      <c r="J280" s="13"/>
      <c r="L280" s="23"/>
      <c r="M280" s="6"/>
      <c r="N280" s="6">
        <v>11</v>
      </c>
      <c r="O280" s="6" t="s">
        <v>5</v>
      </c>
      <c r="P280" s="6">
        <v>9</v>
      </c>
      <c r="Q280" s="6"/>
      <c r="R280" s="25"/>
      <c r="S280" s="13"/>
      <c r="U280" s="23"/>
      <c r="V280" s="6"/>
      <c r="W280" s="6"/>
      <c r="X280" s="6" t="s">
        <v>5</v>
      </c>
      <c r="Y280" s="6"/>
      <c r="Z280" s="6"/>
      <c r="AA280" s="25"/>
      <c r="AB280" s="13"/>
      <c r="AD280" s="23"/>
      <c r="AE280" s="6"/>
      <c r="AF280" s="6"/>
      <c r="AG280" s="6" t="s">
        <v>5</v>
      </c>
      <c r="AH280" s="6"/>
      <c r="AI280" s="6"/>
      <c r="AJ280" s="25"/>
      <c r="AK280" s="13"/>
      <c r="AM280" s="23"/>
      <c r="AN280" s="6"/>
      <c r="AO280" s="6"/>
      <c r="AP280" s="6" t="s">
        <v>5</v>
      </c>
      <c r="AQ280" s="6"/>
      <c r="AR280" s="6"/>
      <c r="AS280" s="25"/>
    </row>
    <row r="281" spans="3:45" ht="13.5">
      <c r="C281" s="23"/>
      <c r="D281" s="6"/>
      <c r="E281" s="6">
        <v>11</v>
      </c>
      <c r="F281" s="6" t="s">
        <v>5</v>
      </c>
      <c r="G281" s="6">
        <v>6</v>
      </c>
      <c r="H281" s="6"/>
      <c r="I281" s="25"/>
      <c r="J281" s="13"/>
      <c r="L281" s="23"/>
      <c r="M281" s="6"/>
      <c r="N281" s="6">
        <v>11</v>
      </c>
      <c r="O281" s="6" t="s">
        <v>5</v>
      </c>
      <c r="P281" s="6">
        <v>6</v>
      </c>
      <c r="Q281" s="6"/>
      <c r="R281" s="25"/>
      <c r="S281" s="13"/>
      <c r="U281" s="23"/>
      <c r="V281" s="6"/>
      <c r="W281" s="6"/>
      <c r="X281" s="6" t="s">
        <v>5</v>
      </c>
      <c r="Y281" s="6"/>
      <c r="Z281" s="6"/>
      <c r="AA281" s="25"/>
      <c r="AB281" s="13"/>
      <c r="AD281" s="23"/>
      <c r="AE281" s="6"/>
      <c r="AF281" s="6"/>
      <c r="AG281" s="6" t="s">
        <v>5</v>
      </c>
      <c r="AH281" s="6"/>
      <c r="AI281" s="6"/>
      <c r="AJ281" s="25"/>
      <c r="AK281" s="13"/>
      <c r="AM281" s="23"/>
      <c r="AN281" s="6"/>
      <c r="AO281" s="6"/>
      <c r="AP281" s="6" t="s">
        <v>5</v>
      </c>
      <c r="AQ281" s="6"/>
      <c r="AR281" s="6"/>
      <c r="AS281" s="25"/>
    </row>
    <row r="282" spans="3:45" ht="13.5">
      <c r="C282" s="23"/>
      <c r="D282" s="6"/>
      <c r="E282" s="6"/>
      <c r="F282" s="6" t="s">
        <v>5</v>
      </c>
      <c r="G282" s="6"/>
      <c r="H282" s="6"/>
      <c r="I282" s="25"/>
      <c r="J282" s="13"/>
      <c r="L282" s="23"/>
      <c r="M282" s="6"/>
      <c r="N282" s="6"/>
      <c r="O282" s="6" t="s">
        <v>5</v>
      </c>
      <c r="P282" s="6"/>
      <c r="Q282" s="6"/>
      <c r="R282" s="25"/>
      <c r="S282" s="13"/>
      <c r="U282" s="23"/>
      <c r="V282" s="6"/>
      <c r="W282" s="6"/>
      <c r="X282" s="6" t="s">
        <v>5</v>
      </c>
      <c r="Y282" s="6"/>
      <c r="Z282" s="6"/>
      <c r="AA282" s="25"/>
      <c r="AB282" s="13"/>
      <c r="AD282" s="23"/>
      <c r="AE282" s="6"/>
      <c r="AF282" s="6"/>
      <c r="AG282" s="6" t="s">
        <v>5</v>
      </c>
      <c r="AH282" s="6"/>
      <c r="AI282" s="6"/>
      <c r="AJ282" s="25"/>
      <c r="AK282" s="13"/>
      <c r="AM282" s="23"/>
      <c r="AN282" s="6"/>
      <c r="AO282" s="6"/>
      <c r="AP282" s="6" t="s">
        <v>5</v>
      </c>
      <c r="AQ282" s="6"/>
      <c r="AR282" s="6"/>
      <c r="AS282" s="25"/>
    </row>
    <row r="283" spans="3:45" ht="13.5">
      <c r="C283" s="23"/>
      <c r="D283" s="6"/>
      <c r="E283" s="6"/>
      <c r="F283" s="6" t="s">
        <v>5</v>
      </c>
      <c r="G283" s="6"/>
      <c r="H283" s="6"/>
      <c r="I283" s="25"/>
      <c r="J283" s="13"/>
      <c r="L283" s="23"/>
      <c r="M283" s="6"/>
      <c r="N283" s="6"/>
      <c r="O283" s="6" t="s">
        <v>5</v>
      </c>
      <c r="P283" s="6"/>
      <c r="Q283" s="6"/>
      <c r="R283" s="25"/>
      <c r="S283" s="13"/>
      <c r="U283" s="23"/>
      <c r="V283" s="6"/>
      <c r="W283" s="6"/>
      <c r="X283" s="6" t="s">
        <v>5</v>
      </c>
      <c r="Y283" s="6"/>
      <c r="Z283" s="6"/>
      <c r="AA283" s="25"/>
      <c r="AB283" s="13"/>
      <c r="AD283" s="23"/>
      <c r="AE283" s="6"/>
      <c r="AF283" s="6"/>
      <c r="AG283" s="6" t="s">
        <v>5</v>
      </c>
      <c r="AH283" s="6"/>
      <c r="AI283" s="6"/>
      <c r="AJ283" s="25"/>
      <c r="AK283" s="13"/>
      <c r="AM283" s="23"/>
      <c r="AN283" s="6"/>
      <c r="AO283" s="6"/>
      <c r="AP283" s="6" t="s">
        <v>5</v>
      </c>
      <c r="AQ283" s="6"/>
      <c r="AR283" s="6"/>
      <c r="AS283" s="25"/>
    </row>
    <row r="284" spans="3:45" ht="13.5">
      <c r="C284" s="23"/>
      <c r="D284" s="6"/>
      <c r="E284" s="6"/>
      <c r="F284" s="6"/>
      <c r="G284" s="6"/>
      <c r="H284" s="6"/>
      <c r="I284" s="25"/>
      <c r="J284" s="13"/>
      <c r="L284" s="23"/>
      <c r="M284" s="6"/>
      <c r="N284" s="6"/>
      <c r="O284" s="6"/>
      <c r="P284" s="6"/>
      <c r="Q284" s="6"/>
      <c r="R284" s="25"/>
      <c r="S284" s="13"/>
      <c r="U284" s="23"/>
      <c r="V284" s="6"/>
      <c r="W284" s="6"/>
      <c r="X284" s="6"/>
      <c r="Y284" s="6"/>
      <c r="Z284" s="6"/>
      <c r="AA284" s="25"/>
      <c r="AB284" s="13"/>
      <c r="AD284" s="23"/>
      <c r="AE284" s="6"/>
      <c r="AF284" s="6"/>
      <c r="AG284" s="6"/>
      <c r="AH284" s="6"/>
      <c r="AI284" s="6"/>
      <c r="AJ284" s="25"/>
      <c r="AK284" s="13"/>
      <c r="AM284" s="23"/>
      <c r="AN284" s="6"/>
      <c r="AO284" s="6"/>
      <c r="AP284" s="6"/>
      <c r="AQ284" s="6"/>
      <c r="AR284" s="6"/>
      <c r="AS284" s="25"/>
    </row>
    <row r="285" spans="3:45" ht="13.5">
      <c r="C285" s="23" t="s">
        <v>199</v>
      </c>
      <c r="D285" s="6">
        <f>IF(E285&gt;G285,1,0)+IF(E286&gt;G286,1,0)+IF(E287&gt;G287,1,0)+IF(E288&gt;G288,1,0)+IF(E289&gt;G289,1,0)+IF(E290&gt;G290,1,0)</f>
        <v>3</v>
      </c>
      <c r="E285" s="6">
        <v>11</v>
      </c>
      <c r="F285" s="6" t="s">
        <v>5</v>
      </c>
      <c r="G285" s="6">
        <v>1</v>
      </c>
      <c r="H285" s="6">
        <f>IF(E285&lt;G285,1,0)+IF(E286&lt;G286,1,0)+IF(E287&lt;G287,1,0)+IF(E288&lt;G288,1,0)+IF(E289&lt;G289,1,0)+IF(E290&lt;G290,1,0)</f>
        <v>2</v>
      </c>
      <c r="I285" s="25" t="s">
        <v>205</v>
      </c>
      <c r="J285" s="13"/>
      <c r="L285" s="23" t="s">
        <v>255</v>
      </c>
      <c r="M285" s="6">
        <f>IF(N285&gt;P285,1,0)+IF(N286&gt;P286,1,0)+IF(N287&gt;P287,1,0)+IF(N288&gt;P288,1,0)+IF(N289&gt;P289,1,0)+IF(N290&gt;P290,1,0)</f>
        <v>2</v>
      </c>
      <c r="N285" s="6">
        <v>11</v>
      </c>
      <c r="O285" s="6" t="s">
        <v>5</v>
      </c>
      <c r="P285" s="6">
        <v>5</v>
      </c>
      <c r="Q285" s="6">
        <f>IF(N285&lt;P285,1,0)+IF(N286&lt;P286,1,0)+IF(N287&lt;P287,1,0)+IF(N288&lt;P288,1,0)+IF(N289&lt;P289,1,0)+IF(N290&lt;P290,1,0)</f>
        <v>3</v>
      </c>
      <c r="R285" s="25" t="s">
        <v>239</v>
      </c>
      <c r="S285" s="13"/>
      <c r="U285" s="23"/>
      <c r="V285" s="6">
        <f>IF(W285&gt;Y285,1,0)+IF(W286&gt;Y286,1,0)+IF(W287&gt;Y287,1,0)+IF(W288&gt;Y288,1,0)+IF(W289&gt;Y289,1,0)+IF(W290&gt;Y290,1,0)</f>
        <v>0</v>
      </c>
      <c r="W285" s="6"/>
      <c r="X285" s="6" t="s">
        <v>5</v>
      </c>
      <c r="Y285" s="6"/>
      <c r="Z285" s="6">
        <f>IF(W285&lt;Y285,1,0)+IF(W286&lt;Y286,1,0)+IF(W287&lt;Y287,1,0)+IF(W288&lt;Y288,1,0)+IF(W289&lt;Y289,1,0)+IF(W290&lt;Y290,1,0)</f>
        <v>0</v>
      </c>
      <c r="AA285" s="25"/>
      <c r="AB285" s="13"/>
      <c r="AD285" s="23"/>
      <c r="AE285" s="6">
        <f>IF(AF285&gt;AH285,1,0)+IF(AF286&gt;AH286,1,0)+IF(AF287&gt;AH287,1,0)+IF(AF288&gt;AH288,1,0)+IF(AF289&gt;AH289,1,0)+IF(AF290&gt;AH290,1,0)</f>
        <v>0</v>
      </c>
      <c r="AF285" s="6"/>
      <c r="AG285" s="6" t="s">
        <v>5</v>
      </c>
      <c r="AH285" s="6"/>
      <c r="AI285" s="6">
        <f>IF(AF285&lt;AH285,1,0)+IF(AF286&lt;AH286,1,0)+IF(AF287&lt;AH287,1,0)+IF(AF288&lt;AH288,1,0)+IF(AF289&lt;AH289,1,0)+IF(AF290&lt;AH290,1,0)</f>
        <v>0</v>
      </c>
      <c r="AJ285" s="25"/>
      <c r="AK285" s="13"/>
      <c r="AM285" s="23"/>
      <c r="AN285" s="6">
        <f>IF(AO285&gt;AQ285,1,0)+IF(AO286&gt;AQ286,1,0)+IF(AO287&gt;AQ287,1,0)+IF(AO288&gt;AQ288,1,0)+IF(AO289&gt;AQ289,1,0)+IF(AO290&gt;AQ290,1,0)</f>
        <v>0</v>
      </c>
      <c r="AO285" s="6"/>
      <c r="AP285" s="6" t="s">
        <v>5</v>
      </c>
      <c r="AQ285" s="6"/>
      <c r="AR285" s="6">
        <f>IF(AO285&lt;AQ285,1,0)+IF(AO286&lt;AQ286,1,0)+IF(AO287&lt;AQ287,1,0)+IF(AO288&lt;AQ288,1,0)+IF(AO289&lt;AQ289,1,0)+IF(AO290&lt;AQ290,1,0)</f>
        <v>0</v>
      </c>
      <c r="AS285" s="25"/>
    </row>
    <row r="286" spans="3:45" ht="13.5">
      <c r="C286" s="23"/>
      <c r="D286" s="6"/>
      <c r="E286" s="6">
        <v>9</v>
      </c>
      <c r="F286" s="6" t="s">
        <v>5</v>
      </c>
      <c r="G286" s="6">
        <v>11</v>
      </c>
      <c r="H286" s="6"/>
      <c r="I286" s="25"/>
      <c r="J286" s="13"/>
      <c r="L286" s="23"/>
      <c r="M286" s="6"/>
      <c r="N286" s="6">
        <v>6</v>
      </c>
      <c r="O286" s="6" t="s">
        <v>5</v>
      </c>
      <c r="P286" s="6">
        <v>11</v>
      </c>
      <c r="Q286" s="6"/>
      <c r="R286" s="25"/>
      <c r="S286" s="13"/>
      <c r="U286" s="23"/>
      <c r="V286" s="6"/>
      <c r="W286" s="6"/>
      <c r="X286" s="6" t="s">
        <v>5</v>
      </c>
      <c r="Y286" s="6"/>
      <c r="Z286" s="6"/>
      <c r="AA286" s="25"/>
      <c r="AB286" s="13"/>
      <c r="AD286" s="23"/>
      <c r="AE286" s="6"/>
      <c r="AF286" s="6"/>
      <c r="AG286" s="6" t="s">
        <v>5</v>
      </c>
      <c r="AH286" s="6"/>
      <c r="AI286" s="6"/>
      <c r="AJ286" s="25"/>
      <c r="AK286" s="13"/>
      <c r="AM286" s="23"/>
      <c r="AN286" s="6"/>
      <c r="AO286" s="6"/>
      <c r="AP286" s="6" t="s">
        <v>5</v>
      </c>
      <c r="AQ286" s="6"/>
      <c r="AR286" s="6"/>
      <c r="AS286" s="25"/>
    </row>
    <row r="287" spans="3:45" ht="13.5">
      <c r="C287" s="23"/>
      <c r="D287" s="6"/>
      <c r="E287" s="6">
        <v>11</v>
      </c>
      <c r="F287" s="6" t="s">
        <v>5</v>
      </c>
      <c r="G287" s="6">
        <v>3</v>
      </c>
      <c r="H287" s="6"/>
      <c r="I287" s="25"/>
      <c r="J287" s="13"/>
      <c r="L287" s="23"/>
      <c r="M287" s="6"/>
      <c r="N287" s="6">
        <v>11</v>
      </c>
      <c r="O287" s="6" t="s">
        <v>5</v>
      </c>
      <c r="P287" s="6">
        <v>5</v>
      </c>
      <c r="Q287" s="6"/>
      <c r="R287" s="25"/>
      <c r="S287" s="13"/>
      <c r="U287" s="23"/>
      <c r="V287" s="6"/>
      <c r="W287" s="6"/>
      <c r="X287" s="6" t="s">
        <v>5</v>
      </c>
      <c r="Y287" s="6"/>
      <c r="Z287" s="6"/>
      <c r="AA287" s="25"/>
      <c r="AB287" s="13"/>
      <c r="AD287" s="23"/>
      <c r="AE287" s="6"/>
      <c r="AF287" s="6"/>
      <c r="AG287" s="6" t="s">
        <v>5</v>
      </c>
      <c r="AH287" s="6"/>
      <c r="AI287" s="6"/>
      <c r="AJ287" s="25"/>
      <c r="AK287" s="13"/>
      <c r="AM287" s="23"/>
      <c r="AN287" s="6"/>
      <c r="AO287" s="6"/>
      <c r="AP287" s="6" t="s">
        <v>5</v>
      </c>
      <c r="AQ287" s="6"/>
      <c r="AR287" s="6"/>
      <c r="AS287" s="25"/>
    </row>
    <row r="288" spans="3:45" ht="13.5">
      <c r="C288" s="23"/>
      <c r="D288" s="6"/>
      <c r="E288" s="6">
        <v>7</v>
      </c>
      <c r="F288" s="6" t="s">
        <v>5</v>
      </c>
      <c r="G288" s="6">
        <v>11</v>
      </c>
      <c r="H288" s="6"/>
      <c r="I288" s="25"/>
      <c r="J288" s="13"/>
      <c r="L288" s="23"/>
      <c r="M288" s="6"/>
      <c r="N288" s="6">
        <v>8</v>
      </c>
      <c r="O288" s="6" t="s">
        <v>5</v>
      </c>
      <c r="P288" s="6">
        <v>11</v>
      </c>
      <c r="Q288" s="6"/>
      <c r="R288" s="25"/>
      <c r="S288" s="13"/>
      <c r="U288" s="23"/>
      <c r="V288" s="6"/>
      <c r="W288" s="6"/>
      <c r="X288" s="6" t="s">
        <v>5</v>
      </c>
      <c r="Y288" s="6"/>
      <c r="Z288" s="6"/>
      <c r="AA288" s="25"/>
      <c r="AB288" s="13"/>
      <c r="AD288" s="23"/>
      <c r="AE288" s="6"/>
      <c r="AF288" s="6"/>
      <c r="AG288" s="6" t="s">
        <v>5</v>
      </c>
      <c r="AH288" s="6"/>
      <c r="AI288" s="6"/>
      <c r="AJ288" s="25"/>
      <c r="AK288" s="13"/>
      <c r="AM288" s="23"/>
      <c r="AN288" s="6"/>
      <c r="AO288" s="6"/>
      <c r="AP288" s="6" t="s">
        <v>5</v>
      </c>
      <c r="AQ288" s="6"/>
      <c r="AR288" s="6"/>
      <c r="AS288" s="25"/>
    </row>
    <row r="289" spans="3:45" ht="13.5">
      <c r="C289" s="23"/>
      <c r="D289" s="6"/>
      <c r="E289" s="6">
        <v>11</v>
      </c>
      <c r="F289" s="6" t="s">
        <v>5</v>
      </c>
      <c r="G289" s="6">
        <v>8</v>
      </c>
      <c r="H289" s="6"/>
      <c r="I289" s="25"/>
      <c r="J289" s="13"/>
      <c r="L289" s="23"/>
      <c r="M289" s="6"/>
      <c r="N289" s="6">
        <v>8</v>
      </c>
      <c r="O289" s="6" t="s">
        <v>5</v>
      </c>
      <c r="P289" s="6">
        <v>11</v>
      </c>
      <c r="Q289" s="6"/>
      <c r="R289" s="25"/>
      <c r="S289" s="13"/>
      <c r="U289" s="23"/>
      <c r="V289" s="6"/>
      <c r="W289" s="6"/>
      <c r="X289" s="6" t="s">
        <v>5</v>
      </c>
      <c r="Y289" s="6"/>
      <c r="Z289" s="6"/>
      <c r="AA289" s="25"/>
      <c r="AB289" s="13"/>
      <c r="AD289" s="23"/>
      <c r="AE289" s="6"/>
      <c r="AF289" s="6"/>
      <c r="AG289" s="6" t="s">
        <v>5</v>
      </c>
      <c r="AH289" s="6"/>
      <c r="AI289" s="6"/>
      <c r="AJ289" s="25"/>
      <c r="AK289" s="13"/>
      <c r="AM289" s="23"/>
      <c r="AN289" s="6"/>
      <c r="AO289" s="6"/>
      <c r="AP289" s="6" t="s">
        <v>5</v>
      </c>
      <c r="AQ289" s="6"/>
      <c r="AR289" s="6"/>
      <c r="AS289" s="25"/>
    </row>
    <row r="290" spans="3:45" ht="13.5">
      <c r="C290" s="23"/>
      <c r="D290" s="6"/>
      <c r="E290" s="6"/>
      <c r="F290" s="6"/>
      <c r="G290" s="6"/>
      <c r="H290" s="6"/>
      <c r="I290" s="25"/>
      <c r="J290" s="13"/>
      <c r="L290" s="23"/>
      <c r="M290" s="6"/>
      <c r="N290" s="6"/>
      <c r="O290" s="6"/>
      <c r="P290" s="6"/>
      <c r="Q290" s="6"/>
      <c r="R290" s="25"/>
      <c r="S290" s="13"/>
      <c r="U290" s="23"/>
      <c r="V290" s="6"/>
      <c r="W290" s="6"/>
      <c r="X290" s="6"/>
      <c r="Y290" s="6"/>
      <c r="Z290" s="6"/>
      <c r="AA290" s="25"/>
      <c r="AB290" s="13"/>
      <c r="AD290" s="23"/>
      <c r="AE290" s="6"/>
      <c r="AF290" s="6"/>
      <c r="AG290" s="6"/>
      <c r="AH290" s="6"/>
      <c r="AI290" s="6"/>
      <c r="AJ290" s="25"/>
      <c r="AK290" s="13"/>
      <c r="AM290" s="23"/>
      <c r="AN290" s="6"/>
      <c r="AO290" s="6"/>
      <c r="AP290" s="6"/>
      <c r="AQ290" s="6"/>
      <c r="AR290" s="6"/>
      <c r="AS290" s="25"/>
    </row>
    <row r="291" spans="3:45" ht="13.5">
      <c r="C291" s="23" t="s">
        <v>86</v>
      </c>
      <c r="D291" s="6">
        <f>IF(E291&gt;G291,1,0)+IF(E292&gt;G292,1,0)+IF(E293&gt;G293,1,0)+IF(E294&gt;G294,1,0)+IF(E295&gt;G295,1,0)+IF(E296&gt;G296,1,0)</f>
        <v>0</v>
      </c>
      <c r="E291" s="6"/>
      <c r="F291" s="6" t="s">
        <v>5</v>
      </c>
      <c r="G291" s="6"/>
      <c r="H291" s="6">
        <f>IF(E291&lt;G291,1,0)+IF(E292&lt;G292,1,0)+IF(E293&lt;G293,1,0)+IF(E294&lt;G294,1,0)+IF(E295&lt;G295,1,0)+IF(E296&lt;G296,1,0)</f>
        <v>0</v>
      </c>
      <c r="I291" s="25" t="s">
        <v>49</v>
      </c>
      <c r="J291" s="13"/>
      <c r="L291" s="23" t="s">
        <v>256</v>
      </c>
      <c r="M291" s="6">
        <f>IF(N291&gt;P291,1,0)+IF(N292&gt;P292,1,0)+IF(N293&gt;P293,1,0)+IF(N294&gt;P294,1,0)+IF(N295&gt;P295,1,0)+IF(N296&gt;P296,1,0)</f>
        <v>3</v>
      </c>
      <c r="N291" s="6">
        <v>11</v>
      </c>
      <c r="O291" s="6" t="s">
        <v>5</v>
      </c>
      <c r="P291" s="6">
        <v>5</v>
      </c>
      <c r="Q291" s="6">
        <f>IF(N291&lt;P291,1,0)+IF(N292&lt;P292,1,0)+IF(N293&lt;P293,1,0)+IF(N294&lt;P294,1,0)+IF(N295&lt;P295,1,0)+IF(N296&lt;P296,1,0)</f>
        <v>0</v>
      </c>
      <c r="R291" s="25" t="s">
        <v>160</v>
      </c>
      <c r="S291" s="13"/>
      <c r="U291" s="23"/>
      <c r="V291" s="6">
        <f>IF(W291&gt;Y291,1,0)+IF(W292&gt;Y292,1,0)+IF(W293&gt;Y293,1,0)+IF(W294&gt;Y294,1,0)+IF(W295&gt;Y295,1,0)+IF(W296&gt;Y296,1,0)</f>
        <v>0</v>
      </c>
      <c r="W291" s="6"/>
      <c r="X291" s="6" t="s">
        <v>5</v>
      </c>
      <c r="Y291" s="6"/>
      <c r="Z291" s="6">
        <f>IF(W291&lt;Y291,1,0)+IF(W292&lt;Y292,1,0)+IF(W293&lt;Y293,1,0)+IF(W294&lt;Y294,1,0)+IF(W295&lt;Y295,1,0)+IF(W296&lt;Y296,1,0)</f>
        <v>0</v>
      </c>
      <c r="AA291" s="25"/>
      <c r="AB291" s="13"/>
      <c r="AD291" s="23"/>
      <c r="AE291" s="6">
        <f>IF(AF291&gt;AH291,1,0)+IF(AF292&gt;AH292,1,0)+IF(AF293&gt;AH293,1,0)+IF(AF294&gt;AH294,1,0)+IF(AF295&gt;AH295,1,0)+IF(AF296&gt;AH296,1,0)</f>
        <v>0</v>
      </c>
      <c r="AF291" s="6"/>
      <c r="AG291" s="6" t="s">
        <v>5</v>
      </c>
      <c r="AH291" s="6"/>
      <c r="AI291" s="6">
        <f>IF(AF291&lt;AH291,1,0)+IF(AF292&lt;AH292,1,0)+IF(AF293&lt;AH293,1,0)+IF(AF294&lt;AH294,1,0)+IF(AF295&lt;AH295,1,0)+IF(AF296&lt;AH296,1,0)</f>
        <v>0</v>
      </c>
      <c r="AJ291" s="25"/>
      <c r="AK291" s="13"/>
      <c r="AM291" s="23"/>
      <c r="AN291" s="6">
        <f>IF(AO291&gt;AQ291,1,0)+IF(AO292&gt;AQ292,1,0)+IF(AO293&gt;AQ293,1,0)+IF(AO294&gt;AQ294,1,0)+IF(AO295&gt;AQ295,1,0)+IF(AO296&gt;AQ296,1,0)</f>
        <v>0</v>
      </c>
      <c r="AO291" s="6"/>
      <c r="AP291" s="6" t="s">
        <v>5</v>
      </c>
      <c r="AQ291" s="6"/>
      <c r="AR291" s="6">
        <f>IF(AO291&lt;AQ291,1,0)+IF(AO292&lt;AQ292,1,0)+IF(AO293&lt;AQ293,1,0)+IF(AO294&lt;AQ294,1,0)+IF(AO295&lt;AQ295,1,0)+IF(AO296&lt;AQ296,1,0)</f>
        <v>0</v>
      </c>
      <c r="AS291" s="25"/>
    </row>
    <row r="292" spans="3:45" ht="13.5">
      <c r="C292" s="23"/>
      <c r="D292" s="6"/>
      <c r="E292" s="6"/>
      <c r="F292" s="6" t="s">
        <v>5</v>
      </c>
      <c r="G292" s="6"/>
      <c r="H292" s="6"/>
      <c r="I292" s="25"/>
      <c r="J292" s="13"/>
      <c r="L292" s="23"/>
      <c r="M292" s="6"/>
      <c r="N292" s="6">
        <v>11</v>
      </c>
      <c r="O292" s="6" t="s">
        <v>5</v>
      </c>
      <c r="P292" s="6">
        <v>3</v>
      </c>
      <c r="Q292" s="6"/>
      <c r="R292" s="25"/>
      <c r="S292" s="13"/>
      <c r="U292" s="23"/>
      <c r="V292" s="6"/>
      <c r="W292" s="6"/>
      <c r="X292" s="6" t="s">
        <v>5</v>
      </c>
      <c r="Y292" s="6"/>
      <c r="Z292" s="6"/>
      <c r="AA292" s="25"/>
      <c r="AB292" s="13"/>
      <c r="AD292" s="23"/>
      <c r="AE292" s="6"/>
      <c r="AF292" s="6"/>
      <c r="AG292" s="6" t="s">
        <v>5</v>
      </c>
      <c r="AH292" s="6"/>
      <c r="AI292" s="6"/>
      <c r="AJ292" s="25"/>
      <c r="AK292" s="13"/>
      <c r="AM292" s="23"/>
      <c r="AN292" s="6"/>
      <c r="AO292" s="6"/>
      <c r="AP292" s="6" t="s">
        <v>5</v>
      </c>
      <c r="AQ292" s="6"/>
      <c r="AR292" s="6"/>
      <c r="AS292" s="25"/>
    </row>
    <row r="293" spans="3:45" ht="13.5">
      <c r="C293" s="23"/>
      <c r="D293" s="6"/>
      <c r="E293" s="6"/>
      <c r="F293" s="6" t="s">
        <v>5</v>
      </c>
      <c r="G293" s="6"/>
      <c r="H293" s="6"/>
      <c r="I293" s="25"/>
      <c r="J293" s="13"/>
      <c r="L293" s="23"/>
      <c r="M293" s="6"/>
      <c r="N293" s="6">
        <v>11</v>
      </c>
      <c r="O293" s="6" t="s">
        <v>5</v>
      </c>
      <c r="P293" s="6">
        <v>3</v>
      </c>
      <c r="Q293" s="6"/>
      <c r="R293" s="25"/>
      <c r="S293" s="13"/>
      <c r="U293" s="23"/>
      <c r="V293" s="6"/>
      <c r="W293" s="6"/>
      <c r="X293" s="6" t="s">
        <v>5</v>
      </c>
      <c r="Y293" s="6"/>
      <c r="Z293" s="6"/>
      <c r="AA293" s="25"/>
      <c r="AB293" s="13"/>
      <c r="AD293" s="23"/>
      <c r="AE293" s="6"/>
      <c r="AF293" s="6"/>
      <c r="AG293" s="6" t="s">
        <v>5</v>
      </c>
      <c r="AH293" s="6"/>
      <c r="AI293" s="6"/>
      <c r="AJ293" s="25"/>
      <c r="AK293" s="13"/>
      <c r="AM293" s="23"/>
      <c r="AN293" s="6"/>
      <c r="AO293" s="6"/>
      <c r="AP293" s="6" t="s">
        <v>5</v>
      </c>
      <c r="AQ293" s="6"/>
      <c r="AR293" s="6"/>
      <c r="AS293" s="25"/>
    </row>
    <row r="294" spans="3:45" ht="13.5">
      <c r="C294" s="23"/>
      <c r="D294" s="6"/>
      <c r="E294" s="6"/>
      <c r="F294" s="6" t="s">
        <v>5</v>
      </c>
      <c r="G294" s="6"/>
      <c r="H294" s="6"/>
      <c r="I294" s="25"/>
      <c r="J294" s="13"/>
      <c r="L294" s="23"/>
      <c r="M294" s="6"/>
      <c r="N294" s="6"/>
      <c r="O294" s="6" t="s">
        <v>5</v>
      </c>
      <c r="P294" s="6"/>
      <c r="Q294" s="6"/>
      <c r="R294" s="25"/>
      <c r="S294" s="13"/>
      <c r="U294" s="23"/>
      <c r="V294" s="6"/>
      <c r="W294" s="6"/>
      <c r="X294" s="6" t="s">
        <v>5</v>
      </c>
      <c r="Y294" s="6"/>
      <c r="Z294" s="6"/>
      <c r="AA294" s="25"/>
      <c r="AB294" s="13"/>
      <c r="AD294" s="23"/>
      <c r="AE294" s="6"/>
      <c r="AF294" s="6"/>
      <c r="AG294" s="6" t="s">
        <v>5</v>
      </c>
      <c r="AH294" s="6"/>
      <c r="AI294" s="6"/>
      <c r="AJ294" s="25"/>
      <c r="AK294" s="13"/>
      <c r="AM294" s="23"/>
      <c r="AN294" s="6"/>
      <c r="AO294" s="6"/>
      <c r="AP294" s="6" t="s">
        <v>5</v>
      </c>
      <c r="AQ294" s="6"/>
      <c r="AR294" s="6"/>
      <c r="AS294" s="25"/>
    </row>
    <row r="295" spans="3:45" ht="13.5">
      <c r="C295" s="23"/>
      <c r="D295" s="6"/>
      <c r="E295" s="6"/>
      <c r="F295" s="6" t="s">
        <v>5</v>
      </c>
      <c r="G295" s="6"/>
      <c r="H295" s="6"/>
      <c r="I295" s="25"/>
      <c r="J295" s="13"/>
      <c r="L295" s="23"/>
      <c r="M295" s="6"/>
      <c r="N295" s="6"/>
      <c r="O295" s="6" t="s">
        <v>5</v>
      </c>
      <c r="P295" s="6"/>
      <c r="Q295" s="6"/>
      <c r="R295" s="25"/>
      <c r="S295" s="13"/>
      <c r="U295" s="23"/>
      <c r="V295" s="6"/>
      <c r="W295" s="6"/>
      <c r="X295" s="6" t="s">
        <v>5</v>
      </c>
      <c r="Y295" s="6"/>
      <c r="Z295" s="6"/>
      <c r="AA295" s="25"/>
      <c r="AB295" s="13"/>
      <c r="AD295" s="23"/>
      <c r="AE295" s="6"/>
      <c r="AF295" s="6"/>
      <c r="AG295" s="6" t="s">
        <v>5</v>
      </c>
      <c r="AH295" s="6"/>
      <c r="AI295" s="6"/>
      <c r="AJ295" s="25"/>
      <c r="AK295" s="13"/>
      <c r="AM295" s="23"/>
      <c r="AN295" s="6"/>
      <c r="AO295" s="6"/>
      <c r="AP295" s="6" t="s">
        <v>5</v>
      </c>
      <c r="AQ295" s="6"/>
      <c r="AR295" s="6"/>
      <c r="AS295" s="25"/>
    </row>
    <row r="296" spans="3:45" ht="13.5">
      <c r="C296" s="23"/>
      <c r="D296" s="6"/>
      <c r="E296" s="6"/>
      <c r="F296" s="6"/>
      <c r="G296" s="6"/>
      <c r="H296" s="6"/>
      <c r="I296" s="25"/>
      <c r="J296" s="13"/>
      <c r="L296" s="23"/>
      <c r="M296" s="6"/>
      <c r="N296" s="6"/>
      <c r="O296" s="6"/>
      <c r="P296" s="6"/>
      <c r="Q296" s="6"/>
      <c r="R296" s="25"/>
      <c r="S296" s="13"/>
      <c r="U296" s="23"/>
      <c r="V296" s="6"/>
      <c r="W296" s="6"/>
      <c r="X296" s="6"/>
      <c r="Y296" s="6"/>
      <c r="Z296" s="6"/>
      <c r="AA296" s="25"/>
      <c r="AB296" s="13"/>
      <c r="AD296" s="23"/>
      <c r="AE296" s="6"/>
      <c r="AF296" s="6"/>
      <c r="AG296" s="6"/>
      <c r="AH296" s="6"/>
      <c r="AI296" s="6"/>
      <c r="AJ296" s="25"/>
      <c r="AK296" s="13"/>
      <c r="AM296" s="23"/>
      <c r="AN296" s="6"/>
      <c r="AO296" s="6"/>
      <c r="AP296" s="6"/>
      <c r="AQ296" s="6"/>
      <c r="AR296" s="6"/>
      <c r="AS296" s="25"/>
    </row>
    <row r="297" spans="3:45" ht="13.5">
      <c r="C297" s="23" t="s">
        <v>49</v>
      </c>
      <c r="D297" s="6">
        <f>IF(E297&gt;G297,1,0)+IF(E298&gt;G298,1,0)+IF(E299&gt;G299,1,0)+IF(E300&gt;G300,1,0)+IF(E301&gt;G301,1,0)+IF(E302&gt;G302,1,0)</f>
        <v>0</v>
      </c>
      <c r="E297" s="6"/>
      <c r="F297" s="6" t="s">
        <v>5</v>
      </c>
      <c r="G297" s="6"/>
      <c r="H297" s="6">
        <f>IF(E297&lt;G297,1,0)+IF(E298&lt;G298,1,0)+IF(E299&lt;G299,1,0)+IF(E300&lt;G300,1,0)+IF(E301&lt;G301,1,0)+IF(E302&lt;G302,1,0)</f>
        <v>0</v>
      </c>
      <c r="I297" s="25" t="s">
        <v>257</v>
      </c>
      <c r="J297" s="13"/>
      <c r="L297" s="23" t="s">
        <v>168</v>
      </c>
      <c r="M297" s="6">
        <f>IF(N297&gt;P297,1,0)+IF(N298&gt;P298,1,0)+IF(N299&gt;P299,1,0)+IF(N300&gt;P300,1,0)+IF(N301&gt;P301,1,0)+IF(N302&gt;P302,1,0)</f>
        <v>1</v>
      </c>
      <c r="N297" s="6">
        <v>3</v>
      </c>
      <c r="O297" s="6" t="s">
        <v>5</v>
      </c>
      <c r="P297" s="6">
        <v>11</v>
      </c>
      <c r="Q297" s="6">
        <f>IF(N297&lt;P297,1,0)+IF(N298&lt;P298,1,0)+IF(N299&lt;P299,1,0)+IF(N300&lt;P300,1,0)+IF(N301&lt;P301,1,0)+IF(N302&lt;P302,1,0)</f>
        <v>1</v>
      </c>
      <c r="R297" s="25" t="s">
        <v>113</v>
      </c>
      <c r="S297" s="13"/>
      <c r="U297" s="23"/>
      <c r="V297" s="6">
        <f>IF(W297&gt;Y297,1,0)+IF(W298&gt;Y298,1,0)+IF(W299&gt;Y299,1,0)+IF(W300&gt;Y300,1,0)+IF(W301&gt;Y301,1,0)+IF(W302&gt;Y302,1,0)</f>
        <v>0</v>
      </c>
      <c r="W297" s="6"/>
      <c r="X297" s="6" t="s">
        <v>5</v>
      </c>
      <c r="Y297" s="6"/>
      <c r="Z297" s="6">
        <f>IF(W297&lt;Y297,1,0)+IF(W298&lt;Y298,1,0)+IF(W299&lt;Y299,1,0)+IF(W300&lt;Y300,1,0)+IF(W301&lt;Y301,1,0)+IF(W302&lt;Y302,1,0)</f>
        <v>0</v>
      </c>
      <c r="AA297" s="25"/>
      <c r="AB297" s="13"/>
      <c r="AD297" s="23"/>
      <c r="AE297" s="6">
        <f>IF(AF297&gt;AH297,1,0)+IF(AF298&gt;AH298,1,0)+IF(AF299&gt;AH299,1,0)+IF(AF300&gt;AH300,1,0)+IF(AF301&gt;AH301,1,0)+IF(AF302&gt;AH302,1,0)</f>
        <v>0</v>
      </c>
      <c r="AF297" s="6"/>
      <c r="AG297" s="6" t="s">
        <v>5</v>
      </c>
      <c r="AH297" s="6"/>
      <c r="AI297" s="6">
        <v>0</v>
      </c>
      <c r="AJ297" s="25"/>
      <c r="AK297" s="13"/>
      <c r="AM297" s="23"/>
      <c r="AN297" s="6">
        <f>IF(AO297&gt;AQ297,1,0)+IF(AO298&gt;AQ298,1,0)+IF(AO299&gt;AQ299,1,0)+IF(AO300&gt;AQ300,1,0)+IF(AO301&gt;AQ301,1,0)+IF(AO302&gt;AQ302,1,0)</f>
        <v>0</v>
      </c>
      <c r="AO297" s="6"/>
      <c r="AP297" s="6" t="s">
        <v>5</v>
      </c>
      <c r="AQ297" s="6"/>
      <c r="AR297" s="6">
        <v>0</v>
      </c>
      <c r="AS297" s="25"/>
    </row>
    <row r="298" spans="3:45" ht="13.5">
      <c r="C298" s="23"/>
      <c r="D298" s="6"/>
      <c r="E298" s="6"/>
      <c r="F298" s="6" t="s">
        <v>5</v>
      </c>
      <c r="G298" s="6"/>
      <c r="H298" s="6"/>
      <c r="I298" s="25"/>
      <c r="J298" s="13"/>
      <c r="L298" s="23"/>
      <c r="M298" s="6"/>
      <c r="N298" s="6">
        <v>12</v>
      </c>
      <c r="O298" s="6" t="s">
        <v>5</v>
      </c>
      <c r="P298" s="6">
        <v>10</v>
      </c>
      <c r="Q298" s="6"/>
      <c r="R298" s="25"/>
      <c r="S298" s="13"/>
      <c r="U298" s="23"/>
      <c r="V298" s="6"/>
      <c r="W298" s="6"/>
      <c r="X298" s="6" t="s">
        <v>5</v>
      </c>
      <c r="Y298" s="6"/>
      <c r="Z298" s="6"/>
      <c r="AA298" s="25"/>
      <c r="AB298" s="13"/>
      <c r="AD298" s="23"/>
      <c r="AE298" s="6"/>
      <c r="AF298" s="6"/>
      <c r="AG298" s="6" t="s">
        <v>5</v>
      </c>
      <c r="AH298" s="6"/>
      <c r="AI298" s="6"/>
      <c r="AJ298" s="25"/>
      <c r="AK298" s="13"/>
      <c r="AM298" s="23"/>
      <c r="AN298" s="6"/>
      <c r="AO298" s="6"/>
      <c r="AP298" s="6" t="s">
        <v>5</v>
      </c>
      <c r="AQ298" s="6"/>
      <c r="AR298" s="6"/>
      <c r="AS298" s="25"/>
    </row>
    <row r="299" spans="3:45" ht="13.5">
      <c r="C299" s="23"/>
      <c r="D299" s="6"/>
      <c r="E299" s="6"/>
      <c r="F299" s="6" t="s">
        <v>5</v>
      </c>
      <c r="G299" s="6"/>
      <c r="H299" s="6"/>
      <c r="I299" s="25"/>
      <c r="J299" s="13"/>
      <c r="L299" s="23"/>
      <c r="M299" s="6"/>
      <c r="N299" s="6"/>
      <c r="O299" s="6" t="s">
        <v>5</v>
      </c>
      <c r="P299" s="6"/>
      <c r="Q299" s="6"/>
      <c r="R299" s="25"/>
      <c r="S299" s="13"/>
      <c r="U299" s="23"/>
      <c r="V299" s="6"/>
      <c r="W299" s="6"/>
      <c r="X299" s="6" t="s">
        <v>5</v>
      </c>
      <c r="Y299" s="6"/>
      <c r="Z299" s="6"/>
      <c r="AA299" s="25"/>
      <c r="AB299" s="13"/>
      <c r="AD299" s="23"/>
      <c r="AE299" s="6"/>
      <c r="AF299" s="6"/>
      <c r="AG299" s="6" t="s">
        <v>5</v>
      </c>
      <c r="AH299" s="6"/>
      <c r="AI299" s="6"/>
      <c r="AJ299" s="25"/>
      <c r="AK299" s="13"/>
      <c r="AM299" s="23"/>
      <c r="AN299" s="6"/>
      <c r="AO299" s="6"/>
      <c r="AP299" s="6" t="s">
        <v>5</v>
      </c>
      <c r="AQ299" s="6"/>
      <c r="AR299" s="6"/>
      <c r="AS299" s="25"/>
    </row>
    <row r="300" spans="3:45" ht="13.5">
      <c r="C300" s="23"/>
      <c r="D300" s="6"/>
      <c r="E300" s="6"/>
      <c r="F300" s="6" t="s">
        <v>5</v>
      </c>
      <c r="G300" s="6"/>
      <c r="H300" s="6"/>
      <c r="I300" s="25"/>
      <c r="J300" s="13"/>
      <c r="L300" s="23"/>
      <c r="M300" s="6"/>
      <c r="N300" s="6"/>
      <c r="O300" s="6" t="s">
        <v>5</v>
      </c>
      <c r="P300" s="6"/>
      <c r="Q300" s="6"/>
      <c r="R300" s="25"/>
      <c r="S300" s="13"/>
      <c r="U300" s="23"/>
      <c r="V300" s="6"/>
      <c r="W300" s="6"/>
      <c r="X300" s="6" t="s">
        <v>5</v>
      </c>
      <c r="Y300" s="6"/>
      <c r="Z300" s="6"/>
      <c r="AA300" s="25"/>
      <c r="AB300" s="13"/>
      <c r="AD300" s="23"/>
      <c r="AE300" s="6"/>
      <c r="AF300" s="6"/>
      <c r="AG300" s="6" t="s">
        <v>5</v>
      </c>
      <c r="AH300" s="6"/>
      <c r="AI300" s="6"/>
      <c r="AJ300" s="25"/>
      <c r="AK300" s="13"/>
      <c r="AM300" s="23"/>
      <c r="AN300" s="6"/>
      <c r="AO300" s="6"/>
      <c r="AP300" s="6" t="s">
        <v>5</v>
      </c>
      <c r="AQ300" s="6"/>
      <c r="AR300" s="6"/>
      <c r="AS300" s="25"/>
    </row>
    <row r="301" spans="3:45" ht="13.5">
      <c r="C301" s="23"/>
      <c r="D301" s="6"/>
      <c r="E301" s="6"/>
      <c r="F301" s="6" t="s">
        <v>5</v>
      </c>
      <c r="G301" s="6"/>
      <c r="H301" s="6"/>
      <c r="I301" s="25"/>
      <c r="J301" s="13"/>
      <c r="L301" s="23"/>
      <c r="M301" s="6"/>
      <c r="N301" s="6"/>
      <c r="O301" s="6" t="s">
        <v>5</v>
      </c>
      <c r="P301" s="6"/>
      <c r="Q301" s="6"/>
      <c r="R301" s="25"/>
      <c r="S301" s="13"/>
      <c r="U301" s="23"/>
      <c r="V301" s="6"/>
      <c r="W301" s="6"/>
      <c r="X301" s="6" t="s">
        <v>5</v>
      </c>
      <c r="Y301" s="6"/>
      <c r="Z301" s="6"/>
      <c r="AA301" s="25"/>
      <c r="AB301" s="13"/>
      <c r="AD301" s="23"/>
      <c r="AE301" s="6"/>
      <c r="AF301" s="6"/>
      <c r="AG301" s="6" t="s">
        <v>5</v>
      </c>
      <c r="AH301" s="6"/>
      <c r="AI301" s="6"/>
      <c r="AJ301" s="25"/>
      <c r="AK301" s="13"/>
      <c r="AM301" s="23"/>
      <c r="AN301" s="6"/>
      <c r="AO301" s="6"/>
      <c r="AP301" s="6" t="s">
        <v>5</v>
      </c>
      <c r="AQ301" s="6"/>
      <c r="AR301" s="6"/>
      <c r="AS301" s="25"/>
    </row>
    <row r="302" spans="3:45" ht="13.5">
      <c r="C302" s="24"/>
      <c r="D302" s="14"/>
      <c r="E302" s="14"/>
      <c r="F302" s="14"/>
      <c r="G302" s="14"/>
      <c r="H302" s="14"/>
      <c r="I302" s="26"/>
      <c r="J302" s="13"/>
      <c r="L302" s="24"/>
      <c r="M302" s="14"/>
      <c r="N302" s="14"/>
      <c r="O302" s="14"/>
      <c r="P302" s="14"/>
      <c r="Q302" s="14"/>
      <c r="R302" s="26"/>
      <c r="S302" s="13"/>
      <c r="U302" s="24"/>
      <c r="V302" s="14"/>
      <c r="W302" s="14"/>
      <c r="X302" s="14"/>
      <c r="Y302" s="14"/>
      <c r="Z302" s="14"/>
      <c r="AA302" s="26"/>
      <c r="AB302" s="13"/>
      <c r="AD302" s="24"/>
      <c r="AE302" s="14"/>
      <c r="AF302" s="14"/>
      <c r="AG302" s="14"/>
      <c r="AH302" s="14"/>
      <c r="AI302" s="14"/>
      <c r="AJ302" s="26"/>
      <c r="AK302" s="13"/>
      <c r="AM302" s="24"/>
      <c r="AN302" s="14"/>
      <c r="AO302" s="14"/>
      <c r="AP302" s="14"/>
      <c r="AQ302" s="14"/>
      <c r="AR302" s="14"/>
      <c r="AS302" s="26"/>
    </row>
    <row r="303" spans="3:45" ht="13.5">
      <c r="C303" s="13"/>
      <c r="D303" s="6"/>
      <c r="E303" s="6"/>
      <c r="F303" s="6"/>
      <c r="G303" s="6"/>
      <c r="H303" s="6"/>
      <c r="I303" s="13"/>
      <c r="J303" s="13"/>
      <c r="L303" s="13"/>
      <c r="M303" s="6"/>
      <c r="N303" s="6"/>
      <c r="O303" s="6"/>
      <c r="P303" s="6"/>
      <c r="Q303" s="6"/>
      <c r="R303" s="13"/>
      <c r="S303" s="13"/>
      <c r="U303" s="13"/>
      <c r="V303" s="6"/>
      <c r="W303" s="6"/>
      <c r="X303" s="6"/>
      <c r="Y303" s="6"/>
      <c r="Z303" s="6"/>
      <c r="AA303" s="13"/>
      <c r="AB303" s="13"/>
      <c r="AD303" s="13"/>
      <c r="AE303" s="6"/>
      <c r="AF303" s="6"/>
      <c r="AG303" s="6"/>
      <c r="AH303" s="6"/>
      <c r="AI303" s="6"/>
      <c r="AJ303" s="13"/>
      <c r="AK303" s="13"/>
      <c r="AM303" s="13"/>
      <c r="AN303" s="6"/>
      <c r="AO303" s="6"/>
      <c r="AP303" s="6"/>
      <c r="AQ303" s="6"/>
      <c r="AR303" s="6"/>
      <c r="AS303" s="13"/>
    </row>
    <row r="304" spans="29:45" ht="13.5">
      <c r="AC304" s="4"/>
      <c r="AD304" s="15"/>
      <c r="AE304" s="14"/>
      <c r="AF304" s="14"/>
      <c r="AG304" s="14"/>
      <c r="AH304" s="14"/>
      <c r="AI304" s="14"/>
      <c r="AJ304" s="15"/>
      <c r="AK304" s="4"/>
      <c r="AL304" s="4"/>
      <c r="AM304" s="15"/>
      <c r="AN304" s="14"/>
      <c r="AO304" s="14"/>
      <c r="AP304" s="14"/>
      <c r="AQ304" s="14"/>
      <c r="AR304" s="14"/>
      <c r="AS304" s="15"/>
    </row>
    <row r="305" spans="3:45" ht="13.5">
      <c r="C305" s="10" t="s">
        <v>81</v>
      </c>
      <c r="D305" s="11">
        <f>IF(D306&gt;H306,1,0)+IF(D312&gt;H312,1,0)+IF(D318&gt;H318,1,0)+IF(D324&gt;H324,1,0)+IF(D330&gt;H330,1,0)</f>
        <v>3</v>
      </c>
      <c r="E305" s="11"/>
      <c r="F305" s="11"/>
      <c r="G305" s="11"/>
      <c r="H305" s="11">
        <f>IF(D306&lt;H306,1,0)+IF(D312&lt;H312,1,0)+IF(D318&lt;H318,1,0)+IF(D324&lt;H324,1,0)+IF(D330&lt;H330,1,0)</f>
        <v>2</v>
      </c>
      <c r="I305" s="12" t="s">
        <v>65</v>
      </c>
      <c r="J305" s="4"/>
      <c r="L305" s="10" t="s">
        <v>42</v>
      </c>
      <c r="M305" s="11">
        <f>IF(M306&gt;Q306,1,0)+IF(M312&gt;Q312,1,0)+IF(M318&gt;Q318,1,0)+IF(M324&gt;Q324,1,0)+IF(M330&gt;Q330,1,0)</f>
        <v>3</v>
      </c>
      <c r="N305" s="11"/>
      <c r="O305" s="11"/>
      <c r="P305" s="11"/>
      <c r="Q305" s="11">
        <f>IF(M306&lt;Q306,1,0)+IF(M312&lt;Q312,1,0)+IF(M318&lt;Q318,1,0)+IF(M324&lt;Q324,1,0)+IF(M330&lt;Q330,1,0)</f>
        <v>2</v>
      </c>
      <c r="R305" s="12" t="s">
        <v>45</v>
      </c>
      <c r="S305" s="4"/>
      <c r="U305" s="10"/>
      <c r="V305" s="11">
        <f>IF(V306&gt;Z306,1,0)+IF(V312&gt;Z312,1,0)+IF(V318&gt;Z318,1,0)+IF(V324&gt;Z324,1,0)+IF(V330&gt;Z330,1,0)</f>
        <v>0</v>
      </c>
      <c r="W305" s="11"/>
      <c r="X305" s="11"/>
      <c r="Y305" s="11"/>
      <c r="Z305" s="11">
        <f>IF(V306&lt;Z306,1,0)+IF(V312&lt;Z312,1,0)+IF(V318&lt;Z318,1,0)+IF(V324&lt;Z324,1,0)+IF(V330&lt;Z330,1,0)</f>
        <v>0</v>
      </c>
      <c r="AA305" s="12"/>
      <c r="AB305" s="4"/>
      <c r="AD305" s="16"/>
      <c r="AE305" s="6">
        <f>IF(AE306&gt;AI306,1,0)+IF(AE312&gt;AI312,1,0)+IF(AE318&gt;AI318,1,0)+IF(AE324&gt;AI324,1,0)+IF(AE330&gt;AI330,1,0)</f>
        <v>0</v>
      </c>
      <c r="AF305" s="6"/>
      <c r="AG305" s="6"/>
      <c r="AH305" s="6"/>
      <c r="AI305" s="6">
        <f>IF(AE306&lt;AI306,1,0)+IF(AE312&lt;AI312,1,0)+IF(AE318&lt;AI318,1,0)+IF(AE324&lt;AI324,1,0)+IF(AE330&lt;AI330,1,0)</f>
        <v>0</v>
      </c>
      <c r="AJ305" s="17"/>
      <c r="AK305" s="4"/>
      <c r="AM305" s="16"/>
      <c r="AN305" s="6">
        <f>IF(AN306&gt;AR306,1,0)+IF(AN312&gt;AR312,1,0)+IF(AN318&gt;AR318,1,0)+IF(AN324&gt;AR324,1,0)+IF(AN330&gt;AR330,1,0)</f>
        <v>0</v>
      </c>
      <c r="AO305" s="6"/>
      <c r="AP305" s="6"/>
      <c r="AQ305" s="6"/>
      <c r="AR305" s="6">
        <f>IF(AN306&lt;AR306,1,0)+IF(AN312&lt;AR312,1,0)+IF(AN318&lt;AR318,1,0)+IF(AN324&lt;AR324,1,0)+IF(AN330&lt;AR330,1,0)</f>
        <v>0</v>
      </c>
      <c r="AS305" s="17"/>
    </row>
    <row r="306" spans="3:45" ht="13.5">
      <c r="C306" s="23" t="s">
        <v>83</v>
      </c>
      <c r="D306" s="6">
        <f>IF(E306&gt;G306,1,0)+IF(E307&gt;G307,1,0)+IF(E308&gt;G308,1,0)+IF(E309&gt;G309,1,0)+IF(E310&gt;G310,1,0)+IF(E311&gt;G311,1,0)</f>
        <v>0</v>
      </c>
      <c r="E306" s="6">
        <v>5</v>
      </c>
      <c r="F306" s="6" t="s">
        <v>5</v>
      </c>
      <c r="G306" s="6">
        <v>11</v>
      </c>
      <c r="H306" s="6">
        <f>IF(E306&lt;G306,1,0)+IF(E307&lt;G307,1,0)+IF(E308&lt;G308,1,0)+IF(E309&lt;G309,1,0)+IF(E310&lt;G310,1,0)+IF(E311&lt;G311,1,0)</f>
        <v>3</v>
      </c>
      <c r="I306" s="25" t="s">
        <v>72</v>
      </c>
      <c r="J306" s="13"/>
      <c r="L306" s="23" t="s">
        <v>159</v>
      </c>
      <c r="M306" s="6">
        <f>IF(N306&gt;P306,1,0)+IF(N307&gt;P307,1,0)+IF(N308&gt;P308,1,0)+IF(N309&gt;P309,1,0)+IF(N310&gt;P310,1,0)+IF(N311&gt;P311,1,0)</f>
        <v>3</v>
      </c>
      <c r="N306" s="6">
        <v>11</v>
      </c>
      <c r="O306" s="6" t="s">
        <v>5</v>
      </c>
      <c r="P306" s="6">
        <v>8</v>
      </c>
      <c r="Q306" s="6">
        <f>IF(N306&lt;P306,1,0)+IF(N307&lt;P307,1,0)+IF(N308&lt;P308,1,0)+IF(N309&lt;P309,1,0)+IF(N310&lt;P310,1,0)+IF(N311&lt;P311,1,0)</f>
        <v>0</v>
      </c>
      <c r="R306" s="25" t="s">
        <v>252</v>
      </c>
      <c r="S306" s="13"/>
      <c r="U306" s="23"/>
      <c r="V306" s="6">
        <f>IF(W306&gt;Y306,1,0)+IF(W307&gt;Y307,1,0)+IF(W308&gt;Y308,1,0)+IF(W309&gt;Y309,1,0)+IF(W310&gt;Y310,1,0)+IF(W311&gt;Y311,1,0)</f>
        <v>0</v>
      </c>
      <c r="W306" s="6"/>
      <c r="X306" s="6" t="s">
        <v>5</v>
      </c>
      <c r="Y306" s="6"/>
      <c r="Z306" s="6">
        <f>IF(W306&lt;Y306,1,0)+IF(W307&lt;Y307,1,0)+IF(W308&lt;Y308,1,0)+IF(W309&lt;Y309,1,0)+IF(W310&lt;Y310,1,0)+IF(W311&lt;Y311,1,0)</f>
        <v>0</v>
      </c>
      <c r="AA306" s="25"/>
      <c r="AB306" s="13"/>
      <c r="AD306" s="23"/>
      <c r="AE306" s="6">
        <f>IF(AF306&gt;AH306,1,0)+IF(AF307&gt;AH307,1,0)+IF(AF308&gt;AH308,1,0)+IF(AF309&gt;AH309,1,0)+IF(AF310&gt;AH310,1,0)+IF(AF311&gt;AH311,1,0)</f>
        <v>0</v>
      </c>
      <c r="AF306" s="6"/>
      <c r="AG306" s="6" t="s">
        <v>5</v>
      </c>
      <c r="AH306" s="6"/>
      <c r="AI306" s="6">
        <f>IF(AF306&lt;AH306,1,0)+IF(AF307&lt;AH307,1,0)+IF(AF308&lt;AH308,1,0)+IF(AF309&lt;AH309,1,0)+IF(AF310&lt;AH310,1,0)+IF(AF311&lt;AH311,1,0)</f>
        <v>0</v>
      </c>
      <c r="AJ306" s="25"/>
      <c r="AK306" s="13"/>
      <c r="AM306" s="23"/>
      <c r="AN306" s="6">
        <f>IF(AO306&gt;AQ306,1,0)+IF(AO307&gt;AQ307,1,0)+IF(AO308&gt;AQ308,1,0)+IF(AO309&gt;AQ309,1,0)+IF(AO310&gt;AQ310,1,0)+IF(AO311&gt;AQ311,1,0)</f>
        <v>0</v>
      </c>
      <c r="AO306" s="6"/>
      <c r="AP306" s="6" t="s">
        <v>5</v>
      </c>
      <c r="AQ306" s="6"/>
      <c r="AR306" s="6">
        <f>IF(AO306&lt;AQ306,1,0)+IF(AO307&lt;AQ307,1,0)+IF(AO308&lt;AQ308,1,0)+IF(AO309&lt;AQ309,1,0)+IF(AO310&lt;AQ310,1,0)+IF(AO311&lt;AQ311,1,0)</f>
        <v>0</v>
      </c>
      <c r="AS306" s="25"/>
    </row>
    <row r="307" spans="3:45" ht="13.5">
      <c r="C307" s="23"/>
      <c r="D307" s="6"/>
      <c r="E307" s="6">
        <v>6</v>
      </c>
      <c r="F307" s="6" t="s">
        <v>5</v>
      </c>
      <c r="G307" s="6">
        <v>11</v>
      </c>
      <c r="H307" s="6"/>
      <c r="I307" s="25"/>
      <c r="J307" s="13"/>
      <c r="L307" s="23"/>
      <c r="M307" s="6"/>
      <c r="N307" s="6">
        <v>11</v>
      </c>
      <c r="O307" s="6" t="s">
        <v>5</v>
      </c>
      <c r="P307" s="6">
        <v>5</v>
      </c>
      <c r="Q307" s="6"/>
      <c r="R307" s="25"/>
      <c r="S307" s="13"/>
      <c r="U307" s="23"/>
      <c r="V307" s="6"/>
      <c r="W307" s="6"/>
      <c r="X307" s="6" t="s">
        <v>5</v>
      </c>
      <c r="Y307" s="6"/>
      <c r="Z307" s="6"/>
      <c r="AA307" s="25"/>
      <c r="AB307" s="13"/>
      <c r="AD307" s="23"/>
      <c r="AE307" s="6"/>
      <c r="AF307" s="6"/>
      <c r="AG307" s="6" t="s">
        <v>5</v>
      </c>
      <c r="AH307" s="6"/>
      <c r="AI307" s="6"/>
      <c r="AJ307" s="25"/>
      <c r="AK307" s="13"/>
      <c r="AM307" s="23"/>
      <c r="AN307" s="6"/>
      <c r="AO307" s="6"/>
      <c r="AP307" s="6" t="s">
        <v>5</v>
      </c>
      <c r="AQ307" s="6"/>
      <c r="AR307" s="6"/>
      <c r="AS307" s="25"/>
    </row>
    <row r="308" spans="3:45" ht="13.5">
      <c r="C308" s="23"/>
      <c r="D308" s="6"/>
      <c r="E308" s="6">
        <v>10</v>
      </c>
      <c r="F308" s="6" t="s">
        <v>5</v>
      </c>
      <c r="G308" s="6">
        <v>12</v>
      </c>
      <c r="H308" s="6"/>
      <c r="I308" s="25"/>
      <c r="J308" s="13"/>
      <c r="L308" s="23"/>
      <c r="M308" s="6"/>
      <c r="N308" s="6">
        <v>11</v>
      </c>
      <c r="O308" s="6" t="s">
        <v>5</v>
      </c>
      <c r="P308" s="6">
        <v>9</v>
      </c>
      <c r="Q308" s="6"/>
      <c r="R308" s="25"/>
      <c r="S308" s="13"/>
      <c r="U308" s="23"/>
      <c r="V308" s="6"/>
      <c r="W308" s="6"/>
      <c r="X308" s="6" t="s">
        <v>5</v>
      </c>
      <c r="Y308" s="6"/>
      <c r="Z308" s="6"/>
      <c r="AA308" s="25"/>
      <c r="AB308" s="13"/>
      <c r="AD308" s="23"/>
      <c r="AE308" s="6"/>
      <c r="AF308" s="6"/>
      <c r="AG308" s="6" t="s">
        <v>5</v>
      </c>
      <c r="AH308" s="6"/>
      <c r="AI308" s="6"/>
      <c r="AJ308" s="25"/>
      <c r="AK308" s="13"/>
      <c r="AM308" s="23"/>
      <c r="AN308" s="6"/>
      <c r="AO308" s="6"/>
      <c r="AP308" s="6" t="s">
        <v>5</v>
      </c>
      <c r="AQ308" s="6"/>
      <c r="AR308" s="6"/>
      <c r="AS308" s="25"/>
    </row>
    <row r="309" spans="3:45" ht="13.5">
      <c r="C309" s="23"/>
      <c r="D309" s="6"/>
      <c r="E309" s="6"/>
      <c r="F309" s="6" t="s">
        <v>5</v>
      </c>
      <c r="G309" s="6"/>
      <c r="H309" s="6"/>
      <c r="I309" s="25"/>
      <c r="J309" s="13"/>
      <c r="L309" s="23"/>
      <c r="M309" s="6"/>
      <c r="N309" s="6"/>
      <c r="O309" s="6" t="s">
        <v>5</v>
      </c>
      <c r="P309" s="6"/>
      <c r="Q309" s="6"/>
      <c r="R309" s="25"/>
      <c r="S309" s="13"/>
      <c r="U309" s="23"/>
      <c r="V309" s="6"/>
      <c r="W309" s="6"/>
      <c r="X309" s="6" t="s">
        <v>5</v>
      </c>
      <c r="Y309" s="6"/>
      <c r="Z309" s="6"/>
      <c r="AA309" s="25"/>
      <c r="AB309" s="13"/>
      <c r="AD309" s="23"/>
      <c r="AE309" s="6"/>
      <c r="AF309" s="6"/>
      <c r="AG309" s="6" t="s">
        <v>5</v>
      </c>
      <c r="AH309" s="6"/>
      <c r="AI309" s="6"/>
      <c r="AJ309" s="25"/>
      <c r="AK309" s="13"/>
      <c r="AM309" s="23"/>
      <c r="AN309" s="6"/>
      <c r="AO309" s="6"/>
      <c r="AP309" s="6" t="s">
        <v>5</v>
      </c>
      <c r="AQ309" s="6"/>
      <c r="AR309" s="6"/>
      <c r="AS309" s="25"/>
    </row>
    <row r="310" spans="3:45" ht="13.5">
      <c r="C310" s="23"/>
      <c r="D310" s="6"/>
      <c r="E310" s="6"/>
      <c r="F310" s="6" t="s">
        <v>5</v>
      </c>
      <c r="G310" s="6"/>
      <c r="H310" s="6"/>
      <c r="I310" s="25"/>
      <c r="J310" s="13"/>
      <c r="L310" s="23"/>
      <c r="M310" s="6"/>
      <c r="N310" s="6"/>
      <c r="O310" s="6" t="s">
        <v>5</v>
      </c>
      <c r="P310" s="6"/>
      <c r="Q310" s="6"/>
      <c r="R310" s="25"/>
      <c r="S310" s="13"/>
      <c r="U310" s="23"/>
      <c r="V310" s="6"/>
      <c r="W310" s="6"/>
      <c r="X310" s="6" t="s">
        <v>5</v>
      </c>
      <c r="Y310" s="6"/>
      <c r="Z310" s="6"/>
      <c r="AA310" s="25"/>
      <c r="AB310" s="13"/>
      <c r="AD310" s="23"/>
      <c r="AE310" s="6"/>
      <c r="AF310" s="6"/>
      <c r="AG310" s="6" t="s">
        <v>5</v>
      </c>
      <c r="AH310" s="6"/>
      <c r="AI310" s="6"/>
      <c r="AJ310" s="25"/>
      <c r="AK310" s="13"/>
      <c r="AM310" s="23"/>
      <c r="AN310" s="6"/>
      <c r="AO310" s="6"/>
      <c r="AP310" s="6" t="s">
        <v>5</v>
      </c>
      <c r="AQ310" s="6"/>
      <c r="AR310" s="6"/>
      <c r="AS310" s="25"/>
    </row>
    <row r="311" spans="3:45" ht="13.5">
      <c r="C311" s="23"/>
      <c r="D311" s="6"/>
      <c r="E311" s="6"/>
      <c r="F311" s="6"/>
      <c r="G311" s="6"/>
      <c r="H311" s="6"/>
      <c r="I311" s="25"/>
      <c r="J311" s="13"/>
      <c r="L311" s="23"/>
      <c r="M311" s="6"/>
      <c r="N311" s="6"/>
      <c r="O311" s="6"/>
      <c r="P311" s="6"/>
      <c r="Q311" s="6"/>
      <c r="R311" s="25"/>
      <c r="S311" s="13"/>
      <c r="U311" s="23"/>
      <c r="V311" s="6"/>
      <c r="W311" s="6"/>
      <c r="X311" s="6"/>
      <c r="Y311" s="6"/>
      <c r="Z311" s="6"/>
      <c r="AA311" s="25"/>
      <c r="AB311" s="13"/>
      <c r="AD311" s="23"/>
      <c r="AE311" s="6"/>
      <c r="AF311" s="6"/>
      <c r="AG311" s="6"/>
      <c r="AH311" s="6"/>
      <c r="AI311" s="6"/>
      <c r="AJ311" s="25"/>
      <c r="AK311" s="13"/>
      <c r="AM311" s="23"/>
      <c r="AN311" s="6"/>
      <c r="AO311" s="6"/>
      <c r="AP311" s="6"/>
      <c r="AQ311" s="6"/>
      <c r="AR311" s="6"/>
      <c r="AS311" s="25"/>
    </row>
    <row r="312" spans="3:45" ht="13.5">
      <c r="C312" s="23" t="s">
        <v>92</v>
      </c>
      <c r="D312" s="6">
        <f>IF(E312&gt;G312,1,0)+IF(E313&gt;G313,1,0)+IF(E314&gt;G314,1,0)+IF(E315&gt;G315,1,0)+IF(E316&gt;G316,1,0)+IF(E317&gt;G317,1,0)</f>
        <v>3</v>
      </c>
      <c r="E312" s="6">
        <v>11</v>
      </c>
      <c r="F312" s="6" t="s">
        <v>5</v>
      </c>
      <c r="G312" s="6">
        <v>9</v>
      </c>
      <c r="H312" s="6">
        <f>IF(E312&lt;G312,1,0)+IF(E313&lt;G313,1,0)+IF(E314&lt;G314,1,0)+IF(E315&lt;G315,1,0)+IF(E316&lt;G316,1,0)+IF(E317&lt;G317,1,0)</f>
        <v>1</v>
      </c>
      <c r="I312" s="25" t="s">
        <v>203</v>
      </c>
      <c r="J312" s="13"/>
      <c r="L312" s="23" t="s">
        <v>157</v>
      </c>
      <c r="M312" s="6">
        <f>IF(N312&gt;P312,1,0)+IF(N313&gt;P313,1,0)+IF(N314&gt;P314,1,0)+IF(N315&gt;P315,1,0)+IF(N316&gt;P316,1,0)+IF(N317&gt;P317,1,0)</f>
        <v>2</v>
      </c>
      <c r="N312" s="6">
        <v>9</v>
      </c>
      <c r="O312" s="6" t="s">
        <v>5</v>
      </c>
      <c r="P312" s="6">
        <v>11</v>
      </c>
      <c r="Q312" s="6">
        <f>IF(N312&lt;P312,1,0)+IF(N313&lt;P313,1,0)+IF(N314&lt;P314,1,0)+IF(N315&lt;P315,1,0)+IF(N316&lt;P316,1,0)+IF(N317&lt;P317,1,0)</f>
        <v>3</v>
      </c>
      <c r="R312" s="25" t="s">
        <v>256</v>
      </c>
      <c r="S312" s="13"/>
      <c r="U312" s="23"/>
      <c r="V312" s="6">
        <f>IF(W312&gt;Y312,1,0)+IF(W313&gt;Y313,1,0)+IF(W314&gt;Y314,1,0)+IF(W315&gt;Y315,1,0)+IF(W316&gt;Y316,1,0)+IF(W317&gt;Y317,1,0)</f>
        <v>0</v>
      </c>
      <c r="W312" s="6"/>
      <c r="X312" s="6" t="s">
        <v>5</v>
      </c>
      <c r="Y312" s="6"/>
      <c r="Z312" s="6">
        <f>IF(W312&lt;Y312,1,0)+IF(W313&lt;Y313,1,0)+IF(W314&lt;Y314,1,0)+IF(W315&lt;Y315,1,0)+IF(W316&lt;Y316,1,0)+IF(W317&lt;Y317,1,0)</f>
        <v>0</v>
      </c>
      <c r="AA312" s="25"/>
      <c r="AB312" s="13"/>
      <c r="AD312" s="23"/>
      <c r="AE312" s="6">
        <f>IF(AF312&gt;AH312,1,0)+IF(AF313&gt;AH313,1,0)+IF(AF314&gt;AH314,1,0)+IF(AF315&gt;AH315,1,0)+IF(AF316&gt;AH316,1,0)+IF(AF317&gt;AH317,1,0)</f>
        <v>0</v>
      </c>
      <c r="AF312" s="6"/>
      <c r="AG312" s="6" t="s">
        <v>5</v>
      </c>
      <c r="AH312" s="6"/>
      <c r="AI312" s="6">
        <f>IF(AF312&lt;AH312,1,0)+IF(AF313&lt;AH313,1,0)+IF(AF314&lt;AH314,1,0)+IF(AF315&lt;AH315,1,0)+IF(AF316&lt;AH316,1,0)+IF(AF317&lt;AH317,1,0)</f>
        <v>0</v>
      </c>
      <c r="AJ312" s="25"/>
      <c r="AK312" s="13"/>
      <c r="AM312" s="23"/>
      <c r="AN312" s="6">
        <f>IF(AO312&gt;AQ312,1,0)+IF(AO313&gt;AQ313,1,0)+IF(AO314&gt;AQ314,1,0)+IF(AO315&gt;AQ315,1,0)+IF(AO316&gt;AQ316,1,0)+IF(AO317&gt;AQ317,1,0)</f>
        <v>0</v>
      </c>
      <c r="AO312" s="6"/>
      <c r="AP312" s="6" t="s">
        <v>5</v>
      </c>
      <c r="AQ312" s="6"/>
      <c r="AR312" s="6">
        <f>IF(AO312&lt;AQ312,1,0)+IF(AO313&lt;AQ313,1,0)+IF(AO314&lt;AQ314,1,0)+IF(AO315&lt;AQ315,1,0)+IF(AO316&lt;AQ316,1,0)+IF(AO317&lt;AQ317,1,0)</f>
        <v>0</v>
      </c>
      <c r="AS312" s="25"/>
    </row>
    <row r="313" spans="3:45" ht="13.5">
      <c r="C313" s="23"/>
      <c r="D313" s="6"/>
      <c r="E313" s="6">
        <v>1</v>
      </c>
      <c r="F313" s="6" t="s">
        <v>5</v>
      </c>
      <c r="G313" s="6">
        <v>11</v>
      </c>
      <c r="H313" s="6"/>
      <c r="I313" s="25"/>
      <c r="J313" s="13"/>
      <c r="L313" s="23"/>
      <c r="M313" s="6"/>
      <c r="N313" s="6">
        <v>11</v>
      </c>
      <c r="O313" s="6" t="s">
        <v>5</v>
      </c>
      <c r="P313" s="6">
        <v>8</v>
      </c>
      <c r="Q313" s="6"/>
      <c r="R313" s="25"/>
      <c r="S313" s="13"/>
      <c r="U313" s="23"/>
      <c r="V313" s="6"/>
      <c r="W313" s="6"/>
      <c r="X313" s="6" t="s">
        <v>5</v>
      </c>
      <c r="Y313" s="6"/>
      <c r="Z313" s="6"/>
      <c r="AA313" s="25"/>
      <c r="AB313" s="13"/>
      <c r="AD313" s="23"/>
      <c r="AE313" s="6"/>
      <c r="AF313" s="6"/>
      <c r="AG313" s="6" t="s">
        <v>5</v>
      </c>
      <c r="AH313" s="6"/>
      <c r="AI313" s="6"/>
      <c r="AJ313" s="25"/>
      <c r="AK313" s="13"/>
      <c r="AM313" s="23"/>
      <c r="AN313" s="6"/>
      <c r="AO313" s="6"/>
      <c r="AP313" s="6" t="s">
        <v>5</v>
      </c>
      <c r="AQ313" s="6"/>
      <c r="AR313" s="6"/>
      <c r="AS313" s="25"/>
    </row>
    <row r="314" spans="3:45" ht="13.5">
      <c r="C314" s="23"/>
      <c r="D314" s="6"/>
      <c r="E314" s="6">
        <v>11</v>
      </c>
      <c r="F314" s="6" t="s">
        <v>5</v>
      </c>
      <c r="G314" s="6">
        <v>6</v>
      </c>
      <c r="H314" s="6"/>
      <c r="I314" s="25"/>
      <c r="J314" s="13"/>
      <c r="L314" s="23"/>
      <c r="M314" s="6"/>
      <c r="N314" s="6">
        <v>11</v>
      </c>
      <c r="O314" s="6" t="s">
        <v>5</v>
      </c>
      <c r="P314" s="6">
        <v>7</v>
      </c>
      <c r="Q314" s="6"/>
      <c r="R314" s="25"/>
      <c r="S314" s="13"/>
      <c r="U314" s="23"/>
      <c r="V314" s="6"/>
      <c r="W314" s="6"/>
      <c r="X314" s="6" t="s">
        <v>5</v>
      </c>
      <c r="Y314" s="6"/>
      <c r="Z314" s="6"/>
      <c r="AA314" s="25"/>
      <c r="AB314" s="13"/>
      <c r="AD314" s="23"/>
      <c r="AE314" s="6"/>
      <c r="AF314" s="6"/>
      <c r="AG314" s="6" t="s">
        <v>5</v>
      </c>
      <c r="AH314" s="6"/>
      <c r="AI314" s="6"/>
      <c r="AJ314" s="25"/>
      <c r="AK314" s="13"/>
      <c r="AM314" s="23"/>
      <c r="AN314" s="6"/>
      <c r="AO314" s="6"/>
      <c r="AP314" s="6" t="s">
        <v>5</v>
      </c>
      <c r="AQ314" s="6"/>
      <c r="AR314" s="6"/>
      <c r="AS314" s="25"/>
    </row>
    <row r="315" spans="3:45" ht="13.5">
      <c r="C315" s="23"/>
      <c r="D315" s="6"/>
      <c r="E315" s="6">
        <v>12</v>
      </c>
      <c r="F315" s="6" t="s">
        <v>5</v>
      </c>
      <c r="G315" s="6">
        <v>10</v>
      </c>
      <c r="H315" s="6"/>
      <c r="I315" s="25"/>
      <c r="J315" s="13"/>
      <c r="L315" s="23"/>
      <c r="M315" s="6"/>
      <c r="N315" s="6">
        <v>8</v>
      </c>
      <c r="O315" s="6" t="s">
        <v>5</v>
      </c>
      <c r="P315" s="6">
        <v>11</v>
      </c>
      <c r="Q315" s="6"/>
      <c r="R315" s="25"/>
      <c r="S315" s="13"/>
      <c r="U315" s="23"/>
      <c r="V315" s="6"/>
      <c r="W315" s="6"/>
      <c r="X315" s="6" t="s">
        <v>5</v>
      </c>
      <c r="Y315" s="6"/>
      <c r="Z315" s="6"/>
      <c r="AA315" s="25"/>
      <c r="AB315" s="13"/>
      <c r="AD315" s="23"/>
      <c r="AE315" s="6"/>
      <c r="AF315" s="6"/>
      <c r="AG315" s="6" t="s">
        <v>5</v>
      </c>
      <c r="AH315" s="6"/>
      <c r="AI315" s="6"/>
      <c r="AJ315" s="25"/>
      <c r="AK315" s="13"/>
      <c r="AM315" s="23"/>
      <c r="AN315" s="6"/>
      <c r="AO315" s="6"/>
      <c r="AP315" s="6" t="s">
        <v>5</v>
      </c>
      <c r="AQ315" s="6"/>
      <c r="AR315" s="6"/>
      <c r="AS315" s="25"/>
    </row>
    <row r="316" spans="3:45" ht="13.5">
      <c r="C316" s="23"/>
      <c r="D316" s="6"/>
      <c r="E316" s="6"/>
      <c r="F316" s="6" t="s">
        <v>5</v>
      </c>
      <c r="G316" s="6"/>
      <c r="H316" s="6"/>
      <c r="I316" s="25"/>
      <c r="J316" s="13"/>
      <c r="L316" s="23"/>
      <c r="M316" s="6"/>
      <c r="N316" s="6">
        <v>9</v>
      </c>
      <c r="O316" s="6" t="s">
        <v>5</v>
      </c>
      <c r="P316" s="6">
        <v>11</v>
      </c>
      <c r="Q316" s="6"/>
      <c r="R316" s="25"/>
      <c r="S316" s="13"/>
      <c r="U316" s="23"/>
      <c r="V316" s="6"/>
      <c r="W316" s="6"/>
      <c r="X316" s="6" t="s">
        <v>5</v>
      </c>
      <c r="Y316" s="6"/>
      <c r="Z316" s="6"/>
      <c r="AA316" s="25"/>
      <c r="AB316" s="13"/>
      <c r="AD316" s="23"/>
      <c r="AE316" s="6"/>
      <c r="AF316" s="6"/>
      <c r="AG316" s="6" t="s">
        <v>5</v>
      </c>
      <c r="AH316" s="6"/>
      <c r="AI316" s="6"/>
      <c r="AJ316" s="25"/>
      <c r="AK316" s="13"/>
      <c r="AM316" s="23"/>
      <c r="AN316" s="6"/>
      <c r="AO316" s="6"/>
      <c r="AP316" s="6" t="s">
        <v>5</v>
      </c>
      <c r="AQ316" s="6"/>
      <c r="AR316" s="6"/>
      <c r="AS316" s="25"/>
    </row>
    <row r="317" spans="3:45" ht="13.5">
      <c r="C317" s="23"/>
      <c r="D317" s="6"/>
      <c r="E317" s="6"/>
      <c r="F317" s="6"/>
      <c r="G317" s="6"/>
      <c r="H317" s="6"/>
      <c r="I317" s="25"/>
      <c r="J317" s="13"/>
      <c r="L317" s="23"/>
      <c r="M317" s="6"/>
      <c r="N317" s="6"/>
      <c r="O317" s="6"/>
      <c r="P317" s="6"/>
      <c r="Q317" s="6"/>
      <c r="R317" s="25"/>
      <c r="S317" s="13"/>
      <c r="U317" s="23"/>
      <c r="V317" s="6"/>
      <c r="W317" s="6"/>
      <c r="X317" s="6"/>
      <c r="Y317" s="6"/>
      <c r="Z317" s="6"/>
      <c r="AA317" s="25"/>
      <c r="AB317" s="13"/>
      <c r="AD317" s="23"/>
      <c r="AE317" s="6"/>
      <c r="AF317" s="6"/>
      <c r="AG317" s="6"/>
      <c r="AH317" s="6"/>
      <c r="AI317" s="6"/>
      <c r="AJ317" s="25"/>
      <c r="AK317" s="13"/>
      <c r="AM317" s="23"/>
      <c r="AN317" s="6"/>
      <c r="AO317" s="6"/>
      <c r="AP317" s="6"/>
      <c r="AQ317" s="6"/>
      <c r="AR317" s="6"/>
      <c r="AS317" s="25"/>
    </row>
    <row r="318" spans="3:45" ht="13.5">
      <c r="C318" s="23" t="s">
        <v>254</v>
      </c>
      <c r="D318" s="6">
        <f>IF(E318&gt;G318,1,0)+IF(E319&gt;G319,1,0)+IF(E320&gt;G320,1,0)+IF(E321&gt;G321,1,0)+IF(E322&gt;G322,1,0)+IF(E323&gt;G323,1,0)</f>
        <v>3</v>
      </c>
      <c r="E318" s="6">
        <v>11</v>
      </c>
      <c r="F318" s="6" t="s">
        <v>5</v>
      </c>
      <c r="G318" s="6">
        <v>9</v>
      </c>
      <c r="H318" s="6">
        <f>IF(E318&lt;G318,1,0)+IF(E319&lt;G319,1,0)+IF(E320&lt;G320,1,0)+IF(E321&lt;G321,1,0)+IF(E322&lt;G322,1,0)+IF(E323&lt;G323,1,0)</f>
        <v>0</v>
      </c>
      <c r="I318" s="25" t="s">
        <v>202</v>
      </c>
      <c r="J318" s="13"/>
      <c r="L318" s="23" t="s">
        <v>158</v>
      </c>
      <c r="M318" s="6">
        <f>IF(N318&gt;P318,1,0)+IF(N319&gt;P319,1,0)+IF(N320&gt;P320,1,0)+IF(N321&gt;P321,1,0)+IF(N322&gt;P322,1,0)+IF(N323&gt;P323,1,0)</f>
        <v>0</v>
      </c>
      <c r="N318" s="6">
        <v>8</v>
      </c>
      <c r="O318" s="6" t="s">
        <v>5</v>
      </c>
      <c r="P318" s="6">
        <v>11</v>
      </c>
      <c r="Q318" s="6">
        <f>IF(N318&lt;P318,1,0)+IF(N319&lt;P319,1,0)+IF(N320&lt;P320,1,0)+IF(N321&lt;P321,1,0)+IF(N322&lt;P322,1,0)+IF(N323&lt;P323,1,0)</f>
        <v>3</v>
      </c>
      <c r="R318" s="25" t="s">
        <v>167</v>
      </c>
      <c r="S318" s="13"/>
      <c r="U318" s="23"/>
      <c r="V318" s="6">
        <f>IF(W318&gt;Y318,1,0)+IF(W319&gt;Y319,1,0)+IF(W320&gt;Y320,1,0)+IF(W321&gt;Y321,1,0)+IF(W322&gt;Y322,1,0)+IF(W323&gt;Y323,1,0)</f>
        <v>0</v>
      </c>
      <c r="W318" s="6"/>
      <c r="X318" s="6" t="s">
        <v>5</v>
      </c>
      <c r="Y318" s="6"/>
      <c r="Z318" s="6">
        <f>IF(W318&lt;Y318,1,0)+IF(W319&lt;Y319,1,0)+IF(W320&lt;Y320,1,0)+IF(W321&lt;Y321,1,0)+IF(W322&lt;Y322,1,0)+IF(W323&lt;Y323,1,0)</f>
        <v>0</v>
      </c>
      <c r="AA318" s="25"/>
      <c r="AB318" s="13"/>
      <c r="AD318" s="23"/>
      <c r="AE318" s="6">
        <f>IF(AF318&gt;AH318,1,0)+IF(AF319&gt;AH319,1,0)+IF(AF320&gt;AH320,1,0)+IF(AF321&gt;AH321,1,0)+IF(AF322&gt;AH322,1,0)+IF(AF323&gt;AH323,1,0)</f>
        <v>0</v>
      </c>
      <c r="AF318" s="6"/>
      <c r="AG318" s="6" t="s">
        <v>5</v>
      </c>
      <c r="AH318" s="6"/>
      <c r="AI318" s="6">
        <f>IF(AF318&lt;AH318,1,0)+IF(AF319&lt;AH319,1,0)+IF(AF320&lt;AH320,1,0)+IF(AF321&lt;AH321,1,0)+IF(AF322&lt;AH322,1,0)+IF(AF323&lt;AH323,1,0)</f>
        <v>0</v>
      </c>
      <c r="AJ318" s="25"/>
      <c r="AK318" s="13"/>
      <c r="AM318" s="23"/>
      <c r="AN318" s="6">
        <f>IF(AO318&gt;AQ318,1,0)+IF(AO319&gt;AQ319,1,0)+IF(AO320&gt;AQ320,1,0)+IF(AO321&gt;AQ321,1,0)+IF(AO322&gt;AQ322,1,0)+IF(AO323&gt;AQ323,1,0)</f>
        <v>0</v>
      </c>
      <c r="AO318" s="6"/>
      <c r="AP318" s="6" t="s">
        <v>5</v>
      </c>
      <c r="AQ318" s="6"/>
      <c r="AR318" s="6">
        <f>IF(AO318&lt;AQ318,1,0)+IF(AO319&lt;AQ319,1,0)+IF(AO320&lt;AQ320,1,0)+IF(AO321&lt;AQ321,1,0)+IF(AO322&lt;AQ322,1,0)+IF(AO323&lt;AQ323,1,0)</f>
        <v>0</v>
      </c>
      <c r="AS318" s="25"/>
    </row>
    <row r="319" spans="3:45" ht="13.5">
      <c r="C319" s="23"/>
      <c r="D319" s="6"/>
      <c r="E319" s="6">
        <v>11</v>
      </c>
      <c r="F319" s="6" t="s">
        <v>5</v>
      </c>
      <c r="G319" s="6">
        <v>4</v>
      </c>
      <c r="H319" s="6"/>
      <c r="I319" s="25"/>
      <c r="J319" s="13"/>
      <c r="L319" s="23"/>
      <c r="M319" s="6"/>
      <c r="N319" s="6">
        <v>7</v>
      </c>
      <c r="O319" s="6" t="s">
        <v>5</v>
      </c>
      <c r="P319" s="6">
        <v>11</v>
      </c>
      <c r="Q319" s="6"/>
      <c r="R319" s="25"/>
      <c r="S319" s="13"/>
      <c r="U319" s="23"/>
      <c r="V319" s="6"/>
      <c r="W319" s="6"/>
      <c r="X319" s="6" t="s">
        <v>5</v>
      </c>
      <c r="Y319" s="6"/>
      <c r="Z319" s="6"/>
      <c r="AA319" s="25"/>
      <c r="AB319" s="13"/>
      <c r="AD319" s="23"/>
      <c r="AE319" s="6"/>
      <c r="AF319" s="6"/>
      <c r="AG319" s="6" t="s">
        <v>5</v>
      </c>
      <c r="AH319" s="6"/>
      <c r="AI319" s="6"/>
      <c r="AJ319" s="25"/>
      <c r="AK319" s="13"/>
      <c r="AM319" s="23"/>
      <c r="AN319" s="6"/>
      <c r="AO319" s="6"/>
      <c r="AP319" s="6" t="s">
        <v>5</v>
      </c>
      <c r="AQ319" s="6"/>
      <c r="AR319" s="6"/>
      <c r="AS319" s="25"/>
    </row>
    <row r="320" spans="3:45" ht="13.5">
      <c r="C320" s="23"/>
      <c r="D320" s="6"/>
      <c r="E320" s="6">
        <v>11</v>
      </c>
      <c r="F320" s="6" t="s">
        <v>5</v>
      </c>
      <c r="G320" s="6">
        <v>8</v>
      </c>
      <c r="H320" s="6"/>
      <c r="I320" s="25"/>
      <c r="J320" s="13"/>
      <c r="L320" s="23"/>
      <c r="M320" s="6"/>
      <c r="N320" s="6">
        <v>13</v>
      </c>
      <c r="O320" s="6" t="s">
        <v>5</v>
      </c>
      <c r="P320" s="6">
        <v>15</v>
      </c>
      <c r="Q320" s="6"/>
      <c r="R320" s="25"/>
      <c r="S320" s="13"/>
      <c r="U320" s="23"/>
      <c r="V320" s="6"/>
      <c r="W320" s="6"/>
      <c r="X320" s="6" t="s">
        <v>5</v>
      </c>
      <c r="Y320" s="6"/>
      <c r="Z320" s="6"/>
      <c r="AA320" s="25"/>
      <c r="AB320" s="13"/>
      <c r="AD320" s="23"/>
      <c r="AE320" s="6"/>
      <c r="AF320" s="6"/>
      <c r="AG320" s="6" t="s">
        <v>5</v>
      </c>
      <c r="AH320" s="6"/>
      <c r="AI320" s="6"/>
      <c r="AJ320" s="25"/>
      <c r="AK320" s="13"/>
      <c r="AM320" s="23"/>
      <c r="AN320" s="6"/>
      <c r="AO320" s="6"/>
      <c r="AP320" s="6" t="s">
        <v>5</v>
      </c>
      <c r="AQ320" s="6"/>
      <c r="AR320" s="6"/>
      <c r="AS320" s="25"/>
    </row>
    <row r="321" spans="3:45" ht="13.5">
      <c r="C321" s="23"/>
      <c r="D321" s="6"/>
      <c r="E321" s="6"/>
      <c r="F321" s="6" t="s">
        <v>5</v>
      </c>
      <c r="G321" s="6"/>
      <c r="H321" s="6"/>
      <c r="I321" s="25"/>
      <c r="J321" s="13"/>
      <c r="L321" s="23"/>
      <c r="M321" s="6"/>
      <c r="N321" s="6"/>
      <c r="O321" s="6" t="s">
        <v>5</v>
      </c>
      <c r="P321" s="6"/>
      <c r="Q321" s="6"/>
      <c r="R321" s="25"/>
      <c r="S321" s="13"/>
      <c r="U321" s="23"/>
      <c r="V321" s="6"/>
      <c r="W321" s="6"/>
      <c r="X321" s="6" t="s">
        <v>5</v>
      </c>
      <c r="Y321" s="6"/>
      <c r="Z321" s="6"/>
      <c r="AA321" s="25"/>
      <c r="AB321" s="13"/>
      <c r="AD321" s="23"/>
      <c r="AE321" s="6"/>
      <c r="AF321" s="6"/>
      <c r="AG321" s="6" t="s">
        <v>5</v>
      </c>
      <c r="AH321" s="6"/>
      <c r="AI321" s="6"/>
      <c r="AJ321" s="25"/>
      <c r="AK321" s="13"/>
      <c r="AM321" s="23"/>
      <c r="AN321" s="6"/>
      <c r="AO321" s="6"/>
      <c r="AP321" s="6" t="s">
        <v>5</v>
      </c>
      <c r="AQ321" s="6"/>
      <c r="AR321" s="6"/>
      <c r="AS321" s="25"/>
    </row>
    <row r="322" spans="3:45" ht="13.5">
      <c r="C322" s="23"/>
      <c r="D322" s="6"/>
      <c r="E322" s="6"/>
      <c r="F322" s="6" t="s">
        <v>5</v>
      </c>
      <c r="G322" s="6"/>
      <c r="H322" s="6"/>
      <c r="I322" s="25"/>
      <c r="J322" s="13"/>
      <c r="L322" s="23"/>
      <c r="M322" s="6"/>
      <c r="N322" s="6"/>
      <c r="O322" s="6" t="s">
        <v>5</v>
      </c>
      <c r="P322" s="6"/>
      <c r="Q322" s="6"/>
      <c r="R322" s="25"/>
      <c r="S322" s="13"/>
      <c r="U322" s="23"/>
      <c r="V322" s="6"/>
      <c r="W322" s="6"/>
      <c r="X322" s="6" t="s">
        <v>5</v>
      </c>
      <c r="Y322" s="6"/>
      <c r="Z322" s="6"/>
      <c r="AA322" s="25"/>
      <c r="AB322" s="13"/>
      <c r="AD322" s="23"/>
      <c r="AE322" s="6"/>
      <c r="AF322" s="6"/>
      <c r="AG322" s="6" t="s">
        <v>5</v>
      </c>
      <c r="AH322" s="6"/>
      <c r="AI322" s="6"/>
      <c r="AJ322" s="25"/>
      <c r="AK322" s="13"/>
      <c r="AM322" s="23"/>
      <c r="AN322" s="6"/>
      <c r="AO322" s="6"/>
      <c r="AP322" s="6" t="s">
        <v>5</v>
      </c>
      <c r="AQ322" s="6"/>
      <c r="AR322" s="6"/>
      <c r="AS322" s="25"/>
    </row>
    <row r="323" spans="3:45" ht="13.5">
      <c r="C323" s="23"/>
      <c r="D323" s="6"/>
      <c r="E323" s="6"/>
      <c r="F323" s="6"/>
      <c r="G323" s="6"/>
      <c r="H323" s="6"/>
      <c r="I323" s="25"/>
      <c r="J323" s="13"/>
      <c r="L323" s="23"/>
      <c r="M323" s="6"/>
      <c r="N323" s="6"/>
      <c r="O323" s="6"/>
      <c r="P323" s="6"/>
      <c r="Q323" s="6"/>
      <c r="R323" s="25"/>
      <c r="S323" s="13"/>
      <c r="U323" s="23"/>
      <c r="V323" s="6"/>
      <c r="W323" s="6"/>
      <c r="X323" s="6"/>
      <c r="Y323" s="6"/>
      <c r="Z323" s="6"/>
      <c r="AA323" s="25"/>
      <c r="AB323" s="13"/>
      <c r="AD323" s="23"/>
      <c r="AE323" s="6"/>
      <c r="AF323" s="6"/>
      <c r="AG323" s="6"/>
      <c r="AH323" s="6"/>
      <c r="AI323" s="6"/>
      <c r="AJ323" s="25"/>
      <c r="AK323" s="13"/>
      <c r="AM323" s="23"/>
      <c r="AN323" s="6"/>
      <c r="AO323" s="6"/>
      <c r="AP323" s="6"/>
      <c r="AQ323" s="6"/>
      <c r="AR323" s="6"/>
      <c r="AS323" s="25"/>
    </row>
    <row r="324" spans="3:45" ht="13.5">
      <c r="C324" s="23" t="s">
        <v>261</v>
      </c>
      <c r="D324" s="6">
        <f>IF(E324&gt;G324,1,0)+IF(E325&gt;G325,1,0)+IF(E326&gt;G326,1,0)+IF(E327&gt;G327,1,0)+IF(E328&gt;G328,1,0)+IF(E329&gt;G329,1,0)</f>
        <v>1</v>
      </c>
      <c r="E324" s="6">
        <v>10</v>
      </c>
      <c r="F324" s="6" t="s">
        <v>5</v>
      </c>
      <c r="G324" s="6">
        <v>12</v>
      </c>
      <c r="H324" s="6">
        <f>IF(E324&lt;G324,1,0)+IF(E325&lt;G325,1,0)+IF(E326&lt;G326,1,0)+IF(E327&lt;G327,1,0)+IF(E328&lt;G328,1,0)+IF(E329&lt;G329,1,0)</f>
        <v>3</v>
      </c>
      <c r="I324" s="25" t="s">
        <v>74</v>
      </c>
      <c r="J324" s="13"/>
      <c r="L324" s="23" t="s">
        <v>103</v>
      </c>
      <c r="M324" s="6">
        <f>IF(N324&gt;P324,1,0)+IF(N325&gt;P325,1,0)+IF(N326&gt;P326,1,0)+IF(N327&gt;P327,1,0)+IF(N328&gt;P328,1,0)+IF(N329&gt;P329,1,0)</f>
        <v>3</v>
      </c>
      <c r="N324" s="6">
        <v>11</v>
      </c>
      <c r="O324" s="6" t="s">
        <v>5</v>
      </c>
      <c r="P324" s="6">
        <v>8</v>
      </c>
      <c r="Q324" s="6">
        <f>IF(N324&lt;P324,1,0)+IF(N325&lt;P325,1,0)+IF(N326&lt;P326,1,0)+IF(N327&lt;P327,1,0)+IF(N328&lt;P328,1,0)+IF(N329&lt;P329,1,0)</f>
        <v>0</v>
      </c>
      <c r="R324" s="25" t="s">
        <v>165</v>
      </c>
      <c r="S324" s="13"/>
      <c r="U324" s="23"/>
      <c r="V324" s="6">
        <f>IF(W324&gt;Y324,1,0)+IF(W325&gt;Y325,1,0)+IF(W326&gt;Y326,1,0)+IF(W327&gt;Y327,1,0)+IF(W328&gt;Y328,1,0)+IF(W329&gt;Y329,1,0)</f>
        <v>0</v>
      </c>
      <c r="W324" s="6"/>
      <c r="X324" s="6" t="s">
        <v>5</v>
      </c>
      <c r="Y324" s="6"/>
      <c r="Z324" s="6">
        <f>IF(W324&lt;Y324,1,0)+IF(W325&lt;Y325,1,0)+IF(W326&lt;Y326,1,0)+IF(W327&lt;Y327,1,0)+IF(W328&lt;Y328,1,0)+IF(W329&lt;Y329,1,0)</f>
        <v>0</v>
      </c>
      <c r="AA324" s="25"/>
      <c r="AB324" s="13"/>
      <c r="AD324" s="23"/>
      <c r="AE324" s="6">
        <f>IF(AF324&gt;AH324,1,0)+IF(AF325&gt;AH325,1,0)+IF(AF326&gt;AH326,1,0)+IF(AF327&gt;AH327,1,0)+IF(AF328&gt;AH328,1,0)+IF(AF329&gt;AH329,1,0)</f>
        <v>0</v>
      </c>
      <c r="AF324" s="6"/>
      <c r="AG324" s="6" t="s">
        <v>5</v>
      </c>
      <c r="AH324" s="6"/>
      <c r="AI324" s="6">
        <f>IF(AF324&lt;AH324,1,0)+IF(AF325&lt;AH325,1,0)+IF(AF326&lt;AH326,1,0)+IF(AF327&lt;AH327,1,0)+IF(AF328&lt;AH328,1,0)+IF(AF329&lt;AH329,1,0)</f>
        <v>0</v>
      </c>
      <c r="AJ324" s="25"/>
      <c r="AK324" s="13"/>
      <c r="AM324" s="23"/>
      <c r="AN324" s="6">
        <f>IF(AO324&gt;AQ324,1,0)+IF(AO325&gt;AQ325,1,0)+IF(AO326&gt;AQ326,1,0)+IF(AO327&gt;AQ327,1,0)+IF(AO328&gt;AQ328,1,0)+IF(AO329&gt;AQ329,1,0)</f>
        <v>0</v>
      </c>
      <c r="AO324" s="6"/>
      <c r="AP324" s="6" t="s">
        <v>5</v>
      </c>
      <c r="AQ324" s="6"/>
      <c r="AR324" s="6">
        <f>IF(AO324&lt;AQ324,1,0)+IF(AO325&lt;AQ325,1,0)+IF(AO326&lt;AQ326,1,0)+IF(AO327&lt;AQ327,1,0)+IF(AO328&lt;AQ328,1,0)+IF(AO329&lt;AQ329,1,0)</f>
        <v>0</v>
      </c>
      <c r="AS324" s="25"/>
    </row>
    <row r="325" spans="3:45" ht="13.5">
      <c r="C325" s="23"/>
      <c r="D325" s="6"/>
      <c r="E325" s="6">
        <v>7</v>
      </c>
      <c r="F325" s="6" t="s">
        <v>5</v>
      </c>
      <c r="G325" s="6">
        <v>11</v>
      </c>
      <c r="H325" s="6"/>
      <c r="I325" s="25"/>
      <c r="J325" s="13"/>
      <c r="L325" s="23"/>
      <c r="M325" s="6"/>
      <c r="N325" s="6">
        <v>11</v>
      </c>
      <c r="O325" s="6" t="s">
        <v>5</v>
      </c>
      <c r="P325" s="6">
        <v>3</v>
      </c>
      <c r="Q325" s="6"/>
      <c r="R325" s="25"/>
      <c r="S325" s="13"/>
      <c r="U325" s="23"/>
      <c r="V325" s="6"/>
      <c r="W325" s="6"/>
      <c r="X325" s="6" t="s">
        <v>5</v>
      </c>
      <c r="Y325" s="6"/>
      <c r="Z325" s="6"/>
      <c r="AA325" s="25"/>
      <c r="AB325" s="13"/>
      <c r="AD325" s="23"/>
      <c r="AE325" s="6"/>
      <c r="AF325" s="6"/>
      <c r="AG325" s="6" t="s">
        <v>5</v>
      </c>
      <c r="AH325" s="6"/>
      <c r="AI325" s="6"/>
      <c r="AJ325" s="25"/>
      <c r="AK325" s="13"/>
      <c r="AM325" s="23"/>
      <c r="AN325" s="6"/>
      <c r="AO325" s="6"/>
      <c r="AP325" s="6" t="s">
        <v>5</v>
      </c>
      <c r="AQ325" s="6"/>
      <c r="AR325" s="6"/>
      <c r="AS325" s="25"/>
    </row>
    <row r="326" spans="3:45" ht="13.5">
      <c r="C326" s="23"/>
      <c r="D326" s="6"/>
      <c r="E326" s="6">
        <v>11</v>
      </c>
      <c r="F326" s="6" t="s">
        <v>5</v>
      </c>
      <c r="G326" s="6">
        <v>9</v>
      </c>
      <c r="H326" s="6"/>
      <c r="I326" s="25"/>
      <c r="J326" s="13"/>
      <c r="L326" s="23"/>
      <c r="M326" s="6"/>
      <c r="N326" s="6">
        <v>11</v>
      </c>
      <c r="O326" s="6" t="s">
        <v>5</v>
      </c>
      <c r="P326" s="6">
        <v>8</v>
      </c>
      <c r="Q326" s="6"/>
      <c r="R326" s="25"/>
      <c r="S326" s="13"/>
      <c r="U326" s="23"/>
      <c r="V326" s="6"/>
      <c r="W326" s="6"/>
      <c r="X326" s="6" t="s">
        <v>5</v>
      </c>
      <c r="Y326" s="6"/>
      <c r="Z326" s="6"/>
      <c r="AA326" s="25"/>
      <c r="AB326" s="13"/>
      <c r="AD326" s="23"/>
      <c r="AE326" s="6"/>
      <c r="AF326" s="6"/>
      <c r="AG326" s="6" t="s">
        <v>5</v>
      </c>
      <c r="AH326" s="6"/>
      <c r="AI326" s="6"/>
      <c r="AJ326" s="25"/>
      <c r="AK326" s="13"/>
      <c r="AM326" s="23"/>
      <c r="AN326" s="6"/>
      <c r="AO326" s="6"/>
      <c r="AP326" s="6" t="s">
        <v>5</v>
      </c>
      <c r="AQ326" s="6"/>
      <c r="AR326" s="6"/>
      <c r="AS326" s="25"/>
    </row>
    <row r="327" spans="3:45" ht="13.5">
      <c r="C327" s="23"/>
      <c r="D327" s="6"/>
      <c r="E327" s="6">
        <v>9</v>
      </c>
      <c r="F327" s="6" t="s">
        <v>5</v>
      </c>
      <c r="G327" s="6">
        <v>11</v>
      </c>
      <c r="H327" s="6"/>
      <c r="I327" s="25"/>
      <c r="J327" s="13"/>
      <c r="L327" s="23"/>
      <c r="M327" s="6"/>
      <c r="N327" s="6"/>
      <c r="O327" s="6" t="s">
        <v>5</v>
      </c>
      <c r="P327" s="6"/>
      <c r="Q327" s="6"/>
      <c r="R327" s="25"/>
      <c r="S327" s="13"/>
      <c r="U327" s="23"/>
      <c r="V327" s="6"/>
      <c r="W327" s="6"/>
      <c r="X327" s="6" t="s">
        <v>5</v>
      </c>
      <c r="Y327" s="6"/>
      <c r="Z327" s="6"/>
      <c r="AA327" s="25"/>
      <c r="AB327" s="13"/>
      <c r="AD327" s="23"/>
      <c r="AE327" s="6"/>
      <c r="AF327" s="6"/>
      <c r="AG327" s="6" t="s">
        <v>5</v>
      </c>
      <c r="AH327" s="6"/>
      <c r="AI327" s="6"/>
      <c r="AJ327" s="25"/>
      <c r="AK327" s="13"/>
      <c r="AM327" s="23"/>
      <c r="AN327" s="6"/>
      <c r="AO327" s="6"/>
      <c r="AP327" s="6" t="s">
        <v>5</v>
      </c>
      <c r="AQ327" s="6"/>
      <c r="AR327" s="6"/>
      <c r="AS327" s="25"/>
    </row>
    <row r="328" spans="3:45" ht="13.5">
      <c r="C328" s="23"/>
      <c r="D328" s="6"/>
      <c r="E328" s="6"/>
      <c r="F328" s="6" t="s">
        <v>5</v>
      </c>
      <c r="G328" s="6"/>
      <c r="H328" s="6"/>
      <c r="I328" s="25"/>
      <c r="J328" s="13"/>
      <c r="L328" s="23"/>
      <c r="M328" s="6"/>
      <c r="N328" s="6"/>
      <c r="O328" s="6" t="s">
        <v>5</v>
      </c>
      <c r="P328" s="6"/>
      <c r="Q328" s="6"/>
      <c r="R328" s="25"/>
      <c r="S328" s="13"/>
      <c r="U328" s="23"/>
      <c r="V328" s="6"/>
      <c r="W328" s="6"/>
      <c r="X328" s="6" t="s">
        <v>5</v>
      </c>
      <c r="Y328" s="6"/>
      <c r="Z328" s="6"/>
      <c r="AA328" s="25"/>
      <c r="AB328" s="13"/>
      <c r="AD328" s="23"/>
      <c r="AE328" s="6"/>
      <c r="AF328" s="6"/>
      <c r="AG328" s="6" t="s">
        <v>5</v>
      </c>
      <c r="AH328" s="6"/>
      <c r="AI328" s="6"/>
      <c r="AJ328" s="25"/>
      <c r="AK328" s="13"/>
      <c r="AM328" s="23"/>
      <c r="AN328" s="6"/>
      <c r="AO328" s="6"/>
      <c r="AP328" s="6" t="s">
        <v>5</v>
      </c>
      <c r="AQ328" s="6"/>
      <c r="AR328" s="6"/>
      <c r="AS328" s="25"/>
    </row>
    <row r="329" spans="3:45" ht="13.5">
      <c r="C329" s="23"/>
      <c r="D329" s="6"/>
      <c r="E329" s="6"/>
      <c r="F329" s="6"/>
      <c r="G329" s="6"/>
      <c r="H329" s="6"/>
      <c r="I329" s="25"/>
      <c r="J329" s="13"/>
      <c r="L329" s="23"/>
      <c r="M329" s="6"/>
      <c r="N329" s="6"/>
      <c r="O329" s="6"/>
      <c r="P329" s="6"/>
      <c r="Q329" s="6"/>
      <c r="R329" s="25"/>
      <c r="S329" s="13"/>
      <c r="U329" s="23"/>
      <c r="V329" s="6"/>
      <c r="W329" s="6"/>
      <c r="X329" s="6"/>
      <c r="Y329" s="6"/>
      <c r="Z329" s="6"/>
      <c r="AA329" s="25"/>
      <c r="AB329" s="13"/>
      <c r="AD329" s="23"/>
      <c r="AE329" s="6"/>
      <c r="AF329" s="6"/>
      <c r="AG329" s="6"/>
      <c r="AH329" s="6"/>
      <c r="AI329" s="6"/>
      <c r="AJ329" s="25"/>
      <c r="AK329" s="13"/>
      <c r="AM329" s="23"/>
      <c r="AN329" s="6"/>
      <c r="AO329" s="6"/>
      <c r="AP329" s="6"/>
      <c r="AQ329" s="6"/>
      <c r="AR329" s="6"/>
      <c r="AS329" s="25"/>
    </row>
    <row r="330" spans="3:45" ht="13.5">
      <c r="C330" s="23" t="s">
        <v>49</v>
      </c>
      <c r="D330" s="6">
        <f>IF(E330&gt;G330,1,0)+IF(E331&gt;G331,1,0)+IF(E332&gt;G332,1,0)+IF(E333&gt;G333,1,0)+IF(E334&gt;G334,1,0)+IF(E335&gt;G335,1,0)</f>
        <v>3</v>
      </c>
      <c r="E330" s="6">
        <v>11</v>
      </c>
      <c r="F330" s="6" t="s">
        <v>5</v>
      </c>
      <c r="G330" s="6">
        <v>5</v>
      </c>
      <c r="H330" s="6">
        <f>IF(E330&lt;G330,1,0)+IF(E331&lt;G331,1,0)+IF(E332&lt;G332,1,0)+IF(E333&lt;G333,1,0)+IF(E334&lt;G334,1,0)+IF(E335&lt;G335,1,0)</f>
        <v>0</v>
      </c>
      <c r="I330" s="25" t="s">
        <v>82</v>
      </c>
      <c r="J330" s="13"/>
      <c r="L330" s="23" t="s">
        <v>56</v>
      </c>
      <c r="M330" s="6">
        <f>IF(N330&gt;P330,1,0)+IF(N331&gt;P331,1,0)+IF(N332&gt;P332,1,0)+IF(N333&gt;P333,1,0)+IF(N334&gt;P334,1,0)+IF(N335&gt;P335,1,0)</f>
        <v>3</v>
      </c>
      <c r="N330" s="6">
        <v>12</v>
      </c>
      <c r="O330" s="6" t="s">
        <v>5</v>
      </c>
      <c r="P330" s="6">
        <v>10</v>
      </c>
      <c r="Q330" s="6">
        <f>IF(N330&lt;P330,1,0)+IF(N331&lt;P331,1,0)+IF(N332&lt;P332,1,0)+IF(N333&lt;P333,1,0)+IF(N334&lt;P334,1,0)+IF(N335&lt;P335,1,0)</f>
        <v>1</v>
      </c>
      <c r="R330" s="25" t="s">
        <v>166</v>
      </c>
      <c r="S330" s="13"/>
      <c r="U330" s="23"/>
      <c r="V330" s="6">
        <f>IF(W330&gt;Y330,1,0)+IF(W331&gt;Y331,1,0)+IF(W332&gt;Y332,1,0)+IF(W333&gt;Y333,1,0)+IF(W334&gt;Y334,1,0)+IF(W335&gt;Y335,1,0)</f>
        <v>0</v>
      </c>
      <c r="W330" s="6"/>
      <c r="X330" s="6" t="s">
        <v>5</v>
      </c>
      <c r="Y330" s="6"/>
      <c r="Z330" s="6">
        <f>IF(W330&lt;Y330,1,0)+IF(W331&lt;Y331,1,0)+IF(W332&lt;Y332,1,0)+IF(W333&lt;Y333,1,0)+IF(W334&lt;Y334,1,0)+IF(W335&lt;Y335,1,0)</f>
        <v>0</v>
      </c>
      <c r="AA330" s="25"/>
      <c r="AB330" s="13"/>
      <c r="AD330" s="23"/>
      <c r="AE330" s="6">
        <f>IF(AF330&gt;AH330,1,0)+IF(AF331&gt;AH331,1,0)+IF(AF332&gt;AH332,1,0)+IF(AF333&gt;AH333,1,0)+IF(AF334&gt;AH334,1,0)+IF(AF335&gt;AH335,1,0)</f>
        <v>0</v>
      </c>
      <c r="AF330" s="6"/>
      <c r="AG330" s="6" t="s">
        <v>5</v>
      </c>
      <c r="AH330" s="6"/>
      <c r="AI330" s="6">
        <f>IF(AF330&lt;AH330,1,0)+IF(AF331&lt;AH331,1,0)+IF(AF332&lt;AH332,1,0)+IF(AF333&lt;AH333,1,0)+IF(AF334&lt;AH334,1,0)+IF(AF335&lt;AH335,1,0)</f>
        <v>0</v>
      </c>
      <c r="AJ330" s="25"/>
      <c r="AK330" s="13"/>
      <c r="AM330" s="23"/>
      <c r="AN330" s="6">
        <f>IF(AO330&gt;AQ330,1,0)+IF(AO331&gt;AQ331,1,0)+IF(AO332&gt;AQ332,1,0)+IF(AO333&gt;AQ333,1,0)+IF(AO334&gt;AQ334,1,0)+IF(AO335&gt;AQ335,1,0)</f>
        <v>0</v>
      </c>
      <c r="AO330" s="6"/>
      <c r="AP330" s="6" t="s">
        <v>5</v>
      </c>
      <c r="AQ330" s="6"/>
      <c r="AR330" s="6">
        <f>IF(AO330&lt;AQ330,1,0)+IF(AO331&lt;AQ331,1,0)+IF(AO332&lt;AQ332,1,0)+IF(AO333&lt;AQ333,1,0)+IF(AO334&lt;AQ334,1,0)+IF(AO335&lt;AQ335,1,0)</f>
        <v>0</v>
      </c>
      <c r="AS330" s="25"/>
    </row>
    <row r="331" spans="3:45" ht="13.5">
      <c r="C331" s="23"/>
      <c r="D331" s="6"/>
      <c r="E331" s="6">
        <v>11</v>
      </c>
      <c r="F331" s="6" t="s">
        <v>5</v>
      </c>
      <c r="G331" s="6">
        <v>5</v>
      </c>
      <c r="H331" s="6"/>
      <c r="I331" s="25"/>
      <c r="J331" s="13"/>
      <c r="L331" s="23"/>
      <c r="M331" s="6"/>
      <c r="N331" s="6">
        <v>11</v>
      </c>
      <c r="O331" s="6" t="s">
        <v>5</v>
      </c>
      <c r="P331" s="6">
        <v>6</v>
      </c>
      <c r="Q331" s="6"/>
      <c r="R331" s="25"/>
      <c r="S331" s="13"/>
      <c r="U331" s="23"/>
      <c r="V331" s="6"/>
      <c r="W331" s="6"/>
      <c r="X331" s="6" t="s">
        <v>5</v>
      </c>
      <c r="Y331" s="6"/>
      <c r="Z331" s="6"/>
      <c r="AA331" s="25"/>
      <c r="AB331" s="13"/>
      <c r="AD331" s="23"/>
      <c r="AE331" s="6"/>
      <c r="AF331" s="6"/>
      <c r="AG331" s="6" t="s">
        <v>5</v>
      </c>
      <c r="AH331" s="6"/>
      <c r="AI331" s="6"/>
      <c r="AJ331" s="25"/>
      <c r="AK331" s="13"/>
      <c r="AM331" s="23"/>
      <c r="AN331" s="6"/>
      <c r="AO331" s="6"/>
      <c r="AP331" s="6" t="s">
        <v>5</v>
      </c>
      <c r="AQ331" s="6"/>
      <c r="AR331" s="6"/>
      <c r="AS331" s="25"/>
    </row>
    <row r="332" spans="3:45" ht="13.5">
      <c r="C332" s="23"/>
      <c r="D332" s="6"/>
      <c r="E332" s="6">
        <v>11</v>
      </c>
      <c r="F332" s="6" t="s">
        <v>5</v>
      </c>
      <c r="G332" s="6">
        <v>8</v>
      </c>
      <c r="H332" s="6"/>
      <c r="I332" s="25"/>
      <c r="J332" s="13"/>
      <c r="L332" s="23"/>
      <c r="M332" s="6"/>
      <c r="N332" s="6">
        <v>2</v>
      </c>
      <c r="O332" s="6" t="s">
        <v>5</v>
      </c>
      <c r="P332" s="6">
        <v>11</v>
      </c>
      <c r="Q332" s="6"/>
      <c r="R332" s="25"/>
      <c r="S332" s="13"/>
      <c r="U332" s="23"/>
      <c r="V332" s="6"/>
      <c r="W332" s="6"/>
      <c r="X332" s="6" t="s">
        <v>5</v>
      </c>
      <c r="Y332" s="6"/>
      <c r="Z332" s="6"/>
      <c r="AA332" s="25"/>
      <c r="AB332" s="13"/>
      <c r="AD332" s="23"/>
      <c r="AE332" s="6"/>
      <c r="AF332" s="6"/>
      <c r="AG332" s="6" t="s">
        <v>5</v>
      </c>
      <c r="AH332" s="6"/>
      <c r="AI332" s="6"/>
      <c r="AJ332" s="25"/>
      <c r="AK332" s="13"/>
      <c r="AM332" s="23"/>
      <c r="AN332" s="6"/>
      <c r="AO332" s="6"/>
      <c r="AP332" s="6" t="s">
        <v>5</v>
      </c>
      <c r="AQ332" s="6"/>
      <c r="AR332" s="6"/>
      <c r="AS332" s="25"/>
    </row>
    <row r="333" spans="3:45" ht="13.5">
      <c r="C333" s="23"/>
      <c r="D333" s="6"/>
      <c r="E333" s="6"/>
      <c r="F333" s="6" t="s">
        <v>5</v>
      </c>
      <c r="G333" s="6"/>
      <c r="H333" s="6"/>
      <c r="I333" s="25"/>
      <c r="J333" s="13"/>
      <c r="L333" s="23"/>
      <c r="M333" s="6"/>
      <c r="N333" s="6">
        <v>11</v>
      </c>
      <c r="O333" s="6" t="s">
        <v>5</v>
      </c>
      <c r="P333" s="6">
        <v>9</v>
      </c>
      <c r="Q333" s="6"/>
      <c r="R333" s="25"/>
      <c r="S333" s="13"/>
      <c r="U333" s="23"/>
      <c r="V333" s="6"/>
      <c r="W333" s="6"/>
      <c r="X333" s="6" t="s">
        <v>5</v>
      </c>
      <c r="Y333" s="6"/>
      <c r="Z333" s="6"/>
      <c r="AA333" s="25"/>
      <c r="AB333" s="13"/>
      <c r="AD333" s="23"/>
      <c r="AE333" s="6"/>
      <c r="AF333" s="6"/>
      <c r="AG333" s="6" t="s">
        <v>5</v>
      </c>
      <c r="AH333" s="6"/>
      <c r="AI333" s="6"/>
      <c r="AJ333" s="25"/>
      <c r="AK333" s="13"/>
      <c r="AM333" s="23"/>
      <c r="AN333" s="6"/>
      <c r="AO333" s="6"/>
      <c r="AP333" s="6" t="s">
        <v>5</v>
      </c>
      <c r="AQ333" s="6"/>
      <c r="AR333" s="6"/>
      <c r="AS333" s="25"/>
    </row>
    <row r="334" spans="3:45" ht="13.5">
      <c r="C334" s="23"/>
      <c r="D334" s="6"/>
      <c r="E334" s="6"/>
      <c r="F334" s="6" t="s">
        <v>5</v>
      </c>
      <c r="G334" s="6"/>
      <c r="H334" s="6"/>
      <c r="I334" s="25"/>
      <c r="J334" s="13"/>
      <c r="L334" s="23"/>
      <c r="M334" s="6"/>
      <c r="N334" s="6"/>
      <c r="O334" s="6" t="s">
        <v>5</v>
      </c>
      <c r="P334" s="6"/>
      <c r="Q334" s="6"/>
      <c r="R334" s="25"/>
      <c r="S334" s="13"/>
      <c r="U334" s="23"/>
      <c r="V334" s="6"/>
      <c r="W334" s="6"/>
      <c r="X334" s="6" t="s">
        <v>5</v>
      </c>
      <c r="Y334" s="6"/>
      <c r="Z334" s="6"/>
      <c r="AA334" s="25"/>
      <c r="AB334" s="13"/>
      <c r="AD334" s="23"/>
      <c r="AE334" s="6"/>
      <c r="AF334" s="6"/>
      <c r="AG334" s="6" t="s">
        <v>5</v>
      </c>
      <c r="AH334" s="6"/>
      <c r="AI334" s="6"/>
      <c r="AJ334" s="25"/>
      <c r="AK334" s="13"/>
      <c r="AM334" s="23"/>
      <c r="AN334" s="6"/>
      <c r="AO334" s="6"/>
      <c r="AP334" s="6" t="s">
        <v>5</v>
      </c>
      <c r="AQ334" s="6"/>
      <c r="AR334" s="6"/>
      <c r="AS334" s="25"/>
    </row>
    <row r="335" spans="3:45" ht="13.5">
      <c r="C335" s="24"/>
      <c r="D335" s="14"/>
      <c r="E335" s="14"/>
      <c r="F335" s="14"/>
      <c r="G335" s="14"/>
      <c r="H335" s="14"/>
      <c r="I335" s="26"/>
      <c r="J335" s="13"/>
      <c r="L335" s="24"/>
      <c r="M335" s="14"/>
      <c r="N335" s="14"/>
      <c r="O335" s="14"/>
      <c r="P335" s="14"/>
      <c r="Q335" s="14"/>
      <c r="R335" s="26"/>
      <c r="S335" s="13"/>
      <c r="U335" s="24"/>
      <c r="V335" s="14"/>
      <c r="W335" s="14"/>
      <c r="X335" s="14"/>
      <c r="Y335" s="14"/>
      <c r="Z335" s="14"/>
      <c r="AA335" s="26"/>
      <c r="AB335" s="13"/>
      <c r="AD335" s="24"/>
      <c r="AE335" s="14"/>
      <c r="AF335" s="14"/>
      <c r="AG335" s="14"/>
      <c r="AH335" s="14"/>
      <c r="AI335" s="14"/>
      <c r="AJ335" s="26"/>
      <c r="AK335" s="13"/>
      <c r="AM335" s="24"/>
      <c r="AN335" s="14"/>
      <c r="AO335" s="14"/>
      <c r="AP335" s="14"/>
      <c r="AQ335" s="14"/>
      <c r="AR335" s="14"/>
      <c r="AS335" s="26"/>
    </row>
    <row r="336" spans="3:45" ht="13.5">
      <c r="C336" s="13"/>
      <c r="D336" s="6"/>
      <c r="E336" s="6"/>
      <c r="F336" s="6"/>
      <c r="G336" s="6"/>
      <c r="H336" s="6"/>
      <c r="I336" s="13"/>
      <c r="J336" s="13"/>
      <c r="L336" s="13"/>
      <c r="M336" s="6"/>
      <c r="N336" s="6"/>
      <c r="O336" s="6"/>
      <c r="P336" s="6"/>
      <c r="Q336" s="6"/>
      <c r="R336" s="13"/>
      <c r="S336" s="13"/>
      <c r="U336" s="13"/>
      <c r="V336" s="6"/>
      <c r="W336" s="6"/>
      <c r="X336" s="6"/>
      <c r="Y336" s="6"/>
      <c r="Z336" s="6"/>
      <c r="AA336" s="13"/>
      <c r="AB336" s="13"/>
      <c r="AD336" s="13"/>
      <c r="AE336" s="6"/>
      <c r="AF336" s="6"/>
      <c r="AG336" s="6"/>
      <c r="AH336" s="6"/>
      <c r="AI336" s="6"/>
      <c r="AJ336" s="13"/>
      <c r="AK336" s="13"/>
      <c r="AM336" s="13"/>
      <c r="AN336" s="6"/>
      <c r="AO336" s="6"/>
      <c r="AP336" s="6"/>
      <c r="AQ336" s="6"/>
      <c r="AR336" s="6"/>
      <c r="AS336" s="13"/>
    </row>
    <row r="338" spans="1:45" ht="13.5">
      <c r="A338" s="4"/>
      <c r="B338" s="4" t="s">
        <v>96</v>
      </c>
      <c r="C338" s="15"/>
      <c r="D338" s="14"/>
      <c r="E338" s="14"/>
      <c r="F338" s="14"/>
      <c r="G338" s="14"/>
      <c r="H338" s="14"/>
      <c r="I338" s="15"/>
      <c r="J338" s="4"/>
      <c r="K338" s="4" t="s">
        <v>262</v>
      </c>
      <c r="L338" s="15"/>
      <c r="M338" s="14"/>
      <c r="N338" s="14"/>
      <c r="O338" s="14"/>
      <c r="P338" s="14"/>
      <c r="Q338" s="14"/>
      <c r="R338" s="15"/>
      <c r="S338" s="4"/>
      <c r="T338" s="4" t="s">
        <v>97</v>
      </c>
      <c r="U338" s="15"/>
      <c r="V338" s="14"/>
      <c r="W338" s="14"/>
      <c r="X338" s="14"/>
      <c r="Y338" s="14"/>
      <c r="Z338" s="14"/>
      <c r="AA338" s="15"/>
      <c r="AB338" s="4"/>
      <c r="AC338" s="7" t="s">
        <v>263</v>
      </c>
      <c r="AD338" s="15"/>
      <c r="AE338" s="14"/>
      <c r="AF338" s="14"/>
      <c r="AG338" s="14"/>
      <c r="AH338" s="14"/>
      <c r="AI338" s="14"/>
      <c r="AJ338" s="15"/>
      <c r="AK338" s="4"/>
      <c r="AM338" s="15"/>
      <c r="AN338" s="14"/>
      <c r="AO338" s="14"/>
      <c r="AP338" s="14"/>
      <c r="AQ338" s="14"/>
      <c r="AR338" s="14"/>
      <c r="AS338" s="15"/>
    </row>
    <row r="339" spans="3:45" ht="13.5">
      <c r="C339" s="16" t="s">
        <v>65</v>
      </c>
      <c r="D339" s="6">
        <f>IF(D340&gt;H340,1,0)+IF(D346&gt;H346,1,0)+IF(D352&gt;H352,1,0)+IF(D358&gt;H358,1,0)+IF(D364&gt;H364,1,0)</f>
        <v>0</v>
      </c>
      <c r="E339" s="6"/>
      <c r="F339" s="6"/>
      <c r="G339" s="6"/>
      <c r="H339" s="6">
        <f>IF(D340&lt;H340,1,0)+IF(D346&lt;H346,1,0)+IF(D352&lt;H352,1,0)+IF(D358&lt;H358,1,0)+IF(D364&lt;H364,1,0)</f>
        <v>3</v>
      </c>
      <c r="I339" s="17" t="s">
        <v>89</v>
      </c>
      <c r="J339" s="4"/>
      <c r="K339" s="17"/>
      <c r="L339" s="16" t="s">
        <v>45</v>
      </c>
      <c r="M339" s="6">
        <f>IF(M340&gt;Q340,1,0)+IF(M346&gt;Q346,1,0)+IF(M352&gt;Q352,1,0)+IF(M358&gt;Q358,1,0)+IF(M364&gt;Q364,1,0)</f>
        <v>2</v>
      </c>
      <c r="N339" s="6"/>
      <c r="O339" s="6"/>
      <c r="P339" s="6"/>
      <c r="Q339" s="6">
        <f>IF(M340&lt;Q340,1,0)+IF(M346&lt;Q346,1,0)+IF(M352&lt;Q352,1,0)+IF(M358&lt;Q358,1,0)+IF(M364&lt;Q364,1,0)</f>
        <v>3</v>
      </c>
      <c r="R339" s="17" t="s">
        <v>135</v>
      </c>
      <c r="S339" s="4"/>
      <c r="T339" s="17"/>
      <c r="U339" s="16"/>
      <c r="V339" s="6">
        <f>IF(V340&gt;Z340,1,0)+IF(V346&gt;Z346,1,0)+IF(V352&gt;Z352,1,0)+IF(V358&gt;Z358,1,0)+IF(V364&gt;Z364,1,0)</f>
        <v>0</v>
      </c>
      <c r="W339" s="6"/>
      <c r="X339" s="6"/>
      <c r="Y339" s="6"/>
      <c r="Z339" s="6">
        <f>IF(V340&lt;Z340,1,0)+IF(V346&lt;Z346,1,0)+IF(V352&lt;Z352,1,0)+IF(V358&lt;Z358,1,0)+IF(V364&lt;Z364,1,0)</f>
        <v>0</v>
      </c>
      <c r="AA339" s="17"/>
      <c r="AB339" s="4"/>
      <c r="AD339" s="16" t="s">
        <v>173</v>
      </c>
      <c r="AE339" s="6">
        <f>IF(AE340&gt;AI340,1,0)+IF(AE346&gt;AI346,1,0)+IF(AE352&gt;AI352,1,0)+IF(AE358&gt;AI358,1,0)+IF(AE364&gt;AI364,1,0)</f>
        <v>1</v>
      </c>
      <c r="AF339" s="6"/>
      <c r="AG339" s="6"/>
      <c r="AH339" s="6"/>
      <c r="AI339" s="6">
        <f>IF(AE340&lt;AI340,1,0)+IF(AE346&lt;AI346,1,0)+IF(AE352&lt;AI352,1,0)+IF(AE358&lt;AI358,1,0)+IF(AE364&lt;AI364,1,0)</f>
        <v>3</v>
      </c>
      <c r="AJ339" s="17" t="s">
        <v>175</v>
      </c>
      <c r="AK339" s="4"/>
      <c r="AM339" s="16"/>
      <c r="AN339" s="6">
        <f>IF(AN340&gt;AR340,1,0)+IF(AN346&gt;AR346,1,0)+IF(AN352&gt;AR352,1,0)+IF(AN358&gt;AR358,1,0)+IF(AN364&gt;AR364,1,0)</f>
        <v>0</v>
      </c>
      <c r="AO339" s="6"/>
      <c r="AP339" s="6"/>
      <c r="AQ339" s="6"/>
      <c r="AR339" s="6">
        <f>IF(AN340&lt;AR340,1,0)+IF(AN346&lt;AR346,1,0)+IF(AN352&lt;AR352,1,0)+IF(AN358&lt;AR358,1,0)+IF(AN364&lt;AR364,1,0)</f>
        <v>0</v>
      </c>
      <c r="AS339" s="17"/>
    </row>
    <row r="340" spans="3:45" ht="13.5">
      <c r="C340" s="23" t="s">
        <v>68</v>
      </c>
      <c r="D340" s="6">
        <f>IF(E340&gt;G340,1,0)+IF(E341&gt;G341,1,0)+IF(E342&gt;G342,1,0)+IF(E343&gt;G343,1,0)+IF(E344&gt;G344,1,0)+IF(E345&gt;G345,1,0)</f>
        <v>1</v>
      </c>
      <c r="E340" s="6">
        <v>11</v>
      </c>
      <c r="F340" s="6" t="s">
        <v>5</v>
      </c>
      <c r="G340" s="6">
        <v>5</v>
      </c>
      <c r="H340" s="6">
        <f>IF(E340&lt;G340,1,0)+IF(E341&lt;G341,1,0)+IF(E342&lt;G342,1,0)+IF(E343&lt;G343,1,0)+IF(E344&lt;G344,1,0)+IF(E345&lt;G345,1,0)</f>
        <v>3</v>
      </c>
      <c r="I340" s="25" t="s">
        <v>60</v>
      </c>
      <c r="J340" s="13"/>
      <c r="L340" s="23" t="s">
        <v>160</v>
      </c>
      <c r="M340" s="6">
        <f>IF(N340&gt;P340,1,0)+IF(N341&gt;P341,1,0)+IF(N342&gt;P342,1,0)+IF(N343&gt;P343,1,0)+IF(N344&gt;P344,1,0)+IF(N345&gt;P345,1,0)</f>
        <v>3</v>
      </c>
      <c r="N340" s="6">
        <v>11</v>
      </c>
      <c r="O340" s="6" t="s">
        <v>5</v>
      </c>
      <c r="P340" s="6">
        <v>7</v>
      </c>
      <c r="Q340" s="6">
        <f>IF(N340&lt;P340,1,0)+IF(N341&lt;P341,1,0)+IF(N342&lt;P342,1,0)+IF(N343&lt;P343,1,0)+IF(N344&lt;P344,1,0)+IF(N345&lt;P345,1,0)</f>
        <v>0</v>
      </c>
      <c r="R340" s="25" t="s">
        <v>138</v>
      </c>
      <c r="S340" s="13"/>
      <c r="U340" s="23"/>
      <c r="V340" s="6">
        <f>IF(W340&gt;Y340,1,0)+IF(W341&gt;Y341,1,0)+IF(W342&gt;Y342,1,0)+IF(W343&gt;Y343,1,0)+IF(W344&gt;Y344,1,0)+IF(W345&gt;Y345,1,0)</f>
        <v>0</v>
      </c>
      <c r="W340" s="6"/>
      <c r="X340" s="6" t="s">
        <v>5</v>
      </c>
      <c r="Y340" s="6"/>
      <c r="Z340" s="6">
        <f>IF(W340&lt;Y340,1,0)+IF(W341&lt;Y341,1,0)+IF(W342&lt;Y342,1,0)+IF(W343&lt;Y343,1,0)+IF(W344&lt;Y344,1,0)+IF(W345&lt;Y345,1,0)</f>
        <v>0</v>
      </c>
      <c r="AA340" s="25"/>
      <c r="AB340" s="13"/>
      <c r="AD340" s="23" t="s">
        <v>184</v>
      </c>
      <c r="AE340" s="6">
        <f>IF(AF340&gt;AH340,1,0)+IF(AF341&gt;AH341,1,0)+IF(AF342&gt;AH342,1,0)+IF(AF343&gt;AH343,1,0)+IF(AF344&gt;AH344,1,0)+IF(AF345&gt;AH345,1,0)</f>
        <v>2</v>
      </c>
      <c r="AF340" s="6">
        <v>11</v>
      </c>
      <c r="AG340" s="6" t="s">
        <v>5</v>
      </c>
      <c r="AH340" s="6">
        <v>4</v>
      </c>
      <c r="AI340" s="6">
        <f>IF(AF340&lt;AH340,1,0)+IF(AF341&lt;AH341,1,0)+IF(AF342&lt;AH342,1,0)+IF(AF343&lt;AH343,1,0)+IF(AF344&lt;AH344,1,0)+IF(AF345&lt;AH345,1,0)</f>
        <v>3</v>
      </c>
      <c r="AJ340" s="25" t="s">
        <v>190</v>
      </c>
      <c r="AK340" s="13"/>
      <c r="AM340" s="23"/>
      <c r="AN340" s="6">
        <f>IF(AO340&gt;AQ340,1,0)+IF(AO341&gt;AQ341,1,0)+IF(AO342&gt;AQ342,1,0)+IF(AO343&gt;AQ343,1,0)+IF(AO344&gt;AQ344,1,0)+IF(AO345&gt;AQ345,1,0)</f>
        <v>0</v>
      </c>
      <c r="AO340" s="6"/>
      <c r="AP340" s="6" t="s">
        <v>5</v>
      </c>
      <c r="AQ340" s="6"/>
      <c r="AR340" s="6">
        <f>IF(AO340&lt;AQ340,1,0)+IF(AO341&lt;AQ341,1,0)+IF(AO342&lt;AQ342,1,0)+IF(AO343&lt;AQ343,1,0)+IF(AO344&lt;AQ344,1,0)+IF(AO345&lt;AQ345,1,0)</f>
        <v>0</v>
      </c>
      <c r="AS340" s="25"/>
    </row>
    <row r="341" spans="3:45" ht="13.5">
      <c r="C341" s="23"/>
      <c r="D341" s="6"/>
      <c r="E341" s="6">
        <v>9</v>
      </c>
      <c r="F341" s="6" t="s">
        <v>5</v>
      </c>
      <c r="G341" s="6">
        <v>11</v>
      </c>
      <c r="H341" s="6"/>
      <c r="I341" s="25"/>
      <c r="J341" s="13"/>
      <c r="L341" s="23"/>
      <c r="M341" s="6"/>
      <c r="N341" s="6">
        <v>11</v>
      </c>
      <c r="O341" s="6" t="s">
        <v>5</v>
      </c>
      <c r="P341" s="6">
        <v>3</v>
      </c>
      <c r="Q341" s="6"/>
      <c r="R341" s="25"/>
      <c r="S341" s="13"/>
      <c r="U341" s="23"/>
      <c r="V341" s="6"/>
      <c r="W341" s="6"/>
      <c r="X341" s="6" t="s">
        <v>5</v>
      </c>
      <c r="Y341" s="6"/>
      <c r="Z341" s="6"/>
      <c r="AA341" s="25"/>
      <c r="AB341" s="13"/>
      <c r="AD341" s="23"/>
      <c r="AE341" s="6"/>
      <c r="AF341" s="6">
        <v>11</v>
      </c>
      <c r="AG341" s="6" t="s">
        <v>5</v>
      </c>
      <c r="AH341" s="6">
        <v>9</v>
      </c>
      <c r="AI341" s="6"/>
      <c r="AJ341" s="25"/>
      <c r="AK341" s="13"/>
      <c r="AM341" s="23"/>
      <c r="AN341" s="6"/>
      <c r="AO341" s="6"/>
      <c r="AP341" s="6" t="s">
        <v>5</v>
      </c>
      <c r="AQ341" s="6"/>
      <c r="AR341" s="6"/>
      <c r="AS341" s="25"/>
    </row>
    <row r="342" spans="3:45" ht="13.5">
      <c r="C342" s="23"/>
      <c r="D342" s="6"/>
      <c r="E342" s="6">
        <v>9</v>
      </c>
      <c r="F342" s="6" t="s">
        <v>5</v>
      </c>
      <c r="G342" s="6">
        <v>11</v>
      </c>
      <c r="H342" s="6"/>
      <c r="I342" s="25"/>
      <c r="J342" s="13"/>
      <c r="L342" s="23"/>
      <c r="M342" s="6"/>
      <c r="N342" s="6">
        <v>11</v>
      </c>
      <c r="O342" s="6" t="s">
        <v>5</v>
      </c>
      <c r="P342" s="6">
        <v>7</v>
      </c>
      <c r="Q342" s="6"/>
      <c r="R342" s="25"/>
      <c r="S342" s="13"/>
      <c r="U342" s="23"/>
      <c r="V342" s="6"/>
      <c r="W342" s="6"/>
      <c r="X342" s="6" t="s">
        <v>5</v>
      </c>
      <c r="Y342" s="6"/>
      <c r="Z342" s="6"/>
      <c r="AA342" s="25"/>
      <c r="AB342" s="13"/>
      <c r="AD342" s="23"/>
      <c r="AE342" s="6"/>
      <c r="AF342" s="6">
        <v>7</v>
      </c>
      <c r="AG342" s="6" t="s">
        <v>5</v>
      </c>
      <c r="AH342" s="6">
        <v>11</v>
      </c>
      <c r="AI342" s="6"/>
      <c r="AJ342" s="25"/>
      <c r="AK342" s="13"/>
      <c r="AM342" s="23"/>
      <c r="AN342" s="6"/>
      <c r="AO342" s="6"/>
      <c r="AP342" s="6" t="s">
        <v>5</v>
      </c>
      <c r="AQ342" s="6"/>
      <c r="AR342" s="6"/>
      <c r="AS342" s="25"/>
    </row>
    <row r="343" spans="3:45" ht="13.5">
      <c r="C343" s="23"/>
      <c r="D343" s="6"/>
      <c r="E343" s="6">
        <v>8</v>
      </c>
      <c r="F343" s="6" t="s">
        <v>5</v>
      </c>
      <c r="G343" s="6">
        <v>11</v>
      </c>
      <c r="H343" s="6"/>
      <c r="I343" s="25"/>
      <c r="J343" s="13"/>
      <c r="L343" s="23"/>
      <c r="M343" s="6"/>
      <c r="N343" s="6"/>
      <c r="O343" s="6" t="s">
        <v>5</v>
      </c>
      <c r="P343" s="6"/>
      <c r="Q343" s="6"/>
      <c r="R343" s="25"/>
      <c r="S343" s="13"/>
      <c r="U343" s="23"/>
      <c r="V343" s="6"/>
      <c r="W343" s="6"/>
      <c r="X343" s="6" t="s">
        <v>5</v>
      </c>
      <c r="Y343" s="6"/>
      <c r="Z343" s="6"/>
      <c r="AA343" s="25"/>
      <c r="AB343" s="13"/>
      <c r="AD343" s="23"/>
      <c r="AE343" s="6"/>
      <c r="AF343" s="6">
        <v>10</v>
      </c>
      <c r="AG343" s="6" t="s">
        <v>5</v>
      </c>
      <c r="AH343" s="6">
        <v>12</v>
      </c>
      <c r="AI343" s="6"/>
      <c r="AJ343" s="25"/>
      <c r="AK343" s="13"/>
      <c r="AM343" s="23"/>
      <c r="AN343" s="6"/>
      <c r="AO343" s="6"/>
      <c r="AP343" s="6" t="s">
        <v>5</v>
      </c>
      <c r="AQ343" s="6"/>
      <c r="AR343" s="6"/>
      <c r="AS343" s="25"/>
    </row>
    <row r="344" spans="3:45" ht="13.5">
      <c r="C344" s="23"/>
      <c r="D344" s="6"/>
      <c r="E344" s="6"/>
      <c r="F344" s="6" t="s">
        <v>5</v>
      </c>
      <c r="G344" s="6"/>
      <c r="H344" s="6"/>
      <c r="I344" s="25"/>
      <c r="J344" s="13"/>
      <c r="L344" s="23"/>
      <c r="M344" s="6"/>
      <c r="N344" s="6"/>
      <c r="O344" s="6" t="s">
        <v>5</v>
      </c>
      <c r="P344" s="6"/>
      <c r="Q344" s="6"/>
      <c r="R344" s="25"/>
      <c r="S344" s="13"/>
      <c r="U344" s="23"/>
      <c r="V344" s="6"/>
      <c r="W344" s="6"/>
      <c r="X344" s="6" t="s">
        <v>5</v>
      </c>
      <c r="Y344" s="6"/>
      <c r="Z344" s="6"/>
      <c r="AA344" s="25"/>
      <c r="AB344" s="13"/>
      <c r="AD344" s="23"/>
      <c r="AE344" s="6"/>
      <c r="AF344" s="6">
        <v>7</v>
      </c>
      <c r="AG344" s="6" t="s">
        <v>5</v>
      </c>
      <c r="AH344" s="6">
        <v>11</v>
      </c>
      <c r="AI344" s="6"/>
      <c r="AJ344" s="25"/>
      <c r="AK344" s="13"/>
      <c r="AM344" s="23"/>
      <c r="AN344" s="6"/>
      <c r="AO344" s="6"/>
      <c r="AP344" s="6" t="s">
        <v>5</v>
      </c>
      <c r="AQ344" s="6"/>
      <c r="AR344" s="6"/>
      <c r="AS344" s="25"/>
    </row>
    <row r="345" spans="3:45" ht="13.5">
      <c r="C345" s="23"/>
      <c r="D345" s="6"/>
      <c r="E345" s="6"/>
      <c r="F345" s="6"/>
      <c r="G345" s="6"/>
      <c r="H345" s="6"/>
      <c r="I345" s="25"/>
      <c r="J345" s="13"/>
      <c r="L345" s="23"/>
      <c r="M345" s="6"/>
      <c r="N345" s="6"/>
      <c r="O345" s="6"/>
      <c r="P345" s="6"/>
      <c r="Q345" s="6"/>
      <c r="R345" s="25"/>
      <c r="S345" s="13"/>
      <c r="U345" s="23"/>
      <c r="V345" s="6"/>
      <c r="W345" s="6"/>
      <c r="X345" s="6"/>
      <c r="Y345" s="6"/>
      <c r="Z345" s="6"/>
      <c r="AA345" s="25"/>
      <c r="AB345" s="13"/>
      <c r="AD345" s="23"/>
      <c r="AE345" s="6"/>
      <c r="AF345" s="6"/>
      <c r="AG345" s="6"/>
      <c r="AH345" s="6"/>
      <c r="AI345" s="6"/>
      <c r="AJ345" s="25"/>
      <c r="AK345" s="13"/>
      <c r="AM345" s="23"/>
      <c r="AN345" s="6"/>
      <c r="AO345" s="6"/>
      <c r="AP345" s="6"/>
      <c r="AQ345" s="6"/>
      <c r="AR345" s="6"/>
      <c r="AS345" s="25"/>
    </row>
    <row r="346" spans="3:45" ht="13.5">
      <c r="C346" s="23" t="s">
        <v>71</v>
      </c>
      <c r="D346" s="6">
        <f>IF(E346&gt;G346,1,0)+IF(E347&gt;G347,1,0)+IF(E348&gt;G348,1,0)+IF(E349&gt;G349,1,0)+IF(E350&gt;G350,1,0)+IF(E351&gt;G351,1,0)</f>
        <v>0</v>
      </c>
      <c r="E346" s="6">
        <v>6</v>
      </c>
      <c r="F346" s="6" t="s">
        <v>5</v>
      </c>
      <c r="G346" s="6">
        <v>11</v>
      </c>
      <c r="H346" s="6">
        <f>IF(E346&lt;G346,1,0)+IF(E347&lt;G347,1,0)+IF(E348&lt;G348,1,0)+IF(E349&lt;G349,1,0)+IF(E350&lt;G350,1,0)+IF(E351&lt;G351,1,0)</f>
        <v>3</v>
      </c>
      <c r="I346" s="25" t="s">
        <v>55</v>
      </c>
      <c r="J346" s="13"/>
      <c r="L346" s="23" t="s">
        <v>58</v>
      </c>
      <c r="M346" s="6">
        <f>IF(N346&gt;P346,1,0)+IF(N347&gt;P347,1,0)+IF(N348&gt;P348,1,0)+IF(N349&gt;P349,1,0)+IF(N350&gt;P350,1,0)+IF(N351&gt;P351,1,0)</f>
        <v>3</v>
      </c>
      <c r="N346" s="6">
        <v>11</v>
      </c>
      <c r="O346" s="6" t="s">
        <v>5</v>
      </c>
      <c r="P346" s="6">
        <v>7</v>
      </c>
      <c r="Q346" s="6">
        <f>IF(N346&lt;P346,1,0)+IF(N347&lt;P347,1,0)+IF(N348&lt;P348,1,0)+IF(N349&lt;P349,1,0)+IF(N350&lt;P350,1,0)+IF(N351&lt;P351,1,0)</f>
        <v>1</v>
      </c>
      <c r="R346" s="25" t="s">
        <v>127</v>
      </c>
      <c r="S346" s="13"/>
      <c r="U346" s="23"/>
      <c r="V346" s="6">
        <f>IF(W346&gt;Y346,1,0)+IF(W347&gt;Y347,1,0)+IF(W348&gt;Y348,1,0)+IF(W349&gt;Y349,1,0)+IF(W350&gt;Y350,1,0)+IF(W351&gt;Y351,1,0)</f>
        <v>0</v>
      </c>
      <c r="W346" s="6"/>
      <c r="X346" s="6" t="s">
        <v>5</v>
      </c>
      <c r="Y346" s="6"/>
      <c r="Z346" s="6">
        <f>IF(W346&lt;Y346,1,0)+IF(W347&lt;Y347,1,0)+IF(W348&lt;Y348,1,0)+IF(W349&lt;Y349,1,0)+IF(W350&lt;Y350,1,0)+IF(W351&lt;Y351,1,0)</f>
        <v>0</v>
      </c>
      <c r="AA346" s="25"/>
      <c r="AB346" s="13"/>
      <c r="AD346" s="23" t="s">
        <v>183</v>
      </c>
      <c r="AE346" s="6">
        <f>IF(AF346&gt;AH346,1,0)+IF(AF347&gt;AH347,1,0)+IF(AF348&gt;AH348,1,0)+IF(AF349&gt;AH349,1,0)+IF(AF350&gt;AH350,1,0)+IF(AF351&gt;AH351,1,0)</f>
        <v>3</v>
      </c>
      <c r="AF346" s="6">
        <v>11</v>
      </c>
      <c r="AG346" s="6" t="s">
        <v>5</v>
      </c>
      <c r="AH346" s="6">
        <v>7</v>
      </c>
      <c r="AI346" s="6">
        <f>IF(AF346&lt;AH346,1,0)+IF(AF347&lt;AH347,1,0)+IF(AF348&lt;AH348,1,0)+IF(AF349&lt;AH349,1,0)+IF(AF350&lt;AH350,1,0)+IF(AF351&lt;AH351,1,0)</f>
        <v>0</v>
      </c>
      <c r="AJ346" s="25" t="s">
        <v>189</v>
      </c>
      <c r="AK346" s="13"/>
      <c r="AM346" s="23"/>
      <c r="AN346" s="6">
        <f>IF(AO346&gt;AQ346,1,0)+IF(AO347&gt;AQ347,1,0)+IF(AO348&gt;AQ348,1,0)+IF(AO349&gt;AQ349,1,0)+IF(AO350&gt;AQ350,1,0)+IF(AO351&gt;AQ351,1,0)</f>
        <v>0</v>
      </c>
      <c r="AO346" s="6"/>
      <c r="AP346" s="6" t="s">
        <v>5</v>
      </c>
      <c r="AQ346" s="6"/>
      <c r="AR346" s="6">
        <f>IF(AO346&lt;AQ346,1,0)+IF(AO347&lt;AQ347,1,0)+IF(AO348&lt;AQ348,1,0)+IF(AO349&lt;AQ349,1,0)+IF(AO350&lt;AQ350,1,0)+IF(AO351&lt;AQ351,1,0)</f>
        <v>0</v>
      </c>
      <c r="AS346" s="25"/>
    </row>
    <row r="347" spans="3:45" ht="13.5">
      <c r="C347" s="23"/>
      <c r="D347" s="6"/>
      <c r="E347" s="6">
        <v>8</v>
      </c>
      <c r="F347" s="6" t="s">
        <v>5</v>
      </c>
      <c r="G347" s="6">
        <v>11</v>
      </c>
      <c r="H347" s="6"/>
      <c r="I347" s="25"/>
      <c r="J347" s="13"/>
      <c r="L347" s="23"/>
      <c r="M347" s="6"/>
      <c r="N347" s="6">
        <v>4</v>
      </c>
      <c r="O347" s="6" t="s">
        <v>5</v>
      </c>
      <c r="P347" s="6">
        <v>11</v>
      </c>
      <c r="Q347" s="6"/>
      <c r="R347" s="25"/>
      <c r="S347" s="13"/>
      <c r="U347" s="23"/>
      <c r="V347" s="6"/>
      <c r="W347" s="6"/>
      <c r="X347" s="6" t="s">
        <v>5</v>
      </c>
      <c r="Y347" s="6"/>
      <c r="Z347" s="6"/>
      <c r="AA347" s="25"/>
      <c r="AB347" s="13"/>
      <c r="AD347" s="23"/>
      <c r="AE347" s="6"/>
      <c r="AF347" s="6">
        <v>11</v>
      </c>
      <c r="AG347" s="6" t="s">
        <v>5</v>
      </c>
      <c r="AH347" s="6">
        <v>5</v>
      </c>
      <c r="AI347" s="6"/>
      <c r="AJ347" s="25"/>
      <c r="AK347" s="13"/>
      <c r="AM347" s="23"/>
      <c r="AN347" s="6"/>
      <c r="AO347" s="6"/>
      <c r="AP347" s="6" t="s">
        <v>5</v>
      </c>
      <c r="AQ347" s="6"/>
      <c r="AR347" s="6"/>
      <c r="AS347" s="25"/>
    </row>
    <row r="348" spans="3:45" ht="13.5">
      <c r="C348" s="23"/>
      <c r="D348" s="6"/>
      <c r="E348" s="6">
        <v>6</v>
      </c>
      <c r="F348" s="6" t="s">
        <v>5</v>
      </c>
      <c r="G348" s="6">
        <v>11</v>
      </c>
      <c r="H348" s="6"/>
      <c r="I348" s="25"/>
      <c r="J348" s="13"/>
      <c r="L348" s="23"/>
      <c r="M348" s="6"/>
      <c r="N348" s="6">
        <v>11</v>
      </c>
      <c r="O348" s="6" t="s">
        <v>5</v>
      </c>
      <c r="P348" s="6">
        <v>8</v>
      </c>
      <c r="Q348" s="6"/>
      <c r="R348" s="25"/>
      <c r="S348" s="13"/>
      <c r="U348" s="23"/>
      <c r="V348" s="6"/>
      <c r="W348" s="6"/>
      <c r="X348" s="6" t="s">
        <v>5</v>
      </c>
      <c r="Y348" s="6"/>
      <c r="Z348" s="6"/>
      <c r="AA348" s="25"/>
      <c r="AB348" s="13"/>
      <c r="AD348" s="23"/>
      <c r="AE348" s="6"/>
      <c r="AF348" s="6">
        <v>11</v>
      </c>
      <c r="AG348" s="6" t="s">
        <v>5</v>
      </c>
      <c r="AH348" s="6">
        <v>5</v>
      </c>
      <c r="AI348" s="6"/>
      <c r="AJ348" s="25"/>
      <c r="AK348" s="13"/>
      <c r="AM348" s="23"/>
      <c r="AN348" s="6"/>
      <c r="AO348" s="6"/>
      <c r="AP348" s="6" t="s">
        <v>5</v>
      </c>
      <c r="AQ348" s="6"/>
      <c r="AR348" s="6"/>
      <c r="AS348" s="25"/>
    </row>
    <row r="349" spans="3:45" ht="13.5">
      <c r="C349" s="23"/>
      <c r="D349" s="6"/>
      <c r="E349" s="6"/>
      <c r="F349" s="6" t="s">
        <v>5</v>
      </c>
      <c r="G349" s="6"/>
      <c r="H349" s="6"/>
      <c r="I349" s="25"/>
      <c r="J349" s="13"/>
      <c r="L349" s="23"/>
      <c r="M349" s="6"/>
      <c r="N349" s="6">
        <v>11</v>
      </c>
      <c r="O349" s="6" t="s">
        <v>5</v>
      </c>
      <c r="P349" s="6">
        <v>1</v>
      </c>
      <c r="Q349" s="6"/>
      <c r="R349" s="25"/>
      <c r="S349" s="13"/>
      <c r="U349" s="23"/>
      <c r="V349" s="6"/>
      <c r="W349" s="6"/>
      <c r="X349" s="6" t="s">
        <v>5</v>
      </c>
      <c r="Y349" s="6"/>
      <c r="Z349" s="6"/>
      <c r="AA349" s="25"/>
      <c r="AB349" s="13"/>
      <c r="AD349" s="23"/>
      <c r="AE349" s="6"/>
      <c r="AF349" s="6"/>
      <c r="AG349" s="6" t="s">
        <v>5</v>
      </c>
      <c r="AH349" s="6"/>
      <c r="AI349" s="6"/>
      <c r="AJ349" s="25"/>
      <c r="AK349" s="13"/>
      <c r="AM349" s="23"/>
      <c r="AN349" s="6"/>
      <c r="AO349" s="6"/>
      <c r="AP349" s="6" t="s">
        <v>5</v>
      </c>
      <c r="AQ349" s="6"/>
      <c r="AR349" s="6"/>
      <c r="AS349" s="25"/>
    </row>
    <row r="350" spans="3:45" ht="13.5">
      <c r="C350" s="23"/>
      <c r="D350" s="6"/>
      <c r="E350" s="6"/>
      <c r="F350" s="6" t="s">
        <v>5</v>
      </c>
      <c r="G350" s="6"/>
      <c r="H350" s="6"/>
      <c r="I350" s="25"/>
      <c r="J350" s="13"/>
      <c r="L350" s="23"/>
      <c r="M350" s="6"/>
      <c r="N350" s="6"/>
      <c r="O350" s="6" t="s">
        <v>5</v>
      </c>
      <c r="P350" s="6"/>
      <c r="Q350" s="6"/>
      <c r="R350" s="25"/>
      <c r="S350" s="13"/>
      <c r="U350" s="23"/>
      <c r="V350" s="6"/>
      <c r="W350" s="6"/>
      <c r="X350" s="6" t="s">
        <v>5</v>
      </c>
      <c r="Y350" s="6"/>
      <c r="Z350" s="6"/>
      <c r="AA350" s="25"/>
      <c r="AB350" s="13"/>
      <c r="AD350" s="23"/>
      <c r="AE350" s="6"/>
      <c r="AF350" s="6"/>
      <c r="AG350" s="6" t="s">
        <v>5</v>
      </c>
      <c r="AH350" s="6"/>
      <c r="AI350" s="6"/>
      <c r="AJ350" s="25"/>
      <c r="AK350" s="13"/>
      <c r="AM350" s="23"/>
      <c r="AN350" s="6"/>
      <c r="AO350" s="6"/>
      <c r="AP350" s="6" t="s">
        <v>5</v>
      </c>
      <c r="AQ350" s="6"/>
      <c r="AR350" s="6"/>
      <c r="AS350" s="25"/>
    </row>
    <row r="351" spans="3:45" ht="13.5">
      <c r="C351" s="23"/>
      <c r="D351" s="6"/>
      <c r="E351" s="6"/>
      <c r="F351" s="6"/>
      <c r="G351" s="6"/>
      <c r="H351" s="6"/>
      <c r="I351" s="25"/>
      <c r="J351" s="13"/>
      <c r="L351" s="23"/>
      <c r="M351" s="6"/>
      <c r="N351" s="6"/>
      <c r="O351" s="6"/>
      <c r="P351" s="6"/>
      <c r="Q351" s="6"/>
      <c r="R351" s="25"/>
      <c r="S351" s="13"/>
      <c r="U351" s="23"/>
      <c r="V351" s="6"/>
      <c r="W351" s="6"/>
      <c r="X351" s="6"/>
      <c r="Y351" s="6"/>
      <c r="Z351" s="6"/>
      <c r="AA351" s="25"/>
      <c r="AB351" s="13"/>
      <c r="AD351" s="23"/>
      <c r="AE351" s="6"/>
      <c r="AF351" s="6"/>
      <c r="AG351" s="6"/>
      <c r="AH351" s="6"/>
      <c r="AI351" s="6"/>
      <c r="AJ351" s="25"/>
      <c r="AK351" s="13"/>
      <c r="AM351" s="23"/>
      <c r="AN351" s="6"/>
      <c r="AO351" s="6"/>
      <c r="AP351" s="6"/>
      <c r="AQ351" s="6"/>
      <c r="AR351" s="6"/>
      <c r="AS351" s="25"/>
    </row>
    <row r="352" spans="3:45" ht="13.5">
      <c r="C352" s="23" t="s">
        <v>243</v>
      </c>
      <c r="D352" s="6">
        <f>IF(E352&gt;G352,1,0)+IF(E353&gt;G353,1,0)+IF(E354&gt;G354,1,0)+IF(E355&gt;G355,1,0)+IF(E356&gt;G356,1,0)+IF(E357&gt;G357,1,0)</f>
        <v>2</v>
      </c>
      <c r="E352" s="6">
        <v>11</v>
      </c>
      <c r="F352" s="6" t="s">
        <v>5</v>
      </c>
      <c r="G352" s="6">
        <v>8</v>
      </c>
      <c r="H352" s="6">
        <f>IF(E352&lt;G352,1,0)+IF(E353&lt;G353,1,0)+IF(E354&lt;G354,1,0)+IF(E355&lt;G355,1,0)+IF(E356&lt;G356,1,0)+IF(E357&lt;G357,1,0)</f>
        <v>3</v>
      </c>
      <c r="I352" s="25" t="s">
        <v>238</v>
      </c>
      <c r="J352" s="13"/>
      <c r="L352" s="23" t="s">
        <v>239</v>
      </c>
      <c r="M352" s="6">
        <f>IF(N352&gt;P352,1,0)+IF(N353&gt;P353,1,0)+IF(N354&gt;P354,1,0)+IF(N355&gt;P355,1,0)+IF(N356&gt;P356,1,0)+IF(N357&gt;P357,1,0)</f>
        <v>1</v>
      </c>
      <c r="N352" s="6">
        <v>7</v>
      </c>
      <c r="O352" s="6" t="s">
        <v>5</v>
      </c>
      <c r="P352" s="6">
        <v>11</v>
      </c>
      <c r="Q352" s="6">
        <f>IF(N352&lt;P352,1,0)+IF(N353&lt;P353,1,0)+IF(N354&lt;P354,1,0)+IF(N355&lt;P355,1,0)+IF(N356&lt;P356,1,0)+IF(N357&lt;P357,1,0)</f>
        <v>3</v>
      </c>
      <c r="R352" s="25" t="s">
        <v>129</v>
      </c>
      <c r="S352" s="13"/>
      <c r="U352" s="23"/>
      <c r="V352" s="6">
        <f>IF(W352&gt;Y352,1,0)+IF(W353&gt;Y353,1,0)+IF(W354&gt;Y354,1,0)+IF(W355&gt;Y355,1,0)+IF(W356&gt;Y356,1,0)+IF(W357&gt;Y357,1,0)</f>
        <v>0</v>
      </c>
      <c r="W352" s="6"/>
      <c r="X352" s="6" t="s">
        <v>5</v>
      </c>
      <c r="Y352" s="6"/>
      <c r="Z352" s="6">
        <f>IF(W352&lt;Y352,1,0)+IF(W353&lt;Y353,1,0)+IF(W354&lt;Y354,1,0)+IF(W355&lt;Y355,1,0)+IF(W356&lt;Y356,1,0)+IF(W357&lt;Y357,1,0)</f>
        <v>0</v>
      </c>
      <c r="AA352" s="25"/>
      <c r="AB352" s="13"/>
      <c r="AD352" s="23" t="s">
        <v>182</v>
      </c>
      <c r="AE352" s="6">
        <f>IF(AF352&gt;AH352,1,0)+IF(AF353&gt;AH353,1,0)+IF(AF354&gt;AH354,1,0)+IF(AF355&gt;AH355,1,0)+IF(AF356&gt;AH356,1,0)+IF(AF357&gt;AH357,1,0)</f>
        <v>1</v>
      </c>
      <c r="AF352" s="6">
        <v>7</v>
      </c>
      <c r="AG352" s="6" t="s">
        <v>5</v>
      </c>
      <c r="AH352" s="6">
        <v>11</v>
      </c>
      <c r="AI352" s="6">
        <f>IF(AF352&lt;AH352,1,0)+IF(AF353&lt;AH353,1,0)+IF(AF354&lt;AH354,1,0)+IF(AF355&lt;AH355,1,0)+IF(AF356&lt;AH356,1,0)+IF(AF357&lt;AH357,1,0)</f>
        <v>3</v>
      </c>
      <c r="AJ352" s="25" t="s">
        <v>191</v>
      </c>
      <c r="AK352" s="13"/>
      <c r="AM352" s="23"/>
      <c r="AN352" s="6">
        <f>IF(AO352&gt;AQ352,1,0)+IF(AO353&gt;AQ353,1,0)+IF(AO354&gt;AQ354,1,0)+IF(AO355&gt;AQ355,1,0)+IF(AO356&gt;AQ356,1,0)+IF(AO357&gt;AQ357,1,0)</f>
        <v>0</v>
      </c>
      <c r="AO352" s="6"/>
      <c r="AP352" s="6" t="s">
        <v>5</v>
      </c>
      <c r="AQ352" s="6"/>
      <c r="AR352" s="6">
        <f>IF(AO352&lt;AQ352,1,0)+IF(AO353&lt;AQ353,1,0)+IF(AO354&lt;AQ354,1,0)+IF(AO355&lt;AQ355,1,0)+IF(AO356&lt;AQ356,1,0)+IF(AO357&lt;AQ357,1,0)</f>
        <v>0</v>
      </c>
      <c r="AS352" s="25"/>
    </row>
    <row r="353" spans="3:45" ht="13.5">
      <c r="C353" s="23"/>
      <c r="D353" s="6"/>
      <c r="E353" s="6">
        <v>11</v>
      </c>
      <c r="F353" s="6" t="s">
        <v>5</v>
      </c>
      <c r="G353" s="6">
        <v>9</v>
      </c>
      <c r="H353" s="6"/>
      <c r="I353" s="25"/>
      <c r="J353" s="13"/>
      <c r="L353" s="23"/>
      <c r="M353" s="6"/>
      <c r="N353" s="6">
        <v>8</v>
      </c>
      <c r="O353" s="6" t="s">
        <v>5</v>
      </c>
      <c r="P353" s="6">
        <v>11</v>
      </c>
      <c r="Q353" s="6"/>
      <c r="R353" s="25"/>
      <c r="S353" s="13"/>
      <c r="U353" s="23"/>
      <c r="V353" s="6"/>
      <c r="W353" s="6"/>
      <c r="X353" s="6" t="s">
        <v>5</v>
      </c>
      <c r="Y353" s="6"/>
      <c r="Z353" s="6"/>
      <c r="AA353" s="25"/>
      <c r="AB353" s="13"/>
      <c r="AD353" s="23"/>
      <c r="AE353" s="6"/>
      <c r="AF353" s="6">
        <v>12</v>
      </c>
      <c r="AG353" s="6" t="s">
        <v>5</v>
      </c>
      <c r="AH353" s="6">
        <v>10</v>
      </c>
      <c r="AI353" s="6"/>
      <c r="AJ353" s="25"/>
      <c r="AK353" s="13"/>
      <c r="AM353" s="23"/>
      <c r="AN353" s="6"/>
      <c r="AO353" s="6"/>
      <c r="AP353" s="6" t="s">
        <v>5</v>
      </c>
      <c r="AQ353" s="6"/>
      <c r="AR353" s="6"/>
      <c r="AS353" s="25"/>
    </row>
    <row r="354" spans="3:45" ht="13.5">
      <c r="C354" s="23"/>
      <c r="D354" s="6"/>
      <c r="E354" s="6">
        <v>5</v>
      </c>
      <c r="F354" s="6" t="s">
        <v>5</v>
      </c>
      <c r="G354" s="6">
        <v>11</v>
      </c>
      <c r="H354" s="6"/>
      <c r="I354" s="25"/>
      <c r="J354" s="13"/>
      <c r="L354" s="23"/>
      <c r="M354" s="6"/>
      <c r="N354" s="6">
        <v>11</v>
      </c>
      <c r="O354" s="6" t="s">
        <v>5</v>
      </c>
      <c r="P354" s="6">
        <v>5</v>
      </c>
      <c r="Q354" s="6"/>
      <c r="R354" s="25"/>
      <c r="S354" s="13"/>
      <c r="U354" s="23"/>
      <c r="V354" s="6"/>
      <c r="W354" s="6"/>
      <c r="X354" s="6" t="s">
        <v>5</v>
      </c>
      <c r="Y354" s="6"/>
      <c r="Z354" s="6"/>
      <c r="AA354" s="25"/>
      <c r="AB354" s="13"/>
      <c r="AD354" s="23"/>
      <c r="AE354" s="6"/>
      <c r="AF354" s="6">
        <v>2</v>
      </c>
      <c r="AG354" s="6" t="s">
        <v>5</v>
      </c>
      <c r="AH354" s="6">
        <v>11</v>
      </c>
      <c r="AI354" s="6"/>
      <c r="AJ354" s="25"/>
      <c r="AK354" s="13"/>
      <c r="AM354" s="23"/>
      <c r="AN354" s="6"/>
      <c r="AO354" s="6"/>
      <c r="AP354" s="6" t="s">
        <v>5</v>
      </c>
      <c r="AQ354" s="6"/>
      <c r="AR354" s="6"/>
      <c r="AS354" s="25"/>
    </row>
    <row r="355" spans="3:45" ht="13.5">
      <c r="C355" s="23"/>
      <c r="D355" s="6"/>
      <c r="E355" s="6">
        <v>6</v>
      </c>
      <c r="F355" s="6" t="s">
        <v>5</v>
      </c>
      <c r="G355" s="6">
        <v>11</v>
      </c>
      <c r="H355" s="6"/>
      <c r="I355" s="25"/>
      <c r="J355" s="13"/>
      <c r="L355" s="23"/>
      <c r="M355" s="6"/>
      <c r="N355" s="6">
        <v>9</v>
      </c>
      <c r="O355" s="6" t="s">
        <v>5</v>
      </c>
      <c r="P355" s="6">
        <v>11</v>
      </c>
      <c r="Q355" s="6"/>
      <c r="R355" s="25"/>
      <c r="S355" s="13"/>
      <c r="U355" s="23"/>
      <c r="V355" s="6"/>
      <c r="W355" s="6"/>
      <c r="X355" s="6" t="s">
        <v>5</v>
      </c>
      <c r="Y355" s="6"/>
      <c r="Z355" s="6"/>
      <c r="AA355" s="25"/>
      <c r="AB355" s="13"/>
      <c r="AD355" s="23"/>
      <c r="AE355" s="6"/>
      <c r="AF355" s="6">
        <v>6</v>
      </c>
      <c r="AG355" s="6" t="s">
        <v>5</v>
      </c>
      <c r="AH355" s="6">
        <v>11</v>
      </c>
      <c r="AI355" s="6"/>
      <c r="AJ355" s="25"/>
      <c r="AK355" s="13"/>
      <c r="AM355" s="23"/>
      <c r="AN355" s="6"/>
      <c r="AO355" s="6"/>
      <c r="AP355" s="6" t="s">
        <v>5</v>
      </c>
      <c r="AQ355" s="6"/>
      <c r="AR355" s="6"/>
      <c r="AS355" s="25"/>
    </row>
    <row r="356" spans="3:45" ht="13.5">
      <c r="C356" s="23"/>
      <c r="D356" s="6"/>
      <c r="E356" s="6">
        <v>9</v>
      </c>
      <c r="F356" s="6" t="s">
        <v>5</v>
      </c>
      <c r="G356" s="6">
        <v>11</v>
      </c>
      <c r="H356" s="6"/>
      <c r="I356" s="25"/>
      <c r="J356" s="13"/>
      <c r="L356" s="23"/>
      <c r="M356" s="6"/>
      <c r="N356" s="6"/>
      <c r="O356" s="6" t="s">
        <v>5</v>
      </c>
      <c r="P356" s="6"/>
      <c r="Q356" s="6"/>
      <c r="R356" s="25"/>
      <c r="S356" s="13"/>
      <c r="U356" s="23"/>
      <c r="V356" s="6"/>
      <c r="W356" s="6"/>
      <c r="X356" s="6" t="s">
        <v>5</v>
      </c>
      <c r="Y356" s="6"/>
      <c r="Z356" s="6"/>
      <c r="AA356" s="25"/>
      <c r="AB356" s="13"/>
      <c r="AD356" s="23"/>
      <c r="AE356" s="6"/>
      <c r="AF356" s="6"/>
      <c r="AG356" s="6" t="s">
        <v>5</v>
      </c>
      <c r="AH356" s="6"/>
      <c r="AI356" s="6"/>
      <c r="AJ356" s="25"/>
      <c r="AK356" s="13"/>
      <c r="AM356" s="23"/>
      <c r="AN356" s="6"/>
      <c r="AO356" s="6"/>
      <c r="AP356" s="6" t="s">
        <v>5</v>
      </c>
      <c r="AQ356" s="6"/>
      <c r="AR356" s="6"/>
      <c r="AS356" s="25"/>
    </row>
    <row r="357" spans="3:45" ht="13.5">
      <c r="C357" s="23"/>
      <c r="D357" s="6"/>
      <c r="E357" s="6"/>
      <c r="F357" s="6"/>
      <c r="G357" s="6"/>
      <c r="H357" s="6"/>
      <c r="I357" s="25"/>
      <c r="J357" s="13"/>
      <c r="L357" s="23"/>
      <c r="M357" s="6"/>
      <c r="N357" s="6"/>
      <c r="O357" s="6"/>
      <c r="P357" s="6"/>
      <c r="Q357" s="6"/>
      <c r="R357" s="25"/>
      <c r="S357" s="13"/>
      <c r="U357" s="23"/>
      <c r="V357" s="6"/>
      <c r="W357" s="6"/>
      <c r="X357" s="6"/>
      <c r="Y357" s="6"/>
      <c r="Z357" s="6"/>
      <c r="AA357" s="25"/>
      <c r="AB357" s="13"/>
      <c r="AD357" s="23"/>
      <c r="AE357" s="6"/>
      <c r="AF357" s="6"/>
      <c r="AG357" s="6"/>
      <c r="AH357" s="6"/>
      <c r="AI357" s="6"/>
      <c r="AJ357" s="25"/>
      <c r="AK357" s="13"/>
      <c r="AM357" s="23"/>
      <c r="AN357" s="6"/>
      <c r="AO357" s="6"/>
      <c r="AP357" s="6"/>
      <c r="AQ357" s="6"/>
      <c r="AR357" s="6"/>
      <c r="AS357" s="25"/>
    </row>
    <row r="358" spans="3:45" ht="13.5">
      <c r="C358" s="23" t="s">
        <v>242</v>
      </c>
      <c r="D358" s="6">
        <f>IF(E358&gt;G358,1,0)+IF(E359&gt;G359,1,0)+IF(E360&gt;G360,1,0)+IF(E361&gt;G361,1,0)+IF(E362&gt;G362,1,0)+IF(E363&gt;G363,1,0)</f>
        <v>0</v>
      </c>
      <c r="E358" s="6"/>
      <c r="F358" s="6" t="s">
        <v>5</v>
      </c>
      <c r="G358" s="6"/>
      <c r="H358" s="6">
        <f>IF(E358&lt;G358,1,0)+IF(E359&lt;G359,1,0)+IF(E360&lt;G360,1,0)+IF(E361&lt;G361,1,0)+IF(E362&lt;G362,1,0)+IF(E363&lt;G363,1,0)</f>
        <v>0</v>
      </c>
      <c r="I358" s="25" t="s">
        <v>46</v>
      </c>
      <c r="J358" s="13"/>
      <c r="L358" s="23" t="s">
        <v>113</v>
      </c>
      <c r="M358" s="6">
        <f>IF(N358&gt;P358,1,0)+IF(N359&gt;P359,1,0)+IF(N360&gt;P360,1,0)+IF(N361&gt;P361,1,0)+IF(N362&gt;P362,1,0)+IF(N363&gt;P363,1,0)</f>
        <v>0</v>
      </c>
      <c r="N358" s="6">
        <v>7</v>
      </c>
      <c r="O358" s="6" t="s">
        <v>5</v>
      </c>
      <c r="P358" s="6">
        <v>11</v>
      </c>
      <c r="Q358" s="6">
        <f>IF(N358&lt;P358,1,0)+IF(N359&lt;P359,1,0)+IF(N360&lt;P360,1,0)+IF(N361&lt;P361,1,0)+IF(N362&lt;P362,1,0)+IF(N363&lt;P363,1,0)</f>
        <v>3</v>
      </c>
      <c r="R358" s="25" t="s">
        <v>113</v>
      </c>
      <c r="S358" s="13"/>
      <c r="U358" s="23"/>
      <c r="V358" s="6">
        <f>IF(W358&gt;Y358,1,0)+IF(W359&gt;Y359,1,0)+IF(W360&gt;Y360,1,0)+IF(W361&gt;Y361,1,0)+IF(W362&gt;Y362,1,0)+IF(W363&gt;Y363,1,0)</f>
        <v>0</v>
      </c>
      <c r="W358" s="6"/>
      <c r="X358" s="6" t="s">
        <v>5</v>
      </c>
      <c r="Y358" s="6"/>
      <c r="Z358" s="6">
        <f>IF(W358&lt;Y358,1,0)+IF(W359&lt;Y359,1,0)+IF(W360&lt;Y360,1,0)+IF(W361&lt;Y361,1,0)+IF(W362&lt;Y362,1,0)+IF(W363&lt;Y363,1,0)</f>
        <v>0</v>
      </c>
      <c r="AA358" s="25"/>
      <c r="AB358" s="13"/>
      <c r="AD358" s="23" t="s">
        <v>180</v>
      </c>
      <c r="AE358" s="6">
        <f>IF(AF358&gt;AH358,1,0)+IF(AF359&gt;AH359,1,0)+IF(AF360&gt;AH360,1,0)+IF(AF361&gt;AH361,1,0)+IF(AF362&gt;AH362,1,0)+IF(AF363&gt;AH363,1,0)</f>
        <v>1</v>
      </c>
      <c r="AF358" s="6">
        <v>17</v>
      </c>
      <c r="AG358" s="6" t="s">
        <v>5</v>
      </c>
      <c r="AH358" s="6">
        <v>15</v>
      </c>
      <c r="AI358" s="6">
        <f>IF(AF358&lt;AH358,1,0)+IF(AF359&lt;AH359,1,0)+IF(AF360&lt;AH360,1,0)+IF(AF361&lt;AH361,1,0)+IF(AF362&lt;AH362,1,0)+IF(AF363&lt;AH363,1,0)</f>
        <v>3</v>
      </c>
      <c r="AJ358" s="25" t="s">
        <v>193</v>
      </c>
      <c r="AK358" s="13"/>
      <c r="AM358" s="23"/>
      <c r="AN358" s="6">
        <f>IF(AO358&gt;AQ358,1,0)+IF(AO359&gt;AQ359,1,0)+IF(AO360&gt;AQ360,1,0)+IF(AO361&gt;AQ361,1,0)+IF(AO362&gt;AQ362,1,0)+IF(AO363&gt;AQ363,1,0)</f>
        <v>0</v>
      </c>
      <c r="AO358" s="6"/>
      <c r="AP358" s="6" t="s">
        <v>5</v>
      </c>
      <c r="AQ358" s="6"/>
      <c r="AR358" s="6">
        <f>IF(AO358&lt;AQ358,1,0)+IF(AO359&lt;AQ359,1,0)+IF(AO360&lt;AQ360,1,0)+IF(AO361&lt;AQ361,1,0)+IF(AO362&lt;AQ362,1,0)+IF(AO363&lt;AQ363,1,0)</f>
        <v>0</v>
      </c>
      <c r="AS358" s="25"/>
    </row>
    <row r="359" spans="3:45" ht="13.5">
      <c r="C359" s="23"/>
      <c r="D359" s="6"/>
      <c r="E359" s="6"/>
      <c r="F359" s="6" t="s">
        <v>5</v>
      </c>
      <c r="G359" s="6"/>
      <c r="H359" s="6"/>
      <c r="I359" s="25"/>
      <c r="J359" s="13"/>
      <c r="L359" s="23"/>
      <c r="M359" s="6"/>
      <c r="N359" s="6">
        <v>7</v>
      </c>
      <c r="O359" s="6" t="s">
        <v>5</v>
      </c>
      <c r="P359" s="6">
        <v>11</v>
      </c>
      <c r="Q359" s="6"/>
      <c r="R359" s="25"/>
      <c r="S359" s="13"/>
      <c r="U359" s="23"/>
      <c r="V359" s="6"/>
      <c r="W359" s="6"/>
      <c r="X359" s="6" t="s">
        <v>5</v>
      </c>
      <c r="Y359" s="6"/>
      <c r="Z359" s="6"/>
      <c r="AA359" s="25"/>
      <c r="AB359" s="13"/>
      <c r="AD359" s="23"/>
      <c r="AE359" s="6"/>
      <c r="AF359" s="6">
        <v>13</v>
      </c>
      <c r="AG359" s="6" t="s">
        <v>5</v>
      </c>
      <c r="AH359" s="6">
        <v>15</v>
      </c>
      <c r="AI359" s="6"/>
      <c r="AJ359" s="25"/>
      <c r="AK359" s="13"/>
      <c r="AM359" s="23"/>
      <c r="AN359" s="6"/>
      <c r="AO359" s="6"/>
      <c r="AP359" s="6" t="s">
        <v>5</v>
      </c>
      <c r="AQ359" s="6"/>
      <c r="AR359" s="6"/>
      <c r="AS359" s="25"/>
    </row>
    <row r="360" spans="3:45" ht="13.5">
      <c r="C360" s="23"/>
      <c r="D360" s="6"/>
      <c r="E360" s="6"/>
      <c r="F360" s="6" t="s">
        <v>5</v>
      </c>
      <c r="G360" s="6"/>
      <c r="H360" s="6"/>
      <c r="I360" s="25"/>
      <c r="J360" s="13"/>
      <c r="L360" s="23"/>
      <c r="M360" s="6"/>
      <c r="N360" s="6">
        <v>4</v>
      </c>
      <c r="O360" s="6" t="s">
        <v>5</v>
      </c>
      <c r="P360" s="6">
        <v>11</v>
      </c>
      <c r="Q360" s="6"/>
      <c r="R360" s="25"/>
      <c r="S360" s="13"/>
      <c r="U360" s="23"/>
      <c r="V360" s="6"/>
      <c r="W360" s="6"/>
      <c r="X360" s="6" t="s">
        <v>5</v>
      </c>
      <c r="Y360" s="6"/>
      <c r="Z360" s="6"/>
      <c r="AA360" s="25"/>
      <c r="AB360" s="13"/>
      <c r="AD360" s="23"/>
      <c r="AE360" s="6"/>
      <c r="AF360" s="6">
        <v>8</v>
      </c>
      <c r="AG360" s="6" t="s">
        <v>5</v>
      </c>
      <c r="AH360" s="6">
        <v>11</v>
      </c>
      <c r="AI360" s="6"/>
      <c r="AJ360" s="25"/>
      <c r="AK360" s="13"/>
      <c r="AM360" s="23"/>
      <c r="AN360" s="6"/>
      <c r="AO360" s="6"/>
      <c r="AP360" s="6" t="s">
        <v>5</v>
      </c>
      <c r="AQ360" s="6"/>
      <c r="AR360" s="6"/>
      <c r="AS360" s="25"/>
    </row>
    <row r="361" spans="3:45" ht="13.5">
      <c r="C361" s="23"/>
      <c r="D361" s="6"/>
      <c r="E361" s="6"/>
      <c r="F361" s="6" t="s">
        <v>5</v>
      </c>
      <c r="G361" s="6"/>
      <c r="H361" s="6"/>
      <c r="I361" s="25"/>
      <c r="J361" s="13"/>
      <c r="L361" s="23"/>
      <c r="M361" s="6"/>
      <c r="N361" s="6"/>
      <c r="O361" s="6" t="s">
        <v>5</v>
      </c>
      <c r="P361" s="6"/>
      <c r="Q361" s="6"/>
      <c r="R361" s="25"/>
      <c r="S361" s="13"/>
      <c r="U361" s="23"/>
      <c r="V361" s="6"/>
      <c r="W361" s="6"/>
      <c r="X361" s="6" t="s">
        <v>5</v>
      </c>
      <c r="Y361" s="6"/>
      <c r="Z361" s="6"/>
      <c r="AA361" s="25"/>
      <c r="AB361" s="13"/>
      <c r="AD361" s="23"/>
      <c r="AE361" s="6"/>
      <c r="AF361" s="6">
        <v>4</v>
      </c>
      <c r="AG361" s="6" t="s">
        <v>5</v>
      </c>
      <c r="AH361" s="6">
        <v>11</v>
      </c>
      <c r="AI361" s="6"/>
      <c r="AJ361" s="25"/>
      <c r="AK361" s="13"/>
      <c r="AM361" s="23"/>
      <c r="AN361" s="6"/>
      <c r="AO361" s="6"/>
      <c r="AP361" s="6" t="s">
        <v>5</v>
      </c>
      <c r="AQ361" s="6"/>
      <c r="AR361" s="6"/>
      <c r="AS361" s="25"/>
    </row>
    <row r="362" spans="3:45" ht="13.5">
      <c r="C362" s="23"/>
      <c r="D362" s="6"/>
      <c r="E362" s="6"/>
      <c r="F362" s="6" t="s">
        <v>5</v>
      </c>
      <c r="G362" s="6"/>
      <c r="H362" s="6"/>
      <c r="I362" s="25"/>
      <c r="J362" s="13"/>
      <c r="L362" s="23"/>
      <c r="M362" s="6"/>
      <c r="N362" s="6"/>
      <c r="O362" s="6" t="s">
        <v>5</v>
      </c>
      <c r="P362" s="6"/>
      <c r="Q362" s="6"/>
      <c r="R362" s="25"/>
      <c r="S362" s="13"/>
      <c r="U362" s="23"/>
      <c r="V362" s="6"/>
      <c r="W362" s="6"/>
      <c r="X362" s="6" t="s">
        <v>5</v>
      </c>
      <c r="Y362" s="6"/>
      <c r="Z362" s="6"/>
      <c r="AA362" s="25"/>
      <c r="AB362" s="13"/>
      <c r="AD362" s="23"/>
      <c r="AE362" s="6"/>
      <c r="AF362" s="6"/>
      <c r="AG362" s="6" t="s">
        <v>5</v>
      </c>
      <c r="AH362" s="6"/>
      <c r="AI362" s="6"/>
      <c r="AJ362" s="25"/>
      <c r="AK362" s="13"/>
      <c r="AM362" s="23"/>
      <c r="AN362" s="6"/>
      <c r="AO362" s="6"/>
      <c r="AP362" s="6" t="s">
        <v>5</v>
      </c>
      <c r="AQ362" s="6"/>
      <c r="AR362" s="6"/>
      <c r="AS362" s="25"/>
    </row>
    <row r="363" spans="3:45" ht="13.5">
      <c r="C363" s="23"/>
      <c r="D363" s="6"/>
      <c r="E363" s="6"/>
      <c r="F363" s="6"/>
      <c r="G363" s="6"/>
      <c r="H363" s="6"/>
      <c r="I363" s="25"/>
      <c r="J363" s="13"/>
      <c r="L363" s="23"/>
      <c r="M363" s="6"/>
      <c r="N363" s="6"/>
      <c r="O363" s="6"/>
      <c r="P363" s="6"/>
      <c r="Q363" s="6"/>
      <c r="R363" s="25"/>
      <c r="S363" s="13"/>
      <c r="U363" s="23"/>
      <c r="V363" s="6"/>
      <c r="W363" s="6"/>
      <c r="X363" s="6"/>
      <c r="Y363" s="6"/>
      <c r="Z363" s="6"/>
      <c r="AA363" s="25"/>
      <c r="AB363" s="13"/>
      <c r="AD363" s="23"/>
      <c r="AE363" s="6"/>
      <c r="AF363" s="6"/>
      <c r="AG363" s="6"/>
      <c r="AH363" s="6"/>
      <c r="AI363" s="6"/>
      <c r="AJ363" s="25"/>
      <c r="AK363" s="13"/>
      <c r="AM363" s="23"/>
      <c r="AN363" s="6"/>
      <c r="AO363" s="6"/>
      <c r="AP363" s="6"/>
      <c r="AQ363" s="6"/>
      <c r="AR363" s="6"/>
      <c r="AS363" s="25"/>
    </row>
    <row r="364" spans="3:45" ht="13.5">
      <c r="C364" s="23" t="s">
        <v>90</v>
      </c>
      <c r="D364" s="6">
        <f>IF(E364&gt;G364,1,0)+IF(E365&gt;G365,1,0)+IF(E366&gt;G366,1,0)+IF(E367&gt;G367,1,0)+IF(E368&gt;G368,1,0)+IF(E369&gt;G369,1,0)</f>
        <v>0</v>
      </c>
      <c r="E364" s="6"/>
      <c r="F364" s="6" t="s">
        <v>5</v>
      </c>
      <c r="G364" s="6"/>
      <c r="H364" s="6">
        <f>IF(E364&lt;G364,1,0)+IF(E365&lt;G365,1,0)+IF(E366&lt;G366,1,0)+IF(E367&lt;G367,1,0)+IF(E368&lt;G368,1,0)+IF(E369&lt;G369,1,0)</f>
        <v>0</v>
      </c>
      <c r="I364" s="25" t="s">
        <v>50</v>
      </c>
      <c r="J364" s="13"/>
      <c r="L364" s="23" t="s">
        <v>51</v>
      </c>
      <c r="M364" s="6">
        <f>IF(N364&gt;P364,1,0)+IF(N365&gt;P365,1,0)+IF(N366&gt;P366,1,0)+IF(N367&gt;P367,1,0)+IF(N368&gt;P368,1,0)+IF(N369&gt;P369,1,0)</f>
        <v>0</v>
      </c>
      <c r="N364" s="6">
        <v>1</v>
      </c>
      <c r="O364" s="6" t="s">
        <v>5</v>
      </c>
      <c r="P364" s="6">
        <v>11</v>
      </c>
      <c r="Q364" s="6">
        <f>IF(N364&lt;P364,1,0)+IF(N365&lt;P365,1,0)+IF(N366&lt;P366,1,0)+IF(N367&lt;P367,1,0)+IF(N368&lt;P368,1,0)+IF(N369&lt;P369,1,0)</f>
        <v>3</v>
      </c>
      <c r="R364" s="25" t="s">
        <v>177</v>
      </c>
      <c r="S364" s="13"/>
      <c r="U364" s="23"/>
      <c r="V364" s="6">
        <f>IF(W364&gt;Y364,1,0)+IF(W365&gt;Y365,1,0)+IF(W366&gt;Y366,1,0)+IF(W367&gt;Y367,1,0)+IF(W368&gt;Y368,1,0)+IF(W369&gt;Y369,1,0)</f>
        <v>0</v>
      </c>
      <c r="W364" s="6"/>
      <c r="X364" s="6" t="s">
        <v>5</v>
      </c>
      <c r="Y364" s="6"/>
      <c r="Z364" s="6">
        <f>IF(W364&lt;Y364,1,0)+IF(W365&lt;Y365,1,0)+IF(W366&lt;Y366,1,0)+IF(W367&lt;Y367,1,0)+IF(W368&lt;Y368,1,0)+IF(W369&lt;Y369,1,0)</f>
        <v>0</v>
      </c>
      <c r="AA364" s="25"/>
      <c r="AB364" s="13"/>
      <c r="AD364" s="23" t="s">
        <v>181</v>
      </c>
      <c r="AE364" s="6">
        <f>IF(AF364&gt;AH364,1,0)+IF(AF365&gt;AH365,1,0)+IF(AF366&gt;AH366,1,0)+IF(AF367&gt;AH367,1,0)+IF(AF368&gt;AH368,1,0)+IF(AF369&gt;AH369,1,0)</f>
        <v>0</v>
      </c>
      <c r="AF364" s="6"/>
      <c r="AG364" s="6" t="s">
        <v>5</v>
      </c>
      <c r="AH364" s="6"/>
      <c r="AI364" s="6">
        <f>IF(AF364&lt;AH364,1,0)+IF(AF365&lt;AH365,1,0)+IF(AF366&lt;AH366,1,0)+IF(AF367&lt;AH367,1,0)+IF(AF368&lt;AH368,1,0)+IF(AF369&lt;AH369,1,0)</f>
        <v>0</v>
      </c>
      <c r="AJ364" s="25" t="s">
        <v>192</v>
      </c>
      <c r="AK364" s="13"/>
      <c r="AM364" s="23"/>
      <c r="AN364" s="6">
        <f>IF(AO364&gt;AQ364,1,0)+IF(AO365&gt;AQ365,1,0)+IF(AO366&gt;AQ366,1,0)+IF(AO367&gt;AQ367,1,0)+IF(AO368&gt;AQ368,1,0)+IF(AO369&gt;AQ369,1,0)</f>
        <v>0</v>
      </c>
      <c r="AO364" s="6"/>
      <c r="AP364" s="6" t="s">
        <v>5</v>
      </c>
      <c r="AQ364" s="6"/>
      <c r="AR364" s="6">
        <f>IF(AO364&lt;AQ364,1,0)+IF(AO365&lt;AQ365,1,0)+IF(AO366&lt;AQ366,1,0)+IF(AO367&lt;AQ367,1,0)+IF(AO368&lt;AQ368,1,0)+IF(AO369&lt;AQ369,1,0)</f>
        <v>0</v>
      </c>
      <c r="AS364" s="25"/>
    </row>
    <row r="365" spans="3:45" ht="13.5">
      <c r="C365" s="23"/>
      <c r="D365" s="6"/>
      <c r="E365" s="6"/>
      <c r="F365" s="6" t="s">
        <v>5</v>
      </c>
      <c r="G365" s="6"/>
      <c r="H365" s="6"/>
      <c r="I365" s="25"/>
      <c r="J365" s="13"/>
      <c r="L365" s="23"/>
      <c r="M365" s="6"/>
      <c r="N365" s="6">
        <v>5</v>
      </c>
      <c r="O365" s="6" t="s">
        <v>5</v>
      </c>
      <c r="P365" s="6">
        <v>11</v>
      </c>
      <c r="Q365" s="6"/>
      <c r="R365" s="25"/>
      <c r="S365" s="13"/>
      <c r="U365" s="23"/>
      <c r="V365" s="6"/>
      <c r="W365" s="6"/>
      <c r="X365" s="6" t="s">
        <v>5</v>
      </c>
      <c r="Y365" s="6"/>
      <c r="Z365" s="6"/>
      <c r="AA365" s="25"/>
      <c r="AB365" s="13"/>
      <c r="AD365" s="23"/>
      <c r="AE365" s="6"/>
      <c r="AF365" s="6"/>
      <c r="AG365" s="6" t="s">
        <v>5</v>
      </c>
      <c r="AH365" s="6"/>
      <c r="AI365" s="6"/>
      <c r="AJ365" s="25"/>
      <c r="AK365" s="13"/>
      <c r="AM365" s="23"/>
      <c r="AN365" s="6"/>
      <c r="AO365" s="6"/>
      <c r="AP365" s="6" t="s">
        <v>5</v>
      </c>
      <c r="AQ365" s="6"/>
      <c r="AR365" s="6"/>
      <c r="AS365" s="25"/>
    </row>
    <row r="366" spans="3:45" ht="13.5">
      <c r="C366" s="23"/>
      <c r="D366" s="6"/>
      <c r="E366" s="6"/>
      <c r="F366" s="6" t="s">
        <v>5</v>
      </c>
      <c r="G366" s="6"/>
      <c r="H366" s="6"/>
      <c r="I366" s="25"/>
      <c r="J366" s="13"/>
      <c r="L366" s="23"/>
      <c r="M366" s="6"/>
      <c r="N366" s="6">
        <v>3</v>
      </c>
      <c r="O366" s="6" t="s">
        <v>5</v>
      </c>
      <c r="P366" s="6">
        <v>11</v>
      </c>
      <c r="Q366" s="6"/>
      <c r="R366" s="25"/>
      <c r="S366" s="13"/>
      <c r="U366" s="23"/>
      <c r="V366" s="6"/>
      <c r="W366" s="6"/>
      <c r="X366" s="6" t="s">
        <v>5</v>
      </c>
      <c r="Y366" s="6"/>
      <c r="Z366" s="6"/>
      <c r="AA366" s="25"/>
      <c r="AB366" s="13"/>
      <c r="AD366" s="23"/>
      <c r="AE366" s="6"/>
      <c r="AF366" s="6"/>
      <c r="AG366" s="6" t="s">
        <v>5</v>
      </c>
      <c r="AH366" s="6"/>
      <c r="AI366" s="6"/>
      <c r="AJ366" s="25"/>
      <c r="AK366" s="13"/>
      <c r="AM366" s="23"/>
      <c r="AN366" s="6"/>
      <c r="AO366" s="6"/>
      <c r="AP366" s="6" t="s">
        <v>5</v>
      </c>
      <c r="AQ366" s="6"/>
      <c r="AR366" s="6"/>
      <c r="AS366" s="25"/>
    </row>
    <row r="367" spans="3:45" ht="13.5">
      <c r="C367" s="23"/>
      <c r="D367" s="6"/>
      <c r="E367" s="6"/>
      <c r="F367" s="6" t="s">
        <v>5</v>
      </c>
      <c r="G367" s="6"/>
      <c r="H367" s="6"/>
      <c r="I367" s="25"/>
      <c r="J367" s="13"/>
      <c r="L367" s="23"/>
      <c r="M367" s="6"/>
      <c r="N367" s="6"/>
      <c r="O367" s="6" t="s">
        <v>5</v>
      </c>
      <c r="P367" s="6"/>
      <c r="Q367" s="6"/>
      <c r="R367" s="25"/>
      <c r="S367" s="13"/>
      <c r="U367" s="23"/>
      <c r="V367" s="6"/>
      <c r="W367" s="6"/>
      <c r="X367" s="6" t="s">
        <v>5</v>
      </c>
      <c r="Y367" s="6"/>
      <c r="Z367" s="6"/>
      <c r="AA367" s="25"/>
      <c r="AB367" s="13"/>
      <c r="AD367" s="23"/>
      <c r="AE367" s="6"/>
      <c r="AF367" s="6"/>
      <c r="AG367" s="6" t="s">
        <v>5</v>
      </c>
      <c r="AH367" s="6"/>
      <c r="AI367" s="6"/>
      <c r="AJ367" s="25"/>
      <c r="AK367" s="13"/>
      <c r="AM367" s="23"/>
      <c r="AN367" s="6"/>
      <c r="AO367" s="6"/>
      <c r="AP367" s="6" t="s">
        <v>5</v>
      </c>
      <c r="AQ367" s="6"/>
      <c r="AR367" s="6"/>
      <c r="AS367" s="25"/>
    </row>
    <row r="368" spans="3:45" ht="13.5">
      <c r="C368" s="23"/>
      <c r="D368" s="6"/>
      <c r="E368" s="6"/>
      <c r="F368" s="6" t="s">
        <v>5</v>
      </c>
      <c r="G368" s="6"/>
      <c r="H368" s="6"/>
      <c r="I368" s="25"/>
      <c r="J368" s="13"/>
      <c r="L368" s="23"/>
      <c r="M368" s="6"/>
      <c r="N368" s="6"/>
      <c r="O368" s="6" t="s">
        <v>5</v>
      </c>
      <c r="P368" s="6"/>
      <c r="Q368" s="6"/>
      <c r="R368" s="25"/>
      <c r="S368" s="13"/>
      <c r="U368" s="23"/>
      <c r="V368" s="6"/>
      <c r="W368" s="6"/>
      <c r="X368" s="6" t="s">
        <v>5</v>
      </c>
      <c r="Y368" s="6"/>
      <c r="Z368" s="6"/>
      <c r="AA368" s="25"/>
      <c r="AB368" s="13"/>
      <c r="AD368" s="23"/>
      <c r="AE368" s="6"/>
      <c r="AF368" s="6"/>
      <c r="AG368" s="6" t="s">
        <v>5</v>
      </c>
      <c r="AH368" s="6"/>
      <c r="AI368" s="6"/>
      <c r="AJ368" s="25"/>
      <c r="AK368" s="13"/>
      <c r="AM368" s="23"/>
      <c r="AN368" s="6"/>
      <c r="AO368" s="6"/>
      <c r="AP368" s="6" t="s">
        <v>5</v>
      </c>
      <c r="AQ368" s="6"/>
      <c r="AR368" s="6"/>
      <c r="AS368" s="25"/>
    </row>
    <row r="369" spans="3:45" ht="13.5">
      <c r="C369" s="24"/>
      <c r="D369" s="14"/>
      <c r="E369" s="14"/>
      <c r="F369" s="14"/>
      <c r="G369" s="14"/>
      <c r="H369" s="14"/>
      <c r="I369" s="26"/>
      <c r="J369" s="13"/>
      <c r="L369" s="24"/>
      <c r="M369" s="14"/>
      <c r="N369" s="14"/>
      <c r="O369" s="14"/>
      <c r="P369" s="14"/>
      <c r="Q369" s="14"/>
      <c r="R369" s="26"/>
      <c r="S369" s="13"/>
      <c r="U369" s="24"/>
      <c r="V369" s="14"/>
      <c r="W369" s="14"/>
      <c r="X369" s="14"/>
      <c r="Y369" s="14"/>
      <c r="Z369" s="14"/>
      <c r="AA369" s="26"/>
      <c r="AB369" s="13"/>
      <c r="AD369" s="24"/>
      <c r="AE369" s="14"/>
      <c r="AF369" s="14"/>
      <c r="AG369" s="14"/>
      <c r="AH369" s="14"/>
      <c r="AI369" s="14"/>
      <c r="AJ369" s="26"/>
      <c r="AK369" s="13"/>
      <c r="AM369" s="24"/>
      <c r="AN369" s="14"/>
      <c r="AO369" s="14"/>
      <c r="AP369" s="14"/>
      <c r="AQ369" s="14"/>
      <c r="AR369" s="14"/>
      <c r="AS369" s="26"/>
    </row>
    <row r="370" spans="30:45" ht="13.5">
      <c r="AD370" s="13"/>
      <c r="AE370" s="6"/>
      <c r="AF370" s="6"/>
      <c r="AG370" s="6"/>
      <c r="AH370" s="6"/>
      <c r="AI370" s="6"/>
      <c r="AJ370" s="13"/>
      <c r="AK370" s="13"/>
      <c r="AM370" s="13"/>
      <c r="AN370" s="6"/>
      <c r="AO370" s="6"/>
      <c r="AP370" s="6"/>
      <c r="AQ370" s="6"/>
      <c r="AR370" s="6"/>
      <c r="AS370" s="13"/>
    </row>
  </sheetData>
  <sheetProtection/>
  <mergeCells count="550">
    <mergeCell ref="AM352:AM357"/>
    <mergeCell ref="AS352:AS357"/>
    <mergeCell ref="AM358:AM363"/>
    <mergeCell ref="AS358:AS363"/>
    <mergeCell ref="AM364:AM369"/>
    <mergeCell ref="AS364:AS369"/>
    <mergeCell ref="AM330:AM335"/>
    <mergeCell ref="AS330:AS335"/>
    <mergeCell ref="AM340:AM345"/>
    <mergeCell ref="AS340:AS345"/>
    <mergeCell ref="AM346:AM351"/>
    <mergeCell ref="AS346:AS351"/>
    <mergeCell ref="AM312:AM317"/>
    <mergeCell ref="AS312:AS317"/>
    <mergeCell ref="AM318:AM323"/>
    <mergeCell ref="AS318:AS323"/>
    <mergeCell ref="AM324:AM329"/>
    <mergeCell ref="AS324:AS329"/>
    <mergeCell ref="AM291:AM296"/>
    <mergeCell ref="AS291:AS296"/>
    <mergeCell ref="AM297:AM302"/>
    <mergeCell ref="AS297:AS302"/>
    <mergeCell ref="AM306:AM311"/>
    <mergeCell ref="AS306:AS311"/>
    <mergeCell ref="AM273:AM278"/>
    <mergeCell ref="AS273:AS278"/>
    <mergeCell ref="AM279:AM284"/>
    <mergeCell ref="AS279:AS284"/>
    <mergeCell ref="AM285:AM290"/>
    <mergeCell ref="AS285:AS290"/>
    <mergeCell ref="AM252:AM257"/>
    <mergeCell ref="AS252:AS257"/>
    <mergeCell ref="AM258:AM263"/>
    <mergeCell ref="AS258:AS263"/>
    <mergeCell ref="AM264:AM269"/>
    <mergeCell ref="AS264:AS269"/>
    <mergeCell ref="AM231:AM236"/>
    <mergeCell ref="AS231:AS236"/>
    <mergeCell ref="AM240:AM245"/>
    <mergeCell ref="AS240:AS245"/>
    <mergeCell ref="AM246:AM251"/>
    <mergeCell ref="AS246:AS251"/>
    <mergeCell ref="AM213:AM218"/>
    <mergeCell ref="AS213:AS218"/>
    <mergeCell ref="AM219:AM224"/>
    <mergeCell ref="AS219:AS224"/>
    <mergeCell ref="AM225:AM230"/>
    <mergeCell ref="AS225:AS230"/>
    <mergeCell ref="AM192:AM197"/>
    <mergeCell ref="AS192:AS197"/>
    <mergeCell ref="AM198:AM203"/>
    <mergeCell ref="AS198:AS203"/>
    <mergeCell ref="AM207:AM212"/>
    <mergeCell ref="AS207:AS212"/>
    <mergeCell ref="AM174:AM179"/>
    <mergeCell ref="AS174:AS179"/>
    <mergeCell ref="AM180:AM185"/>
    <mergeCell ref="AS180:AS185"/>
    <mergeCell ref="AM186:AM191"/>
    <mergeCell ref="AS186:AS191"/>
    <mergeCell ref="U9:U14"/>
    <mergeCell ref="AA9:AA14"/>
    <mergeCell ref="C9:C14"/>
    <mergeCell ref="I9:I14"/>
    <mergeCell ref="L9:L14"/>
    <mergeCell ref="R9:R14"/>
    <mergeCell ref="AD9:AD14"/>
    <mergeCell ref="AJ9:AJ14"/>
    <mergeCell ref="C15:C20"/>
    <mergeCell ref="I15:I20"/>
    <mergeCell ref="L15:L20"/>
    <mergeCell ref="R15:R20"/>
    <mergeCell ref="U15:U20"/>
    <mergeCell ref="AA15:AA20"/>
    <mergeCell ref="AD15:AD20"/>
    <mergeCell ref="AJ15:AJ20"/>
    <mergeCell ref="C27:C32"/>
    <mergeCell ref="I27:I32"/>
    <mergeCell ref="L27:L32"/>
    <mergeCell ref="R27:R32"/>
    <mergeCell ref="C21:C26"/>
    <mergeCell ref="I21:I26"/>
    <mergeCell ref="L21:L26"/>
    <mergeCell ref="R21:R26"/>
    <mergeCell ref="AD21:AD26"/>
    <mergeCell ref="AJ21:AJ26"/>
    <mergeCell ref="U27:U32"/>
    <mergeCell ref="AA27:AA32"/>
    <mergeCell ref="AD27:AD32"/>
    <mergeCell ref="AJ27:AJ32"/>
    <mergeCell ref="U21:U26"/>
    <mergeCell ref="AA21:AA26"/>
    <mergeCell ref="C33:C38"/>
    <mergeCell ref="I33:I38"/>
    <mergeCell ref="L33:L38"/>
    <mergeCell ref="R33:R38"/>
    <mergeCell ref="U33:U38"/>
    <mergeCell ref="AA33:AA38"/>
    <mergeCell ref="AD33:AD38"/>
    <mergeCell ref="AJ33:AJ38"/>
    <mergeCell ref="C42:C47"/>
    <mergeCell ref="I42:I47"/>
    <mergeCell ref="L42:L47"/>
    <mergeCell ref="R42:R47"/>
    <mergeCell ref="U42:U47"/>
    <mergeCell ref="AA42:AA47"/>
    <mergeCell ref="AD42:AD47"/>
    <mergeCell ref="AJ42:AJ47"/>
    <mergeCell ref="C54:C59"/>
    <mergeCell ref="I54:I59"/>
    <mergeCell ref="L54:L59"/>
    <mergeCell ref="R54:R59"/>
    <mergeCell ref="C48:C53"/>
    <mergeCell ref="I48:I53"/>
    <mergeCell ref="L48:L53"/>
    <mergeCell ref="R48:R53"/>
    <mergeCell ref="AD48:AD53"/>
    <mergeCell ref="AJ48:AJ53"/>
    <mergeCell ref="U54:U59"/>
    <mergeCell ref="AA54:AA59"/>
    <mergeCell ref="AD54:AD59"/>
    <mergeCell ref="AJ54:AJ59"/>
    <mergeCell ref="U48:U53"/>
    <mergeCell ref="AA48:AA53"/>
    <mergeCell ref="C60:C65"/>
    <mergeCell ref="I60:I65"/>
    <mergeCell ref="L60:L65"/>
    <mergeCell ref="R60:R65"/>
    <mergeCell ref="U60:U65"/>
    <mergeCell ref="AA60:AA65"/>
    <mergeCell ref="AD60:AD65"/>
    <mergeCell ref="AJ60:AJ65"/>
    <mergeCell ref="C66:C71"/>
    <mergeCell ref="I66:I71"/>
    <mergeCell ref="L66:L71"/>
    <mergeCell ref="R66:R71"/>
    <mergeCell ref="U66:U71"/>
    <mergeCell ref="AA66:AA71"/>
    <mergeCell ref="AD66:AD71"/>
    <mergeCell ref="AJ66:AJ71"/>
    <mergeCell ref="C81:C86"/>
    <mergeCell ref="I81:I86"/>
    <mergeCell ref="L81:L86"/>
    <mergeCell ref="R81:R86"/>
    <mergeCell ref="C75:C80"/>
    <mergeCell ref="I75:I80"/>
    <mergeCell ref="L75:L80"/>
    <mergeCell ref="R75:R80"/>
    <mergeCell ref="AD75:AD80"/>
    <mergeCell ref="AJ75:AJ80"/>
    <mergeCell ref="U81:U86"/>
    <mergeCell ref="AA81:AA86"/>
    <mergeCell ref="AD81:AD86"/>
    <mergeCell ref="AJ81:AJ86"/>
    <mergeCell ref="U75:U80"/>
    <mergeCell ref="AA75:AA80"/>
    <mergeCell ref="C87:C92"/>
    <mergeCell ref="I87:I92"/>
    <mergeCell ref="L87:L92"/>
    <mergeCell ref="R87:R92"/>
    <mergeCell ref="U87:U92"/>
    <mergeCell ref="AA87:AA92"/>
    <mergeCell ref="AD87:AD92"/>
    <mergeCell ref="AJ87:AJ92"/>
    <mergeCell ref="C93:C98"/>
    <mergeCell ref="I93:I98"/>
    <mergeCell ref="L93:L98"/>
    <mergeCell ref="R93:R98"/>
    <mergeCell ref="U93:U98"/>
    <mergeCell ref="AA93:AA98"/>
    <mergeCell ref="AD93:AD98"/>
    <mergeCell ref="AJ93:AJ98"/>
    <mergeCell ref="C108:C113"/>
    <mergeCell ref="I108:I113"/>
    <mergeCell ref="L108:L113"/>
    <mergeCell ref="R108:R113"/>
    <mergeCell ref="C99:C104"/>
    <mergeCell ref="I99:I104"/>
    <mergeCell ref="L99:L104"/>
    <mergeCell ref="R99:R104"/>
    <mergeCell ref="AD99:AD104"/>
    <mergeCell ref="AJ99:AJ104"/>
    <mergeCell ref="U108:U113"/>
    <mergeCell ref="AA108:AA113"/>
    <mergeCell ref="AD108:AD113"/>
    <mergeCell ref="AJ108:AJ113"/>
    <mergeCell ref="U99:U104"/>
    <mergeCell ref="AA99:AA104"/>
    <mergeCell ref="C114:C119"/>
    <mergeCell ref="I114:I119"/>
    <mergeCell ref="L114:L119"/>
    <mergeCell ref="R114:R119"/>
    <mergeCell ref="U114:U119"/>
    <mergeCell ref="AA114:AA119"/>
    <mergeCell ref="AD114:AD119"/>
    <mergeCell ref="AJ114:AJ119"/>
    <mergeCell ref="C120:C125"/>
    <mergeCell ref="I120:I125"/>
    <mergeCell ref="L120:L125"/>
    <mergeCell ref="R120:R125"/>
    <mergeCell ref="U120:U125"/>
    <mergeCell ref="AA120:AA125"/>
    <mergeCell ref="AD120:AD125"/>
    <mergeCell ref="AJ120:AJ125"/>
    <mergeCell ref="C132:C137"/>
    <mergeCell ref="I132:I137"/>
    <mergeCell ref="L132:L137"/>
    <mergeCell ref="R132:R137"/>
    <mergeCell ref="C126:C131"/>
    <mergeCell ref="I126:I131"/>
    <mergeCell ref="L126:L131"/>
    <mergeCell ref="R126:R131"/>
    <mergeCell ref="AD126:AD131"/>
    <mergeCell ref="AJ126:AJ131"/>
    <mergeCell ref="U132:U137"/>
    <mergeCell ref="AA132:AA137"/>
    <mergeCell ref="AD132:AD137"/>
    <mergeCell ref="AJ132:AJ137"/>
    <mergeCell ref="U126:U131"/>
    <mergeCell ref="AA126:AA131"/>
    <mergeCell ref="C141:C146"/>
    <mergeCell ref="I141:I146"/>
    <mergeCell ref="L141:L146"/>
    <mergeCell ref="R141:R146"/>
    <mergeCell ref="U141:U146"/>
    <mergeCell ref="AA141:AA146"/>
    <mergeCell ref="AD141:AD146"/>
    <mergeCell ref="AJ141:AJ146"/>
    <mergeCell ref="C147:C152"/>
    <mergeCell ref="I147:I152"/>
    <mergeCell ref="L147:L152"/>
    <mergeCell ref="R147:R152"/>
    <mergeCell ref="U147:U152"/>
    <mergeCell ref="AA147:AA152"/>
    <mergeCell ref="AD147:AD152"/>
    <mergeCell ref="AJ147:AJ152"/>
    <mergeCell ref="C159:C164"/>
    <mergeCell ref="I159:I164"/>
    <mergeCell ref="L159:L164"/>
    <mergeCell ref="R159:R164"/>
    <mergeCell ref="C153:C158"/>
    <mergeCell ref="I153:I158"/>
    <mergeCell ref="L153:L158"/>
    <mergeCell ref="R153:R158"/>
    <mergeCell ref="AD153:AD158"/>
    <mergeCell ref="AJ153:AJ158"/>
    <mergeCell ref="U159:U164"/>
    <mergeCell ref="AA159:AA164"/>
    <mergeCell ref="AD159:AD164"/>
    <mergeCell ref="AJ159:AJ164"/>
    <mergeCell ref="U153:U158"/>
    <mergeCell ref="AA153:AA158"/>
    <mergeCell ref="C165:C170"/>
    <mergeCell ref="I165:I170"/>
    <mergeCell ref="L165:L170"/>
    <mergeCell ref="R165:R170"/>
    <mergeCell ref="U165:U170"/>
    <mergeCell ref="AA165:AA170"/>
    <mergeCell ref="AD165:AD170"/>
    <mergeCell ref="AJ165:AJ170"/>
    <mergeCell ref="C174:C179"/>
    <mergeCell ref="I174:I179"/>
    <mergeCell ref="L174:L179"/>
    <mergeCell ref="R174:R179"/>
    <mergeCell ref="U174:U179"/>
    <mergeCell ref="AA174:AA179"/>
    <mergeCell ref="AD174:AD179"/>
    <mergeCell ref="AJ174:AJ179"/>
    <mergeCell ref="C186:C191"/>
    <mergeCell ref="I186:I191"/>
    <mergeCell ref="L186:L191"/>
    <mergeCell ref="R186:R191"/>
    <mergeCell ref="C180:C185"/>
    <mergeCell ref="I180:I185"/>
    <mergeCell ref="L180:L185"/>
    <mergeCell ref="R180:R185"/>
    <mergeCell ref="AD180:AD185"/>
    <mergeCell ref="AJ180:AJ185"/>
    <mergeCell ref="U186:U191"/>
    <mergeCell ref="AA186:AA191"/>
    <mergeCell ref="AD186:AD191"/>
    <mergeCell ref="AJ186:AJ191"/>
    <mergeCell ref="U180:U185"/>
    <mergeCell ref="AA180:AA185"/>
    <mergeCell ref="C192:C197"/>
    <mergeCell ref="I192:I197"/>
    <mergeCell ref="L192:L197"/>
    <mergeCell ref="R192:R197"/>
    <mergeCell ref="U192:U197"/>
    <mergeCell ref="AA192:AA197"/>
    <mergeCell ref="AD192:AD197"/>
    <mergeCell ref="AJ192:AJ197"/>
    <mergeCell ref="C198:C203"/>
    <mergeCell ref="I198:I203"/>
    <mergeCell ref="L198:L203"/>
    <mergeCell ref="R198:R203"/>
    <mergeCell ref="U198:U203"/>
    <mergeCell ref="AA198:AA203"/>
    <mergeCell ref="AD198:AD203"/>
    <mergeCell ref="AJ198:AJ203"/>
    <mergeCell ref="C213:C218"/>
    <mergeCell ref="I213:I218"/>
    <mergeCell ref="L213:L218"/>
    <mergeCell ref="R213:R218"/>
    <mergeCell ref="C207:C212"/>
    <mergeCell ref="I207:I212"/>
    <mergeCell ref="L207:L212"/>
    <mergeCell ref="R207:R212"/>
    <mergeCell ref="AD207:AD212"/>
    <mergeCell ref="AJ207:AJ212"/>
    <mergeCell ref="U213:U218"/>
    <mergeCell ref="AA213:AA218"/>
    <mergeCell ref="AD213:AD218"/>
    <mergeCell ref="AJ213:AJ218"/>
    <mergeCell ref="U207:U212"/>
    <mergeCell ref="AA207:AA212"/>
    <mergeCell ref="C219:C224"/>
    <mergeCell ref="I219:I224"/>
    <mergeCell ref="L219:L224"/>
    <mergeCell ref="R219:R224"/>
    <mergeCell ref="U219:U224"/>
    <mergeCell ref="AA219:AA224"/>
    <mergeCell ref="AD219:AD224"/>
    <mergeCell ref="AJ219:AJ224"/>
    <mergeCell ref="C225:C230"/>
    <mergeCell ref="I225:I230"/>
    <mergeCell ref="L225:L230"/>
    <mergeCell ref="R225:R230"/>
    <mergeCell ref="U225:U230"/>
    <mergeCell ref="AA225:AA230"/>
    <mergeCell ref="AD225:AD230"/>
    <mergeCell ref="AJ225:AJ230"/>
    <mergeCell ref="C240:C245"/>
    <mergeCell ref="I240:I245"/>
    <mergeCell ref="L240:L245"/>
    <mergeCell ref="R240:R245"/>
    <mergeCell ref="C231:C236"/>
    <mergeCell ref="I231:I236"/>
    <mergeCell ref="L231:L236"/>
    <mergeCell ref="R231:R236"/>
    <mergeCell ref="AD231:AD236"/>
    <mergeCell ref="AJ231:AJ236"/>
    <mergeCell ref="U240:U245"/>
    <mergeCell ref="AA240:AA245"/>
    <mergeCell ref="AD240:AD245"/>
    <mergeCell ref="AJ240:AJ245"/>
    <mergeCell ref="U231:U236"/>
    <mergeCell ref="AA231:AA236"/>
    <mergeCell ref="C246:C251"/>
    <mergeCell ref="I246:I251"/>
    <mergeCell ref="L246:L251"/>
    <mergeCell ref="R246:R251"/>
    <mergeCell ref="U246:U251"/>
    <mergeCell ref="AA246:AA251"/>
    <mergeCell ref="AD246:AD251"/>
    <mergeCell ref="AJ246:AJ251"/>
    <mergeCell ref="C252:C257"/>
    <mergeCell ref="I252:I257"/>
    <mergeCell ref="L252:L257"/>
    <mergeCell ref="R252:R257"/>
    <mergeCell ref="U252:U257"/>
    <mergeCell ref="AA252:AA257"/>
    <mergeCell ref="AD252:AD257"/>
    <mergeCell ref="AJ252:AJ257"/>
    <mergeCell ref="C264:C269"/>
    <mergeCell ref="I264:I269"/>
    <mergeCell ref="L264:L269"/>
    <mergeCell ref="R264:R269"/>
    <mergeCell ref="C258:C263"/>
    <mergeCell ref="I258:I263"/>
    <mergeCell ref="L258:L263"/>
    <mergeCell ref="R258:R263"/>
    <mergeCell ref="AD258:AD263"/>
    <mergeCell ref="AJ258:AJ263"/>
    <mergeCell ref="U264:U269"/>
    <mergeCell ref="AA264:AA269"/>
    <mergeCell ref="AD264:AD269"/>
    <mergeCell ref="AJ264:AJ269"/>
    <mergeCell ref="U258:U263"/>
    <mergeCell ref="AA258:AA263"/>
    <mergeCell ref="C273:C278"/>
    <mergeCell ref="I273:I278"/>
    <mergeCell ref="L273:L278"/>
    <mergeCell ref="R273:R278"/>
    <mergeCell ref="U273:U278"/>
    <mergeCell ref="AA273:AA278"/>
    <mergeCell ref="AD273:AD278"/>
    <mergeCell ref="AJ273:AJ278"/>
    <mergeCell ref="C279:C284"/>
    <mergeCell ref="I279:I284"/>
    <mergeCell ref="L279:L284"/>
    <mergeCell ref="R279:R284"/>
    <mergeCell ref="U279:U284"/>
    <mergeCell ref="AA279:AA284"/>
    <mergeCell ref="AD279:AD284"/>
    <mergeCell ref="AJ279:AJ284"/>
    <mergeCell ref="C291:C296"/>
    <mergeCell ref="I291:I296"/>
    <mergeCell ref="L291:L296"/>
    <mergeCell ref="R291:R296"/>
    <mergeCell ref="C285:C290"/>
    <mergeCell ref="I285:I290"/>
    <mergeCell ref="L285:L290"/>
    <mergeCell ref="R285:R290"/>
    <mergeCell ref="AD285:AD290"/>
    <mergeCell ref="AJ285:AJ290"/>
    <mergeCell ref="U291:U296"/>
    <mergeCell ref="AA291:AA296"/>
    <mergeCell ref="AD291:AD296"/>
    <mergeCell ref="AJ291:AJ296"/>
    <mergeCell ref="U285:U290"/>
    <mergeCell ref="AA285:AA290"/>
    <mergeCell ref="C297:C302"/>
    <mergeCell ref="I297:I302"/>
    <mergeCell ref="L297:L302"/>
    <mergeCell ref="R297:R302"/>
    <mergeCell ref="U297:U302"/>
    <mergeCell ref="AA297:AA302"/>
    <mergeCell ref="AD297:AD302"/>
    <mergeCell ref="AJ297:AJ302"/>
    <mergeCell ref="C306:C311"/>
    <mergeCell ref="I306:I311"/>
    <mergeCell ref="L306:L311"/>
    <mergeCell ref="R306:R311"/>
    <mergeCell ref="U306:U311"/>
    <mergeCell ref="AA306:AA311"/>
    <mergeCell ref="AD306:AD311"/>
    <mergeCell ref="AJ306:AJ311"/>
    <mergeCell ref="C318:C323"/>
    <mergeCell ref="I318:I323"/>
    <mergeCell ref="L318:L323"/>
    <mergeCell ref="R318:R323"/>
    <mergeCell ref="C312:C317"/>
    <mergeCell ref="I312:I317"/>
    <mergeCell ref="L312:L317"/>
    <mergeCell ref="R312:R317"/>
    <mergeCell ref="AD312:AD317"/>
    <mergeCell ref="AJ312:AJ317"/>
    <mergeCell ref="U318:U323"/>
    <mergeCell ref="AA318:AA323"/>
    <mergeCell ref="AD318:AD323"/>
    <mergeCell ref="AJ318:AJ323"/>
    <mergeCell ref="U312:U317"/>
    <mergeCell ref="AA312:AA317"/>
    <mergeCell ref="C324:C329"/>
    <mergeCell ref="I324:I329"/>
    <mergeCell ref="L324:L329"/>
    <mergeCell ref="R324:R329"/>
    <mergeCell ref="U324:U329"/>
    <mergeCell ref="AA324:AA329"/>
    <mergeCell ref="AD324:AD329"/>
    <mergeCell ref="AJ324:AJ329"/>
    <mergeCell ref="C330:C335"/>
    <mergeCell ref="I330:I335"/>
    <mergeCell ref="L330:L335"/>
    <mergeCell ref="R330:R335"/>
    <mergeCell ref="U330:U335"/>
    <mergeCell ref="AA330:AA335"/>
    <mergeCell ref="AD330:AD335"/>
    <mergeCell ref="AJ330:AJ335"/>
    <mergeCell ref="C346:C351"/>
    <mergeCell ref="I346:I351"/>
    <mergeCell ref="L346:L351"/>
    <mergeCell ref="R346:R351"/>
    <mergeCell ref="C340:C345"/>
    <mergeCell ref="I340:I345"/>
    <mergeCell ref="L340:L345"/>
    <mergeCell ref="R340:R345"/>
    <mergeCell ref="AD340:AD345"/>
    <mergeCell ref="AJ340:AJ345"/>
    <mergeCell ref="U346:U351"/>
    <mergeCell ref="AA346:AA351"/>
    <mergeCell ref="AD346:AD351"/>
    <mergeCell ref="AJ346:AJ351"/>
    <mergeCell ref="U340:U345"/>
    <mergeCell ref="AA340:AA345"/>
    <mergeCell ref="C352:C357"/>
    <mergeCell ref="I352:I357"/>
    <mergeCell ref="L352:L357"/>
    <mergeCell ref="R352:R357"/>
    <mergeCell ref="U352:U357"/>
    <mergeCell ref="AA352:AA357"/>
    <mergeCell ref="C358:C363"/>
    <mergeCell ref="I358:I363"/>
    <mergeCell ref="L358:L363"/>
    <mergeCell ref="R358:R363"/>
    <mergeCell ref="U358:U363"/>
    <mergeCell ref="AA358:AA363"/>
    <mergeCell ref="C364:C369"/>
    <mergeCell ref="I364:I369"/>
    <mergeCell ref="L364:L369"/>
    <mergeCell ref="R364:R369"/>
    <mergeCell ref="U364:U369"/>
    <mergeCell ref="AA364:AA369"/>
    <mergeCell ref="AM9:AM14"/>
    <mergeCell ref="AS9:AS14"/>
    <mergeCell ref="AM15:AM20"/>
    <mergeCell ref="AS15:AS20"/>
    <mergeCell ref="AD364:AD369"/>
    <mergeCell ref="AJ364:AJ369"/>
    <mergeCell ref="AD352:AD357"/>
    <mergeCell ref="AJ352:AJ357"/>
    <mergeCell ref="AD358:AD363"/>
    <mergeCell ref="AJ358:AJ363"/>
    <mergeCell ref="AM33:AM38"/>
    <mergeCell ref="AS33:AS38"/>
    <mergeCell ref="AM42:AM47"/>
    <mergeCell ref="AS42:AS47"/>
    <mergeCell ref="AM21:AM26"/>
    <mergeCell ref="AS21:AS26"/>
    <mergeCell ref="AM27:AM32"/>
    <mergeCell ref="AS27:AS32"/>
    <mergeCell ref="AM60:AM65"/>
    <mergeCell ref="AS60:AS65"/>
    <mergeCell ref="AM66:AM71"/>
    <mergeCell ref="AS66:AS71"/>
    <mergeCell ref="AM48:AM53"/>
    <mergeCell ref="AS48:AS53"/>
    <mergeCell ref="AM54:AM59"/>
    <mergeCell ref="AS54:AS59"/>
    <mergeCell ref="AM87:AM92"/>
    <mergeCell ref="AS87:AS92"/>
    <mergeCell ref="AM93:AM98"/>
    <mergeCell ref="AS93:AS98"/>
    <mergeCell ref="AM75:AM80"/>
    <mergeCell ref="AS75:AS80"/>
    <mergeCell ref="AM81:AM86"/>
    <mergeCell ref="AS81:AS86"/>
    <mergeCell ref="AM114:AM119"/>
    <mergeCell ref="AS114:AS119"/>
    <mergeCell ref="AM120:AM125"/>
    <mergeCell ref="AS120:AS125"/>
    <mergeCell ref="AM99:AM104"/>
    <mergeCell ref="AS99:AS104"/>
    <mergeCell ref="AM108:AM113"/>
    <mergeCell ref="AS108:AS113"/>
    <mergeCell ref="AM141:AM146"/>
    <mergeCell ref="AS141:AS146"/>
    <mergeCell ref="AM147:AM152"/>
    <mergeCell ref="AS147:AS152"/>
    <mergeCell ref="AM126:AM131"/>
    <mergeCell ref="AS126:AS131"/>
    <mergeCell ref="AM132:AM137"/>
    <mergeCell ref="AS132:AS137"/>
    <mergeCell ref="AM165:AM170"/>
    <mergeCell ref="AS165:AS170"/>
    <mergeCell ref="AM153:AM158"/>
    <mergeCell ref="AS153:AS158"/>
    <mergeCell ref="AM159:AM164"/>
    <mergeCell ref="AS159:AS164"/>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B1:AB202"/>
  <sheetViews>
    <sheetView zoomScalePageLayoutView="0" workbookViewId="0" topLeftCell="A112">
      <selection activeCell="C139" sqref="C139"/>
    </sheetView>
  </sheetViews>
  <sheetFormatPr defaultColWidth="8.796875" defaultRowHeight="14.25"/>
  <cols>
    <col min="1" max="1" width="3.59765625" style="18" customWidth="1"/>
    <col min="2" max="2" width="0.4921875" style="18" customWidth="1"/>
    <col min="3" max="3" width="10.59765625" style="7" customWidth="1"/>
    <col min="4" max="5" width="3.59765625" style="9" customWidth="1"/>
    <col min="6" max="6" width="1.59765625" style="9" customWidth="1"/>
    <col min="7" max="8" width="3.59765625" style="9" customWidth="1"/>
    <col min="9" max="9" width="10.59765625" style="7" customWidth="1"/>
    <col min="10" max="10" width="3.59765625" style="7" customWidth="1"/>
    <col min="11" max="11" width="0.4921875" style="7" customWidth="1"/>
    <col min="12" max="12" width="10.59765625" style="18" customWidth="1"/>
    <col min="13" max="14" width="3.59765625" style="18" customWidth="1"/>
    <col min="15" max="15" width="1.59765625" style="18" customWidth="1"/>
    <col min="16" max="17" width="3.59765625" style="18" customWidth="1"/>
    <col min="18" max="18" width="10.59765625" style="18" customWidth="1"/>
    <col min="19" max="19" width="3.59765625" style="18" customWidth="1"/>
    <col min="20" max="20" width="0.4921875" style="7" customWidth="1"/>
    <col min="21" max="21" width="10.59765625" style="18" customWidth="1"/>
    <col min="22" max="23" width="3.59765625" style="18" customWidth="1"/>
    <col min="24" max="24" width="1.59765625" style="18" customWidth="1"/>
    <col min="25" max="26" width="3.59765625" style="18" customWidth="1"/>
    <col min="27" max="27" width="10.59765625" style="18" customWidth="1"/>
    <col min="28" max="28" width="3.59765625" style="7" customWidth="1"/>
  </cols>
  <sheetData>
    <row r="1" spans="2:4" ht="13.5">
      <c r="B1" s="7"/>
      <c r="D1" s="8"/>
    </row>
    <row r="2" spans="2:28" ht="13.5">
      <c r="B2" s="7"/>
      <c r="D2" s="8"/>
      <c r="AB2" s="4"/>
    </row>
    <row r="3" spans="2:16" ht="13.5">
      <c r="B3" s="7"/>
      <c r="D3" s="8"/>
      <c r="P3" s="19"/>
    </row>
    <row r="4" spans="2:9" ht="13.5">
      <c r="B4" s="7" t="s">
        <v>98</v>
      </c>
      <c r="D4" s="8"/>
      <c r="I4" s="4"/>
    </row>
    <row r="5" spans="2:9" ht="13.5">
      <c r="B5" s="7"/>
      <c r="D5" s="8"/>
      <c r="I5" s="4"/>
    </row>
    <row r="6" spans="2:28" ht="13.5">
      <c r="B6" s="4"/>
      <c r="C6" s="15"/>
      <c r="D6" s="14"/>
      <c r="E6" s="14"/>
      <c r="F6" s="14"/>
      <c r="G6" s="14"/>
      <c r="H6" s="14"/>
      <c r="I6" s="15"/>
      <c r="J6" s="4"/>
      <c r="K6" s="4"/>
      <c r="M6" s="14"/>
      <c r="N6" s="14"/>
      <c r="O6" s="14"/>
      <c r="P6" s="14"/>
      <c r="Q6" s="14"/>
      <c r="R6" s="15"/>
      <c r="S6" s="4"/>
      <c r="T6" s="4"/>
      <c r="U6" s="20"/>
      <c r="V6" s="14"/>
      <c r="W6" s="14"/>
      <c r="X6" s="14"/>
      <c r="Y6" s="14"/>
      <c r="Z6" s="14"/>
      <c r="AA6" s="15"/>
      <c r="AB6" s="4"/>
    </row>
    <row r="7" spans="3:27" ht="13.5">
      <c r="C7" s="10" t="s">
        <v>81</v>
      </c>
      <c r="D7" s="6">
        <f>IF(D8&gt;H8,1,0)+IF(D14&gt;H14,1,0)+IF(D20&gt;H20,1,0)+IF(D26&gt;H26,1,0)+IF(D32&gt;H32,1,0)</f>
        <v>3</v>
      </c>
      <c r="E7" s="6"/>
      <c r="F7" s="6"/>
      <c r="G7" s="6"/>
      <c r="H7" s="6">
        <f>IF(D8&lt;H8,1,0)+IF(D14&lt;H14,1,0)+IF(D20&lt;H20,1,0)+IF(D26&lt;H26,1,0)+IF(D32&lt;H32,1,0)</f>
        <v>1</v>
      </c>
      <c r="I7" s="17" t="s">
        <v>121</v>
      </c>
      <c r="J7" s="16"/>
      <c r="K7" s="17"/>
      <c r="L7" s="10" t="s">
        <v>44</v>
      </c>
      <c r="M7" s="6">
        <f>IF(M8&gt;Q8,1,0)+IF(M14&gt;Q14,1,0)+IF(M20&gt;Q20,1,0)+IF(M26&gt;Q26,1,0)+IF(M32&gt;Q32,1,0)</f>
        <v>3</v>
      </c>
      <c r="N7" s="6"/>
      <c r="O7" s="6"/>
      <c r="P7" s="6"/>
      <c r="Q7" s="6">
        <f>IF(M8&lt;Q8,1,0)+IF(M14&lt;Q14,1,0)+IF(M20&lt;Q20,1,0)+IF(M26&lt;Q26,1,0)+IF(M32&lt;Q32,1,0)</f>
        <v>0</v>
      </c>
      <c r="R7" s="17" t="s">
        <v>42</v>
      </c>
      <c r="S7" s="16"/>
      <c r="T7" s="17"/>
      <c r="U7" s="16" t="s">
        <v>43</v>
      </c>
      <c r="V7" s="6">
        <f>IF(V8&gt;Z8,1,0)+IF(V14&gt;Z14,1,0)+IF(V20&gt;Z20,1,0)+IF(V26&gt;Z26,1,0)+IF(V32&gt;Z32,1,0)</f>
        <v>3</v>
      </c>
      <c r="W7" s="6"/>
      <c r="X7" s="6"/>
      <c r="Y7" s="6"/>
      <c r="Z7" s="6">
        <f>IF(V8&lt;Z8,1,0)+IF(V14&lt;Z14,1,0)+IF(V20&lt;Z20,1,0)+IF(V26&lt;Z26,1,0)+IF(V32&lt;Z32,1,0)</f>
        <v>1</v>
      </c>
      <c r="AA7" s="17" t="s">
        <v>121</v>
      </c>
    </row>
    <row r="8" spans="3:27" ht="13.5">
      <c r="C8" s="23" t="s">
        <v>144</v>
      </c>
      <c r="D8" s="6">
        <f>IF(E8&gt;G8,1,0)+IF(E9&gt;G9,1,0)+IF(E10&gt;G10,1,0)+IF(E11&gt;G11,1,0)+IF(E12&gt;G12,1,0)+IF(E13&gt;G13,1,0)</f>
        <v>3</v>
      </c>
      <c r="E8" s="6">
        <v>11</v>
      </c>
      <c r="F8" s="6" t="s">
        <v>5</v>
      </c>
      <c r="G8" s="6">
        <v>0</v>
      </c>
      <c r="H8" s="6">
        <f>IF(E8&lt;G8,1,0)+IF(E9&lt;G9,1,0)+IF(E10&lt;G10,1,0)+IF(E11&lt;G11,1,0)+IF(E12&lt;G12,1,0)+IF(E13&lt;G13,1,0)</f>
        <v>0</v>
      </c>
      <c r="I8" s="25"/>
      <c r="J8" s="13"/>
      <c r="L8" s="23" t="s">
        <v>151</v>
      </c>
      <c r="M8" s="6">
        <f>IF(N8&gt;P8,1,0)+IF(N9&gt;P9,1,0)+IF(N10&gt;P10,1,0)+IF(N11&gt;P11,1,0)+IF(N12&gt;P12,1,0)+IF(N13&gt;P13,1,0)</f>
        <v>3</v>
      </c>
      <c r="N8" s="6">
        <v>11</v>
      </c>
      <c r="O8" s="6" t="s">
        <v>5</v>
      </c>
      <c r="P8" s="6">
        <v>0</v>
      </c>
      <c r="Q8" s="6">
        <f>IF(N8&lt;P8,1,0)+IF(N9&lt;P9,1,0)+IF(N10&lt;P10,1,0)+IF(N11&lt;P11,1,0)+IF(N12&lt;P12,1,0)+IF(N13&lt;P13,1,0)</f>
        <v>0</v>
      </c>
      <c r="R8" s="25"/>
      <c r="S8" s="13"/>
      <c r="U8" s="23" t="s">
        <v>258</v>
      </c>
      <c r="V8" s="6">
        <f>IF(W8&gt;Y8,1,0)+IF(W9&gt;Y9,1,0)+IF(W10&gt;Y10,1,0)+IF(W11&gt;Y11,1,0)+IF(W12&gt;Y12,1,0)+IF(W13&gt;Y13,1,0)</f>
        <v>3</v>
      </c>
      <c r="W8" s="6">
        <v>11</v>
      </c>
      <c r="X8" s="6" t="s">
        <v>5</v>
      </c>
      <c r="Y8" s="6">
        <v>0</v>
      </c>
      <c r="Z8" s="6">
        <f>IF(W8&lt;Y8,1,0)+IF(W9&lt;Y9,1,0)+IF(W10&lt;Y10,1,0)+IF(W11&lt;Y11,1,0)+IF(W12&lt;Y12,1,0)+IF(W13&lt;Y13,1,0)</f>
        <v>0</v>
      </c>
      <c r="AA8" s="25"/>
    </row>
    <row r="9" spans="3:27" ht="13.5">
      <c r="C9" s="23"/>
      <c r="D9" s="6"/>
      <c r="E9" s="6">
        <v>11</v>
      </c>
      <c r="F9" s="6" t="s">
        <v>5</v>
      </c>
      <c r="G9" s="6">
        <v>0</v>
      </c>
      <c r="H9" s="6"/>
      <c r="I9" s="25"/>
      <c r="J9" s="13"/>
      <c r="L9" s="23"/>
      <c r="M9" s="6"/>
      <c r="N9" s="6">
        <v>11</v>
      </c>
      <c r="O9" s="6" t="s">
        <v>5</v>
      </c>
      <c r="P9" s="6">
        <v>0</v>
      </c>
      <c r="Q9" s="6"/>
      <c r="R9" s="25"/>
      <c r="S9" s="13"/>
      <c r="U9" s="23"/>
      <c r="V9" s="6"/>
      <c r="W9" s="6">
        <v>11</v>
      </c>
      <c r="X9" s="6" t="s">
        <v>5</v>
      </c>
      <c r="Y9" s="6">
        <v>0</v>
      </c>
      <c r="Z9" s="6"/>
      <c r="AA9" s="25"/>
    </row>
    <row r="10" spans="3:27" ht="13.5">
      <c r="C10" s="23"/>
      <c r="D10" s="6"/>
      <c r="E10" s="6">
        <v>11</v>
      </c>
      <c r="F10" s="6" t="s">
        <v>5</v>
      </c>
      <c r="G10" s="6">
        <v>0</v>
      </c>
      <c r="H10" s="6"/>
      <c r="I10" s="25"/>
      <c r="J10" s="13"/>
      <c r="L10" s="23"/>
      <c r="M10" s="6"/>
      <c r="N10" s="6">
        <v>11</v>
      </c>
      <c r="O10" s="6" t="s">
        <v>5</v>
      </c>
      <c r="P10" s="6">
        <v>0</v>
      </c>
      <c r="Q10" s="6"/>
      <c r="R10" s="25"/>
      <c r="S10" s="13"/>
      <c r="U10" s="23"/>
      <c r="V10" s="6"/>
      <c r="W10" s="6">
        <v>11</v>
      </c>
      <c r="X10" s="6" t="s">
        <v>5</v>
      </c>
      <c r="Y10" s="6">
        <v>0</v>
      </c>
      <c r="Z10" s="6"/>
      <c r="AA10" s="25"/>
    </row>
    <row r="11" spans="3:27" ht="13.5">
      <c r="C11" s="23"/>
      <c r="D11" s="6"/>
      <c r="E11" s="6"/>
      <c r="F11" s="6" t="s">
        <v>5</v>
      </c>
      <c r="G11" s="6"/>
      <c r="H11" s="6"/>
      <c r="I11" s="25"/>
      <c r="J11" s="13"/>
      <c r="L11" s="23"/>
      <c r="M11" s="6"/>
      <c r="N11" s="6"/>
      <c r="O11" s="6" t="s">
        <v>5</v>
      </c>
      <c r="P11" s="6"/>
      <c r="Q11" s="6"/>
      <c r="R11" s="25"/>
      <c r="S11" s="13"/>
      <c r="U11" s="23"/>
      <c r="V11" s="6"/>
      <c r="W11" s="6"/>
      <c r="X11" s="6" t="s">
        <v>5</v>
      </c>
      <c r="Y11" s="6"/>
      <c r="Z11" s="6"/>
      <c r="AA11" s="25"/>
    </row>
    <row r="12" spans="3:27" ht="13.5">
      <c r="C12" s="23"/>
      <c r="D12" s="6"/>
      <c r="E12" s="6"/>
      <c r="F12" s="6" t="s">
        <v>5</v>
      </c>
      <c r="G12" s="6"/>
      <c r="H12" s="6"/>
      <c r="I12" s="25"/>
      <c r="J12" s="13"/>
      <c r="L12" s="23"/>
      <c r="M12" s="6"/>
      <c r="N12" s="6"/>
      <c r="O12" s="6" t="s">
        <v>5</v>
      </c>
      <c r="P12" s="6"/>
      <c r="Q12" s="6"/>
      <c r="R12" s="25"/>
      <c r="S12" s="13"/>
      <c r="U12" s="23"/>
      <c r="V12" s="6"/>
      <c r="W12" s="6"/>
      <c r="X12" s="6" t="s">
        <v>5</v>
      </c>
      <c r="Y12" s="6"/>
      <c r="Z12" s="6"/>
      <c r="AA12" s="25"/>
    </row>
    <row r="13" spans="3:27" ht="13.5">
      <c r="C13" s="23"/>
      <c r="D13" s="6"/>
      <c r="E13" s="6"/>
      <c r="F13" s="6"/>
      <c r="G13" s="6"/>
      <c r="H13" s="6"/>
      <c r="I13" s="25"/>
      <c r="J13" s="13"/>
      <c r="L13" s="23"/>
      <c r="M13" s="6"/>
      <c r="N13" s="6"/>
      <c r="O13" s="6"/>
      <c r="P13" s="6"/>
      <c r="Q13" s="6"/>
      <c r="R13" s="25"/>
      <c r="S13" s="13"/>
      <c r="U13" s="23"/>
      <c r="V13" s="6"/>
      <c r="W13" s="6"/>
      <c r="X13" s="6"/>
      <c r="Y13" s="6"/>
      <c r="Z13" s="6"/>
      <c r="AA13" s="25"/>
    </row>
    <row r="14" spans="3:27" ht="13.5">
      <c r="C14" s="23" t="s">
        <v>102</v>
      </c>
      <c r="D14" s="6">
        <f>IF(E14&gt;G14,1,0)+IF(E15&gt;G15,1,0)+IF(E16&gt;G16,1,0)+IF(E17&gt;G17,1,0)+IF(E18&gt;G18,1,0)+IF(E19&gt;G19,1,0)</f>
        <v>0</v>
      </c>
      <c r="E14" s="6">
        <v>7</v>
      </c>
      <c r="F14" s="6" t="s">
        <v>5</v>
      </c>
      <c r="G14" s="6">
        <v>11</v>
      </c>
      <c r="H14" s="6">
        <f>IF(E14&lt;G14,1,0)+IF(E15&lt;G15,1,0)+IF(E16&lt;G16,1,0)+IF(E17&lt;G17,1,0)+IF(E18&lt;G18,1,0)+IF(E19&lt;G19,1,0)</f>
        <v>3</v>
      </c>
      <c r="I14" s="25" t="s">
        <v>52</v>
      </c>
      <c r="J14" s="13"/>
      <c r="L14" s="23" t="s">
        <v>152</v>
      </c>
      <c r="M14" s="6">
        <f>IF(N14&gt;P14,1,0)+IF(N15&gt;P15,1,0)+IF(N16&gt;P16,1,0)+IF(N17&gt;P17,1,0)+IF(N18&gt;P18,1,0)+IF(N19&gt;P19,1,0)</f>
        <v>3</v>
      </c>
      <c r="N14" s="6">
        <v>11</v>
      </c>
      <c r="O14" s="6" t="s">
        <v>5</v>
      </c>
      <c r="P14" s="6">
        <v>3</v>
      </c>
      <c r="Q14" s="6">
        <f>IF(N14&lt;P14,1,0)+IF(N15&lt;P15,1,0)+IF(N16&lt;P16,1,0)+IF(N17&lt;P17,1,0)+IF(N18&lt;P18,1,0)+IF(N19&lt;P19,1,0)</f>
        <v>0</v>
      </c>
      <c r="R14" s="25" t="s">
        <v>100</v>
      </c>
      <c r="S14" s="13"/>
      <c r="U14" s="23" t="s">
        <v>95</v>
      </c>
      <c r="V14" s="6">
        <f>IF(W14&gt;Y14,1,0)+IF(W15&gt;Y15,1,0)+IF(W16&gt;Y16,1,0)+IF(W17&gt;Y17,1,0)+IF(W18&gt;Y18,1,0)+IF(W19&gt;Y19,1,0)</f>
        <v>3</v>
      </c>
      <c r="W14" s="6">
        <v>11</v>
      </c>
      <c r="X14" s="6" t="s">
        <v>5</v>
      </c>
      <c r="Y14" s="6">
        <v>6</v>
      </c>
      <c r="Z14" s="6">
        <f>IF(W14&lt;Y14,1,0)+IF(W15&lt;Y15,1,0)+IF(W16&lt;Y16,1,0)+IF(W17&lt;Y17,1,0)+IF(W18&lt;Y18,1,0)+IF(W19&lt;Y19,1,0)</f>
        <v>0</v>
      </c>
      <c r="AA14" s="25" t="s">
        <v>52</v>
      </c>
    </row>
    <row r="15" spans="3:27" ht="13.5">
      <c r="C15" s="23"/>
      <c r="D15" s="6"/>
      <c r="E15" s="6">
        <v>3</v>
      </c>
      <c r="F15" s="6" t="s">
        <v>5</v>
      </c>
      <c r="G15" s="6">
        <v>11</v>
      </c>
      <c r="H15" s="6"/>
      <c r="I15" s="25"/>
      <c r="J15" s="13"/>
      <c r="L15" s="23"/>
      <c r="M15" s="6"/>
      <c r="N15" s="6">
        <v>11</v>
      </c>
      <c r="O15" s="6" t="s">
        <v>5</v>
      </c>
      <c r="P15" s="6">
        <v>7</v>
      </c>
      <c r="Q15" s="6"/>
      <c r="R15" s="25"/>
      <c r="S15" s="13"/>
      <c r="U15" s="23"/>
      <c r="V15" s="6"/>
      <c r="W15" s="6">
        <v>11</v>
      </c>
      <c r="X15" s="6" t="s">
        <v>5</v>
      </c>
      <c r="Y15" s="6">
        <v>4</v>
      </c>
      <c r="Z15" s="6"/>
      <c r="AA15" s="25"/>
    </row>
    <row r="16" spans="3:27" ht="13.5">
      <c r="C16" s="23"/>
      <c r="D16" s="6"/>
      <c r="E16" s="6">
        <v>4</v>
      </c>
      <c r="F16" s="6" t="s">
        <v>5</v>
      </c>
      <c r="G16" s="6">
        <v>11</v>
      </c>
      <c r="H16" s="6"/>
      <c r="I16" s="25"/>
      <c r="J16" s="13"/>
      <c r="L16" s="23"/>
      <c r="M16" s="6"/>
      <c r="N16" s="6">
        <v>11</v>
      </c>
      <c r="O16" s="6" t="s">
        <v>5</v>
      </c>
      <c r="P16" s="6">
        <v>5</v>
      </c>
      <c r="Q16" s="6"/>
      <c r="R16" s="25"/>
      <c r="S16" s="13"/>
      <c r="U16" s="23"/>
      <c r="V16" s="6"/>
      <c r="W16" s="6">
        <v>11</v>
      </c>
      <c r="X16" s="6" t="s">
        <v>5</v>
      </c>
      <c r="Y16" s="6">
        <v>9</v>
      </c>
      <c r="Z16" s="6"/>
      <c r="AA16" s="25"/>
    </row>
    <row r="17" spans="3:27" ht="13.5">
      <c r="C17" s="23"/>
      <c r="D17" s="6"/>
      <c r="E17" s="6"/>
      <c r="F17" s="6" t="s">
        <v>5</v>
      </c>
      <c r="G17" s="6"/>
      <c r="H17" s="6"/>
      <c r="I17" s="25"/>
      <c r="J17" s="13"/>
      <c r="L17" s="23"/>
      <c r="M17" s="6"/>
      <c r="N17" s="6"/>
      <c r="O17" s="6" t="s">
        <v>5</v>
      </c>
      <c r="P17" s="6"/>
      <c r="Q17" s="6"/>
      <c r="R17" s="25"/>
      <c r="S17" s="13"/>
      <c r="U17" s="23"/>
      <c r="V17" s="6"/>
      <c r="W17" s="6"/>
      <c r="X17" s="6" t="s">
        <v>5</v>
      </c>
      <c r="Y17" s="6"/>
      <c r="Z17" s="6"/>
      <c r="AA17" s="25"/>
    </row>
    <row r="18" spans="3:27" ht="13.5">
      <c r="C18" s="23"/>
      <c r="D18" s="6"/>
      <c r="E18" s="6"/>
      <c r="F18" s="6" t="s">
        <v>5</v>
      </c>
      <c r="G18" s="6"/>
      <c r="H18" s="6"/>
      <c r="I18" s="25"/>
      <c r="J18" s="13"/>
      <c r="L18" s="23"/>
      <c r="M18" s="6"/>
      <c r="N18" s="6"/>
      <c r="O18" s="6" t="s">
        <v>5</v>
      </c>
      <c r="P18" s="6"/>
      <c r="Q18" s="6"/>
      <c r="R18" s="25"/>
      <c r="S18" s="13"/>
      <c r="U18" s="23"/>
      <c r="V18" s="6"/>
      <c r="W18" s="6"/>
      <c r="X18" s="6" t="s">
        <v>5</v>
      </c>
      <c r="Y18" s="6"/>
      <c r="Z18" s="6"/>
      <c r="AA18" s="25"/>
    </row>
    <row r="19" spans="3:27" ht="13.5">
      <c r="C19" s="23"/>
      <c r="D19" s="6"/>
      <c r="E19" s="6"/>
      <c r="F19" s="6"/>
      <c r="G19" s="6"/>
      <c r="H19" s="6"/>
      <c r="I19" s="25"/>
      <c r="J19" s="13"/>
      <c r="L19" s="23"/>
      <c r="M19" s="6"/>
      <c r="N19" s="6"/>
      <c r="O19" s="6"/>
      <c r="P19" s="6"/>
      <c r="Q19" s="6"/>
      <c r="R19" s="25"/>
      <c r="S19" s="13"/>
      <c r="U19" s="23"/>
      <c r="V19" s="6"/>
      <c r="W19" s="6"/>
      <c r="X19" s="6"/>
      <c r="Y19" s="6"/>
      <c r="Z19" s="6"/>
      <c r="AA19" s="25"/>
    </row>
    <row r="20" spans="3:27" ht="13.5">
      <c r="C20" s="23" t="s">
        <v>194</v>
      </c>
      <c r="D20" s="6">
        <f>IF(E20&gt;G20,1,0)+IF(E21&gt;G21,1,0)+IF(E22&gt;G22,1,0)+IF(E23&gt;G23,1,0)+IF(E24&gt;G24,1,0)+IF(E25&gt;G25,1,0)</f>
        <v>3</v>
      </c>
      <c r="E20" s="6">
        <v>12</v>
      </c>
      <c r="F20" s="6" t="s">
        <v>5</v>
      </c>
      <c r="G20" s="6">
        <v>10</v>
      </c>
      <c r="H20" s="6">
        <f>IF(E20&lt;G20,1,0)+IF(E21&lt;G21,1,0)+IF(E22&lt;G22,1,0)+IF(E23&lt;G23,1,0)+IF(E24&lt;G24,1,0)+IF(E25&lt;G25,1,0)</f>
        <v>0</v>
      </c>
      <c r="I20" s="25" t="s">
        <v>195</v>
      </c>
      <c r="J20" s="13"/>
      <c r="L20" s="23" t="s">
        <v>153</v>
      </c>
      <c r="M20" s="6">
        <f>IF(N20&gt;P20,1,0)+IF(N21&gt;P21,1,0)+IF(N22&gt;P22,1,0)+IF(N23&gt;P23,1,0)+IF(N24&gt;P24,1,0)+IF(N25&gt;P25,1,0)</f>
        <v>3</v>
      </c>
      <c r="N20" s="6">
        <v>11</v>
      </c>
      <c r="O20" s="6" t="s">
        <v>5</v>
      </c>
      <c r="P20" s="6">
        <v>6</v>
      </c>
      <c r="Q20" s="6">
        <f>IF(N20&lt;P20,1,0)+IF(N21&lt;P21,1,0)+IF(N22&lt;P22,1,0)+IF(N23&lt;P23,1,0)+IF(N24&lt;P24,1,0)+IF(N25&lt;P25,1,0)</f>
        <v>1</v>
      </c>
      <c r="R20" s="25" t="s">
        <v>155</v>
      </c>
      <c r="S20" s="13"/>
      <c r="U20" s="23" t="s">
        <v>105</v>
      </c>
      <c r="V20" s="6">
        <f>IF(W20&gt;Y20,1,0)+IF(W21&gt;Y21,1,0)+IF(W22&gt;Y22,1,0)+IF(W23&gt;Y23,1,0)+IF(W24&gt;Y24,1,0)+IF(W25&gt;Y25,1,0)</f>
        <v>2</v>
      </c>
      <c r="W20" s="6">
        <v>9</v>
      </c>
      <c r="X20" s="6" t="s">
        <v>5</v>
      </c>
      <c r="Y20" s="6">
        <v>11</v>
      </c>
      <c r="Z20" s="6">
        <f>IF(W20&lt;Y20,1,0)+IF(W21&lt;Y21,1,0)+IF(W22&lt;Y22,1,0)+IF(W23&lt;Y23,1,0)+IF(W24&lt;Y24,1,0)+IF(W25&lt;Y25,1,0)</f>
        <v>3</v>
      </c>
      <c r="AA20" s="25" t="s">
        <v>195</v>
      </c>
    </row>
    <row r="21" spans="3:27" ht="13.5">
      <c r="C21" s="23"/>
      <c r="D21" s="6"/>
      <c r="E21" s="6">
        <v>11</v>
      </c>
      <c r="F21" s="6" t="s">
        <v>5</v>
      </c>
      <c r="G21" s="6">
        <v>9</v>
      </c>
      <c r="H21" s="6"/>
      <c r="I21" s="25"/>
      <c r="J21" s="13"/>
      <c r="L21" s="23"/>
      <c r="M21" s="6"/>
      <c r="N21" s="6">
        <v>11</v>
      </c>
      <c r="O21" s="6" t="s">
        <v>5</v>
      </c>
      <c r="P21" s="6">
        <v>3</v>
      </c>
      <c r="Q21" s="6"/>
      <c r="R21" s="25"/>
      <c r="S21" s="13"/>
      <c r="U21" s="23"/>
      <c r="V21" s="6"/>
      <c r="W21" s="6">
        <v>11</v>
      </c>
      <c r="X21" s="6" t="s">
        <v>5</v>
      </c>
      <c r="Y21" s="6">
        <v>4</v>
      </c>
      <c r="Z21" s="6"/>
      <c r="AA21" s="25"/>
    </row>
    <row r="22" spans="3:27" ht="13.5">
      <c r="C22" s="23"/>
      <c r="D22" s="6"/>
      <c r="E22" s="6">
        <v>11</v>
      </c>
      <c r="F22" s="6" t="s">
        <v>5</v>
      </c>
      <c r="G22" s="6">
        <v>6</v>
      </c>
      <c r="H22" s="6"/>
      <c r="I22" s="25"/>
      <c r="J22" s="13"/>
      <c r="L22" s="23"/>
      <c r="M22" s="6"/>
      <c r="N22" s="6">
        <v>7</v>
      </c>
      <c r="O22" s="6" t="s">
        <v>5</v>
      </c>
      <c r="P22" s="6">
        <v>11</v>
      </c>
      <c r="Q22" s="6"/>
      <c r="R22" s="25"/>
      <c r="S22" s="13"/>
      <c r="U22" s="23"/>
      <c r="V22" s="6"/>
      <c r="W22" s="6">
        <v>6</v>
      </c>
      <c r="X22" s="6" t="s">
        <v>5</v>
      </c>
      <c r="Y22" s="6">
        <v>11</v>
      </c>
      <c r="Z22" s="6"/>
      <c r="AA22" s="25"/>
    </row>
    <row r="23" spans="3:27" ht="13.5">
      <c r="C23" s="23"/>
      <c r="D23" s="6"/>
      <c r="E23" s="6"/>
      <c r="F23" s="6" t="s">
        <v>5</v>
      </c>
      <c r="G23" s="6"/>
      <c r="H23" s="6"/>
      <c r="I23" s="25"/>
      <c r="J23" s="13"/>
      <c r="L23" s="23"/>
      <c r="M23" s="6"/>
      <c r="N23" s="6">
        <v>11</v>
      </c>
      <c r="O23" s="6" t="s">
        <v>5</v>
      </c>
      <c r="P23" s="6">
        <v>8</v>
      </c>
      <c r="Q23" s="6"/>
      <c r="R23" s="25"/>
      <c r="S23" s="13"/>
      <c r="U23" s="23"/>
      <c r="V23" s="6"/>
      <c r="W23" s="6">
        <v>11</v>
      </c>
      <c r="X23" s="6" t="s">
        <v>5</v>
      </c>
      <c r="Y23" s="6">
        <v>6</v>
      </c>
      <c r="Z23" s="6"/>
      <c r="AA23" s="25"/>
    </row>
    <row r="24" spans="3:27" ht="13.5">
      <c r="C24" s="23"/>
      <c r="D24" s="6"/>
      <c r="E24" s="6"/>
      <c r="F24" s="6" t="s">
        <v>5</v>
      </c>
      <c r="G24" s="6"/>
      <c r="H24" s="6"/>
      <c r="I24" s="25"/>
      <c r="J24" s="13"/>
      <c r="L24" s="23"/>
      <c r="M24" s="6"/>
      <c r="N24" s="6"/>
      <c r="O24" s="6" t="s">
        <v>5</v>
      </c>
      <c r="P24" s="6"/>
      <c r="Q24" s="6"/>
      <c r="R24" s="25"/>
      <c r="S24" s="13"/>
      <c r="U24" s="23"/>
      <c r="V24" s="6"/>
      <c r="W24" s="6">
        <v>5</v>
      </c>
      <c r="X24" s="6" t="s">
        <v>5</v>
      </c>
      <c r="Y24" s="6">
        <v>11</v>
      </c>
      <c r="Z24" s="6"/>
      <c r="AA24" s="25"/>
    </row>
    <row r="25" spans="3:27" ht="13.5">
      <c r="C25" s="23"/>
      <c r="D25" s="6"/>
      <c r="E25" s="6"/>
      <c r="F25" s="6"/>
      <c r="G25" s="6"/>
      <c r="H25" s="6"/>
      <c r="I25" s="25"/>
      <c r="J25" s="13"/>
      <c r="L25" s="23"/>
      <c r="M25" s="6"/>
      <c r="N25" s="6"/>
      <c r="O25" s="6"/>
      <c r="P25" s="6"/>
      <c r="Q25" s="6"/>
      <c r="R25" s="25"/>
      <c r="S25" s="13"/>
      <c r="U25" s="23"/>
      <c r="V25" s="6"/>
      <c r="W25" s="6"/>
      <c r="X25" s="6"/>
      <c r="Y25" s="6"/>
      <c r="Z25" s="6"/>
      <c r="AA25" s="25"/>
    </row>
    <row r="26" spans="3:27" ht="13.5">
      <c r="C26" s="23" t="s">
        <v>76</v>
      </c>
      <c r="D26" s="6">
        <f>IF(E26&gt;G26,1,0)+IF(E27&gt;G27,1,0)+IF(E28&gt;G28,1,0)+IF(E29&gt;G29,1,0)+IF(E30&gt;G30,1,0)+IF(E31&gt;G31,1,0)</f>
        <v>3</v>
      </c>
      <c r="E26" s="6">
        <v>11</v>
      </c>
      <c r="F26" s="6" t="s">
        <v>5</v>
      </c>
      <c r="G26" s="6">
        <v>8</v>
      </c>
      <c r="H26" s="6">
        <f>IF(E26&lt;G26,1,0)+IF(E27&lt;G27,1,0)+IF(E28&lt;G28,1,0)+IF(E29&lt;G29,1,0)+IF(E30&lt;G30,1,0)+IF(E31&lt;G31,1,0)</f>
        <v>0</v>
      </c>
      <c r="I26" s="25" t="s">
        <v>196</v>
      </c>
      <c r="J26" s="13"/>
      <c r="L26" s="23" t="s">
        <v>154</v>
      </c>
      <c r="M26" s="6">
        <f>IF(N26&gt;P26,1,0)+IF(N27&gt;P27,1,0)+IF(N28&gt;P28,1,0)+IF(N29&gt;P29,1,0)+IF(N30&gt;P30,1,0)+IF(N31&gt;P31,1,0)</f>
        <v>0</v>
      </c>
      <c r="N26" s="6"/>
      <c r="O26" s="6" t="s">
        <v>5</v>
      </c>
      <c r="P26" s="6"/>
      <c r="Q26" s="6">
        <f>IF(N26&lt;P26,1,0)+IF(N27&lt;P27,1,0)+IF(N28&lt;P28,1,0)+IF(N29&lt;P29,1,0)+IF(N30&lt;P30,1,0)+IF(N31&lt;P31,1,0)</f>
        <v>0</v>
      </c>
      <c r="R26" s="25" t="s">
        <v>156</v>
      </c>
      <c r="S26" s="13"/>
      <c r="U26" s="23" t="s">
        <v>104</v>
      </c>
      <c r="V26" s="6">
        <f>IF(W26&gt;Y26,1,0)+IF(W27&gt;Y27,1,0)+IF(W28&gt;Y28,1,0)+IF(W29&gt;Y29,1,0)+IF(W30&gt;Y30,1,0)+IF(W31&gt;Y31,1,0)</f>
        <v>3</v>
      </c>
      <c r="W26" s="6">
        <v>11</v>
      </c>
      <c r="X26" s="6" t="s">
        <v>5</v>
      </c>
      <c r="Y26" s="6">
        <v>6</v>
      </c>
      <c r="Z26" s="6">
        <f>IF(W26&lt;Y26,1,0)+IF(W27&lt;Y27,1,0)+IF(W28&lt;Y28,1,0)+IF(W29&lt;Y29,1,0)+IF(W30&lt;Y30,1,0)+IF(W31&lt;Y31,1,0)</f>
        <v>1</v>
      </c>
      <c r="AA26" s="25" t="s">
        <v>197</v>
      </c>
    </row>
    <row r="27" spans="3:27" ht="13.5">
      <c r="C27" s="23"/>
      <c r="D27" s="6"/>
      <c r="E27" s="6">
        <v>11</v>
      </c>
      <c r="F27" s="6" t="s">
        <v>5</v>
      </c>
      <c r="G27" s="6">
        <v>3</v>
      </c>
      <c r="H27" s="6"/>
      <c r="I27" s="25"/>
      <c r="J27" s="13"/>
      <c r="L27" s="23"/>
      <c r="M27" s="6"/>
      <c r="N27" s="6"/>
      <c r="O27" s="6" t="s">
        <v>5</v>
      </c>
      <c r="P27" s="6"/>
      <c r="Q27" s="6"/>
      <c r="R27" s="25"/>
      <c r="S27" s="13"/>
      <c r="U27" s="23"/>
      <c r="V27" s="6"/>
      <c r="W27" s="6">
        <v>6</v>
      </c>
      <c r="X27" s="6" t="s">
        <v>5</v>
      </c>
      <c r="Y27" s="6">
        <v>11</v>
      </c>
      <c r="Z27" s="6"/>
      <c r="AA27" s="25"/>
    </row>
    <row r="28" spans="3:27" ht="13.5">
      <c r="C28" s="23"/>
      <c r="D28" s="6"/>
      <c r="E28" s="6">
        <v>11</v>
      </c>
      <c r="F28" s="6" t="s">
        <v>5</v>
      </c>
      <c r="G28" s="6">
        <v>5</v>
      </c>
      <c r="H28" s="6"/>
      <c r="I28" s="25"/>
      <c r="J28" s="13"/>
      <c r="L28" s="23"/>
      <c r="M28" s="6"/>
      <c r="N28" s="6"/>
      <c r="O28" s="6" t="s">
        <v>5</v>
      </c>
      <c r="P28" s="6"/>
      <c r="Q28" s="6"/>
      <c r="R28" s="25"/>
      <c r="S28" s="13"/>
      <c r="U28" s="23"/>
      <c r="V28" s="6"/>
      <c r="W28" s="6">
        <v>11</v>
      </c>
      <c r="X28" s="6" t="s">
        <v>5</v>
      </c>
      <c r="Y28" s="6">
        <v>9</v>
      </c>
      <c r="Z28" s="6"/>
      <c r="AA28" s="25"/>
    </row>
    <row r="29" spans="3:27" ht="13.5">
      <c r="C29" s="23"/>
      <c r="D29" s="6"/>
      <c r="E29" s="6"/>
      <c r="F29" s="6" t="s">
        <v>5</v>
      </c>
      <c r="G29" s="6"/>
      <c r="H29" s="6"/>
      <c r="I29" s="25"/>
      <c r="J29" s="13"/>
      <c r="L29" s="23"/>
      <c r="M29" s="6"/>
      <c r="N29" s="6"/>
      <c r="O29" s="6" t="s">
        <v>5</v>
      </c>
      <c r="P29" s="6"/>
      <c r="Q29" s="6"/>
      <c r="R29" s="25"/>
      <c r="S29" s="13"/>
      <c r="U29" s="23"/>
      <c r="V29" s="6"/>
      <c r="W29" s="6">
        <v>11</v>
      </c>
      <c r="X29" s="6" t="s">
        <v>5</v>
      </c>
      <c r="Y29" s="6">
        <v>6</v>
      </c>
      <c r="Z29" s="6"/>
      <c r="AA29" s="25"/>
    </row>
    <row r="30" spans="3:27" ht="13.5">
      <c r="C30" s="23"/>
      <c r="D30" s="6"/>
      <c r="E30" s="6"/>
      <c r="F30" s="6" t="s">
        <v>5</v>
      </c>
      <c r="G30" s="6"/>
      <c r="H30" s="6"/>
      <c r="I30" s="25"/>
      <c r="J30" s="13"/>
      <c r="L30" s="23"/>
      <c r="M30" s="6"/>
      <c r="N30" s="6"/>
      <c r="O30" s="6" t="s">
        <v>5</v>
      </c>
      <c r="P30" s="6"/>
      <c r="Q30" s="6"/>
      <c r="R30" s="25"/>
      <c r="S30" s="13"/>
      <c r="U30" s="23"/>
      <c r="V30" s="6"/>
      <c r="W30" s="6"/>
      <c r="X30" s="6" t="s">
        <v>5</v>
      </c>
      <c r="Y30" s="6"/>
      <c r="Z30" s="6"/>
      <c r="AA30" s="25"/>
    </row>
    <row r="31" spans="3:27" ht="13.5">
      <c r="C31" s="23"/>
      <c r="D31" s="6"/>
      <c r="E31" s="6"/>
      <c r="F31" s="6"/>
      <c r="G31" s="6"/>
      <c r="H31" s="6"/>
      <c r="I31" s="25"/>
      <c r="J31" s="13"/>
      <c r="L31" s="23"/>
      <c r="M31" s="6"/>
      <c r="N31" s="6"/>
      <c r="O31" s="6"/>
      <c r="P31" s="6"/>
      <c r="Q31" s="6"/>
      <c r="R31" s="25"/>
      <c r="S31" s="13"/>
      <c r="U31" s="23"/>
      <c r="V31" s="6"/>
      <c r="W31" s="6"/>
      <c r="X31" s="6"/>
      <c r="Y31" s="6"/>
      <c r="Z31" s="6"/>
      <c r="AA31" s="25"/>
    </row>
    <row r="32" spans="3:27" ht="13.5">
      <c r="C32" s="23" t="s">
        <v>75</v>
      </c>
      <c r="D32" s="6">
        <f>IF(E32&gt;G32,1,0)+IF(E33&gt;G33,1,0)+IF(E34&gt;G34,1,0)+IF(E35&gt;G35,1,0)+IF(E36&gt;G36,1,0)+IF(E37&gt;G37,1,0)</f>
        <v>0</v>
      </c>
      <c r="E32" s="6"/>
      <c r="F32" s="6" t="s">
        <v>5</v>
      </c>
      <c r="G32" s="6"/>
      <c r="H32" s="6">
        <f>IF(E32&lt;G32,1,0)+IF(E33&lt;G33,1,0)+IF(E34&lt;G34,1,0)+IF(E35&lt;G35,1,0)+IF(E36&lt;G36,1,0)+IF(E37&lt;G37,1,0)</f>
        <v>0</v>
      </c>
      <c r="I32" s="25" t="s">
        <v>197</v>
      </c>
      <c r="J32" s="13"/>
      <c r="L32" s="23" t="s">
        <v>101</v>
      </c>
      <c r="M32" s="6">
        <f>IF(N32&gt;P32,1,0)+IF(N33&gt;P33,1,0)+IF(N34&gt;P34,1,0)+IF(N35&gt;P35,1,0)+IF(N36&gt;P36,1,0)+IF(N37&gt;P37,1,0)</f>
        <v>0</v>
      </c>
      <c r="N32" s="6"/>
      <c r="O32" s="6" t="s">
        <v>5</v>
      </c>
      <c r="P32" s="6"/>
      <c r="Q32" s="6">
        <f>IF(N32&lt;P32,1,0)+IF(N33&lt;P33,1,0)+IF(N34&lt;P34,1,0)+IF(N35&lt;P35,1,0)+IF(N36&lt;P36,1,0)+IF(N37&lt;P37,1,0)</f>
        <v>0</v>
      </c>
      <c r="R32" s="25" t="s">
        <v>99</v>
      </c>
      <c r="S32" s="13"/>
      <c r="U32" s="23" t="s">
        <v>106</v>
      </c>
      <c r="V32" s="6">
        <f>IF(W32&gt;Y32,1,0)+IF(W33&gt;Y33,1,0)+IF(W34&gt;Y34,1,0)+IF(W35&gt;Y35,1,0)+IF(W36&gt;Y36,1,0)+IF(W37&gt;Y37,1,0)</f>
        <v>0</v>
      </c>
      <c r="W32" s="6"/>
      <c r="X32" s="6" t="s">
        <v>5</v>
      </c>
      <c r="Y32" s="6"/>
      <c r="Z32" s="6">
        <f>IF(W32&lt;Y32,1,0)+IF(W33&lt;Y33,1,0)+IF(W34&lt;Y34,1,0)+IF(W35&lt;Y35,1,0)+IF(W36&lt;Y36,1,0)+IF(W37&lt;Y37,1,0)</f>
        <v>0</v>
      </c>
      <c r="AA32" s="25" t="s">
        <v>229</v>
      </c>
    </row>
    <row r="33" spans="3:27" ht="13.5">
      <c r="C33" s="23"/>
      <c r="D33" s="6"/>
      <c r="E33" s="6"/>
      <c r="F33" s="6" t="s">
        <v>5</v>
      </c>
      <c r="G33" s="6"/>
      <c r="H33" s="6"/>
      <c r="I33" s="25"/>
      <c r="J33" s="13"/>
      <c r="L33" s="23"/>
      <c r="M33" s="6"/>
      <c r="N33" s="6"/>
      <c r="O33" s="6" t="s">
        <v>5</v>
      </c>
      <c r="P33" s="6"/>
      <c r="Q33" s="6"/>
      <c r="R33" s="25"/>
      <c r="S33" s="13"/>
      <c r="U33" s="23"/>
      <c r="V33" s="6"/>
      <c r="W33" s="6"/>
      <c r="X33" s="6" t="s">
        <v>5</v>
      </c>
      <c r="Y33" s="6"/>
      <c r="Z33" s="6"/>
      <c r="AA33" s="25"/>
    </row>
    <row r="34" spans="3:27" ht="13.5">
      <c r="C34" s="23"/>
      <c r="D34" s="6"/>
      <c r="E34" s="6"/>
      <c r="F34" s="6" t="s">
        <v>5</v>
      </c>
      <c r="G34" s="6"/>
      <c r="H34" s="6"/>
      <c r="I34" s="25"/>
      <c r="J34" s="13"/>
      <c r="L34" s="23"/>
      <c r="M34" s="6"/>
      <c r="N34" s="6"/>
      <c r="O34" s="6" t="s">
        <v>5</v>
      </c>
      <c r="P34" s="6"/>
      <c r="Q34" s="6"/>
      <c r="R34" s="25"/>
      <c r="S34" s="13"/>
      <c r="U34" s="23"/>
      <c r="V34" s="6"/>
      <c r="W34" s="6"/>
      <c r="X34" s="6" t="s">
        <v>5</v>
      </c>
      <c r="Y34" s="6"/>
      <c r="Z34" s="6"/>
      <c r="AA34" s="25"/>
    </row>
    <row r="35" spans="3:27" ht="13.5">
      <c r="C35" s="23"/>
      <c r="D35" s="6"/>
      <c r="E35" s="6"/>
      <c r="F35" s="6" t="s">
        <v>5</v>
      </c>
      <c r="G35" s="6"/>
      <c r="H35" s="6"/>
      <c r="I35" s="25"/>
      <c r="J35" s="13"/>
      <c r="L35" s="23"/>
      <c r="M35" s="6"/>
      <c r="N35" s="6"/>
      <c r="O35" s="6" t="s">
        <v>5</v>
      </c>
      <c r="P35" s="6"/>
      <c r="Q35" s="6"/>
      <c r="R35" s="25"/>
      <c r="S35" s="13"/>
      <c r="U35" s="23"/>
      <c r="V35" s="6"/>
      <c r="W35" s="6"/>
      <c r="X35" s="6" t="s">
        <v>5</v>
      </c>
      <c r="Y35" s="6"/>
      <c r="Z35" s="6"/>
      <c r="AA35" s="25"/>
    </row>
    <row r="36" spans="3:27" ht="13.5">
      <c r="C36" s="23"/>
      <c r="D36" s="6"/>
      <c r="E36" s="6"/>
      <c r="F36" s="6" t="s">
        <v>5</v>
      </c>
      <c r="G36" s="6"/>
      <c r="H36" s="6"/>
      <c r="I36" s="25"/>
      <c r="J36" s="13"/>
      <c r="L36" s="23"/>
      <c r="M36" s="6"/>
      <c r="N36" s="6"/>
      <c r="O36" s="6" t="s">
        <v>5</v>
      </c>
      <c r="P36" s="6"/>
      <c r="Q36" s="6"/>
      <c r="R36" s="25"/>
      <c r="S36" s="13"/>
      <c r="U36" s="23"/>
      <c r="V36" s="6"/>
      <c r="W36" s="6"/>
      <c r="X36" s="6" t="s">
        <v>5</v>
      </c>
      <c r="Y36" s="6"/>
      <c r="Z36" s="6"/>
      <c r="AA36" s="25"/>
    </row>
    <row r="37" spans="3:27" ht="13.5">
      <c r="C37" s="24"/>
      <c r="D37" s="14"/>
      <c r="E37" s="14"/>
      <c r="F37" s="14"/>
      <c r="G37" s="14"/>
      <c r="H37" s="14"/>
      <c r="I37" s="26"/>
      <c r="J37" s="13"/>
      <c r="L37" s="24"/>
      <c r="M37" s="14"/>
      <c r="N37" s="14"/>
      <c r="O37" s="14"/>
      <c r="P37" s="14"/>
      <c r="Q37" s="14"/>
      <c r="R37" s="26"/>
      <c r="S37" s="13"/>
      <c r="U37" s="24"/>
      <c r="V37" s="14"/>
      <c r="W37" s="14"/>
      <c r="X37" s="14"/>
      <c r="Y37" s="14"/>
      <c r="Z37" s="14"/>
      <c r="AA37" s="26"/>
    </row>
    <row r="38" spans="3:28" ht="13.5">
      <c r="C38" s="13"/>
      <c r="D38" s="11"/>
      <c r="E38" s="6"/>
      <c r="F38" s="6"/>
      <c r="G38" s="6"/>
      <c r="H38" s="6"/>
      <c r="I38" s="13"/>
      <c r="J38" s="13"/>
      <c r="K38" s="4"/>
      <c r="L38" s="13"/>
      <c r="M38" s="6"/>
      <c r="N38" s="6"/>
      <c r="O38" s="6"/>
      <c r="P38" s="6"/>
      <c r="Q38" s="6"/>
      <c r="R38" s="13"/>
      <c r="S38" s="13"/>
      <c r="T38" s="4"/>
      <c r="U38" s="13"/>
      <c r="V38" s="6"/>
      <c r="W38" s="6"/>
      <c r="X38" s="6"/>
      <c r="Y38" s="6"/>
      <c r="Z38" s="6"/>
      <c r="AA38" s="13"/>
      <c r="AB38" s="4"/>
    </row>
    <row r="39" spans="4:27" ht="13.5">
      <c r="D39" s="14"/>
      <c r="E39" s="14"/>
      <c r="F39" s="14"/>
      <c r="G39" s="14"/>
      <c r="H39" s="14"/>
      <c r="I39" s="15"/>
      <c r="L39" s="20"/>
      <c r="M39" s="20"/>
      <c r="N39" s="20"/>
      <c r="O39" s="20"/>
      <c r="P39" s="20"/>
      <c r="Q39" s="20"/>
      <c r="R39" s="20"/>
      <c r="U39" s="15"/>
      <c r="V39" s="14"/>
      <c r="W39" s="14"/>
      <c r="X39" s="14"/>
      <c r="Y39" s="14"/>
      <c r="Z39" s="14"/>
      <c r="AA39" s="15"/>
    </row>
    <row r="40" spans="3:27" ht="13.5">
      <c r="C40" s="10" t="s">
        <v>81</v>
      </c>
      <c r="D40" s="6">
        <f>IF(D41&gt;H41,1,0)+IF(D47&gt;H47,1,0)+IF(D53&gt;H53,1,0)+IF(D59&gt;H59,1,0)+IF(D65&gt;H65,1,0)</f>
        <v>1</v>
      </c>
      <c r="E40" s="6"/>
      <c r="F40" s="6"/>
      <c r="G40" s="6"/>
      <c r="H40" s="6">
        <f>IF(D41&lt;H41,1,0)+IF(D47&lt;H47,1,0)+IF(D53&lt;H53,1,0)+IF(D59&lt;H59,1,0)+IF(D65&lt;H65,1,0)</f>
        <v>3</v>
      </c>
      <c r="I40" s="12" t="s">
        <v>44</v>
      </c>
      <c r="J40" s="4"/>
      <c r="K40" s="17"/>
      <c r="L40" s="10" t="s">
        <v>43</v>
      </c>
      <c r="M40" s="6">
        <f>IF(M41&gt;Q41,1,0)+IF(M47&gt;Q47,1,0)+IF(M53&gt;Q53,1,0)+IF(M59&gt;Q59,1,0)+IF(M65&gt;Q65,1,0)</f>
        <v>3</v>
      </c>
      <c r="N40" s="6"/>
      <c r="O40" s="6"/>
      <c r="P40" s="6"/>
      <c r="Q40" s="6">
        <f>IF(M41&lt;Q41,1,0)+IF(M47&lt;Q47,1,0)+IF(M53&lt;Q53,1,0)+IF(M59&lt;Q59,1,0)+IF(M65&lt;Q65,1,0)</f>
        <v>0</v>
      </c>
      <c r="R40" s="17" t="s">
        <v>42</v>
      </c>
      <c r="S40" s="4"/>
      <c r="T40" s="17"/>
      <c r="U40" s="10" t="s">
        <v>44</v>
      </c>
      <c r="V40" s="6">
        <f>IF(V41&gt;Z41,1,0)+IF(V47&gt;Z47,1,0)+IF(V53&gt;Z53,1,0)+IF(V59&gt;Z59,1,0)+IF(V65&gt;Z65,1,0)</f>
        <v>2</v>
      </c>
      <c r="W40" s="6"/>
      <c r="X40" s="6"/>
      <c r="Y40" s="6"/>
      <c r="Z40" s="6">
        <f>IF(V41&lt;Z41,1,0)+IF(V47&lt;Z47,1,0)+IF(V53&lt;Z53,1,0)+IF(V59&lt;Z59,1,0)+IF(V65&lt;Z65,1,0)</f>
        <v>3</v>
      </c>
      <c r="AA40" s="17" t="s">
        <v>121</v>
      </c>
    </row>
    <row r="41" spans="3:27" ht="13.5">
      <c r="C41" s="23" t="s">
        <v>76</v>
      </c>
      <c r="D41" s="6">
        <f>IF(E41&gt;G41,1,0)+IF(E42&gt;G42,1,0)+IF(E43&gt;G43,1,0)+IF(E44&gt;G44,1,0)+IF(E45&gt;G45,1,0)+IF(E46&gt;G46,1,0)</f>
        <v>1</v>
      </c>
      <c r="E41" s="6">
        <v>11</v>
      </c>
      <c r="F41" s="6" t="s">
        <v>5</v>
      </c>
      <c r="G41" s="6">
        <v>5</v>
      </c>
      <c r="H41" s="6">
        <f>IF(E41&lt;G41,1,0)+IF(E42&lt;G42,1,0)+IF(E43&lt;G43,1,0)+IF(E44&lt;G44,1,0)+IF(E45&lt;G45,1,0)+IF(E46&lt;G46,1,0)</f>
        <v>3</v>
      </c>
      <c r="I41" s="25" t="s">
        <v>152</v>
      </c>
      <c r="J41" s="13"/>
      <c r="L41" s="23" t="s">
        <v>106</v>
      </c>
      <c r="M41" s="6">
        <f>IF(N41&gt;P41,1,0)+IF(N42&gt;P42,1,0)+IF(N43&gt;P43,1,0)+IF(N44&gt;P44,1,0)+IF(N45&gt;P45,1,0)+IF(N46&gt;P46,1,0)</f>
        <v>3</v>
      </c>
      <c r="N41" s="6">
        <v>11</v>
      </c>
      <c r="O41" s="6" t="s">
        <v>5</v>
      </c>
      <c r="P41" s="6">
        <v>0</v>
      </c>
      <c r="Q41" s="6">
        <f>IF(N41&lt;P41,1,0)+IF(N42&lt;P42,1,0)+IF(N43&lt;P43,1,0)+IF(N44&lt;P44,1,0)+IF(N45&lt;P45,1,0)+IF(N46&lt;P46,1,0)</f>
        <v>0</v>
      </c>
      <c r="R41" s="25"/>
      <c r="S41" s="13"/>
      <c r="T41" s="17"/>
      <c r="U41" s="23" t="s">
        <v>143</v>
      </c>
      <c r="V41" s="6">
        <f>IF(W41&gt;Y41,1,0)+IF(W42&gt;Y42,1,0)+IF(W43&gt;Y43,1,0)+IF(W44&gt;Y44,1,0)+IF(W45&gt;Y45,1,0)+IF(W46&gt;Y46,1,0)</f>
        <v>3</v>
      </c>
      <c r="W41" s="6">
        <v>11</v>
      </c>
      <c r="X41" s="6" t="s">
        <v>5</v>
      </c>
      <c r="Y41" s="6">
        <v>0</v>
      </c>
      <c r="Z41" s="6">
        <f>IF(W41&lt;Y41,1,0)+IF(W42&lt;Y42,1,0)+IF(W43&lt;Y43,1,0)+IF(W44&lt;Y44,1,0)+IF(W45&lt;Y45,1,0)+IF(W46&lt;Y46,1,0)</f>
        <v>0</v>
      </c>
      <c r="AA41" s="25"/>
    </row>
    <row r="42" spans="3:27" ht="13.5">
      <c r="C42" s="23"/>
      <c r="D42" s="6"/>
      <c r="E42" s="6">
        <v>9</v>
      </c>
      <c r="F42" s="6" t="s">
        <v>5</v>
      </c>
      <c r="G42" s="6">
        <v>11</v>
      </c>
      <c r="H42" s="6"/>
      <c r="I42" s="25"/>
      <c r="J42" s="13"/>
      <c r="L42" s="23"/>
      <c r="M42" s="6"/>
      <c r="N42" s="6">
        <v>11</v>
      </c>
      <c r="O42" s="6" t="s">
        <v>5</v>
      </c>
      <c r="P42" s="6">
        <v>0</v>
      </c>
      <c r="Q42" s="6"/>
      <c r="R42" s="25"/>
      <c r="S42" s="13"/>
      <c r="T42" s="17"/>
      <c r="U42" s="23"/>
      <c r="V42" s="6"/>
      <c r="W42" s="6">
        <v>11</v>
      </c>
      <c r="X42" s="6" t="s">
        <v>5</v>
      </c>
      <c r="Y42" s="6">
        <v>0</v>
      </c>
      <c r="Z42" s="6"/>
      <c r="AA42" s="25"/>
    </row>
    <row r="43" spans="3:27" ht="13.5">
      <c r="C43" s="23"/>
      <c r="D43" s="6"/>
      <c r="E43" s="6">
        <v>4</v>
      </c>
      <c r="F43" s="6" t="s">
        <v>5</v>
      </c>
      <c r="G43" s="6">
        <v>11</v>
      </c>
      <c r="H43" s="6"/>
      <c r="I43" s="25"/>
      <c r="J43" s="13"/>
      <c r="L43" s="23"/>
      <c r="M43" s="6"/>
      <c r="N43" s="6">
        <v>11</v>
      </c>
      <c r="O43" s="6" t="s">
        <v>5</v>
      </c>
      <c r="P43" s="6">
        <v>0</v>
      </c>
      <c r="Q43" s="6"/>
      <c r="R43" s="25"/>
      <c r="S43" s="13"/>
      <c r="U43" s="23"/>
      <c r="V43" s="6"/>
      <c r="W43" s="6">
        <v>11</v>
      </c>
      <c r="X43" s="6" t="s">
        <v>5</v>
      </c>
      <c r="Y43" s="6">
        <v>0</v>
      </c>
      <c r="Z43" s="6"/>
      <c r="AA43" s="25"/>
    </row>
    <row r="44" spans="3:27" ht="13.5">
      <c r="C44" s="23"/>
      <c r="D44" s="6"/>
      <c r="E44" s="6">
        <v>5</v>
      </c>
      <c r="F44" s="6" t="s">
        <v>5</v>
      </c>
      <c r="G44" s="6">
        <v>11</v>
      </c>
      <c r="H44" s="6"/>
      <c r="I44" s="25"/>
      <c r="J44" s="13"/>
      <c r="L44" s="23"/>
      <c r="M44" s="6"/>
      <c r="N44" s="6"/>
      <c r="O44" s="6" t="s">
        <v>5</v>
      </c>
      <c r="P44" s="6"/>
      <c r="Q44" s="6"/>
      <c r="R44" s="25"/>
      <c r="S44" s="13"/>
      <c r="U44" s="23"/>
      <c r="V44" s="6"/>
      <c r="W44" s="6"/>
      <c r="X44" s="6" t="s">
        <v>5</v>
      </c>
      <c r="Y44" s="6"/>
      <c r="Z44" s="6"/>
      <c r="AA44" s="25"/>
    </row>
    <row r="45" spans="3:27" ht="13.5">
      <c r="C45" s="23"/>
      <c r="D45" s="6"/>
      <c r="E45" s="6"/>
      <c r="F45" s="6" t="s">
        <v>5</v>
      </c>
      <c r="G45" s="6"/>
      <c r="H45" s="6"/>
      <c r="I45" s="25"/>
      <c r="J45" s="13"/>
      <c r="L45" s="23"/>
      <c r="M45" s="6"/>
      <c r="N45" s="6"/>
      <c r="O45" s="6" t="s">
        <v>5</v>
      </c>
      <c r="P45" s="6"/>
      <c r="Q45" s="6"/>
      <c r="R45" s="25"/>
      <c r="S45" s="13"/>
      <c r="U45" s="23"/>
      <c r="V45" s="6"/>
      <c r="W45" s="6"/>
      <c r="X45" s="6" t="s">
        <v>5</v>
      </c>
      <c r="Y45" s="6"/>
      <c r="Z45" s="6"/>
      <c r="AA45" s="25"/>
    </row>
    <row r="46" spans="3:27" ht="13.5">
      <c r="C46" s="23"/>
      <c r="D46" s="6"/>
      <c r="E46" s="6"/>
      <c r="F46" s="6"/>
      <c r="G46" s="6"/>
      <c r="H46" s="6"/>
      <c r="I46" s="25"/>
      <c r="J46" s="13"/>
      <c r="L46" s="23"/>
      <c r="M46" s="6"/>
      <c r="N46" s="6"/>
      <c r="O46" s="6"/>
      <c r="P46" s="6"/>
      <c r="Q46" s="6"/>
      <c r="R46" s="25"/>
      <c r="S46" s="13"/>
      <c r="U46" s="23"/>
      <c r="V46" s="6"/>
      <c r="W46" s="6"/>
      <c r="X46" s="6"/>
      <c r="Y46" s="6"/>
      <c r="Z46" s="6"/>
      <c r="AA46" s="25"/>
    </row>
    <row r="47" spans="3:27" ht="13.5">
      <c r="C47" s="23" t="s">
        <v>75</v>
      </c>
      <c r="D47" s="6">
        <f>IF(E47&gt;G47,1,0)+IF(E48&gt;G48,1,0)+IF(E49&gt;G49,1,0)+IF(E50&gt;G50,1,0)+IF(E51&gt;G51,1,0)+IF(E52&gt;G52,1,0)</f>
        <v>3</v>
      </c>
      <c r="E47" s="6">
        <v>11</v>
      </c>
      <c r="F47" s="6" t="s">
        <v>5</v>
      </c>
      <c r="G47" s="6">
        <v>8</v>
      </c>
      <c r="H47" s="6">
        <f>IF(E47&lt;G47,1,0)+IF(E48&lt;G48,1,0)+IF(E49&lt;G49,1,0)+IF(E50&lt;G50,1,0)+IF(E51&lt;G51,1,0)+IF(E52&lt;G52,1,0)</f>
        <v>0</v>
      </c>
      <c r="I47" s="25" t="s">
        <v>103</v>
      </c>
      <c r="J47" s="13"/>
      <c r="L47" s="23" t="s">
        <v>258</v>
      </c>
      <c r="M47" s="6">
        <f>IF(N47&gt;P47,1,0)+IF(N48&gt;P48,1,0)+IF(N49&gt;P49,1,0)+IF(N50&gt;P50,1,0)+IF(N51&gt;P51,1,0)+IF(N52&gt;P52,1,0)</f>
        <v>3</v>
      </c>
      <c r="N47" s="6">
        <v>11</v>
      </c>
      <c r="O47" s="6" t="s">
        <v>5</v>
      </c>
      <c r="P47" s="6">
        <v>7</v>
      </c>
      <c r="Q47" s="6">
        <f>IF(N47&lt;P47,1,0)+IF(N48&lt;P48,1,0)+IF(N49&lt;P49,1,0)+IF(N50&lt;P50,1,0)+IF(N51&lt;P51,1,0)+IF(N52&lt;P52,1,0)</f>
        <v>0</v>
      </c>
      <c r="R47" s="25" t="s">
        <v>100</v>
      </c>
      <c r="S47" s="13"/>
      <c r="U47" s="23" t="s">
        <v>70</v>
      </c>
      <c r="V47" s="6">
        <f>IF(W47&gt;Y47,1,0)+IF(W48&gt;Y48,1,0)+IF(W49&gt;Y49,1,0)+IF(W50&gt;Y50,1,0)+IF(W51&gt;Y51,1,0)+IF(W52&gt;Y52,1,0)</f>
        <v>0</v>
      </c>
      <c r="W47" s="6">
        <v>8</v>
      </c>
      <c r="X47" s="6" t="s">
        <v>5</v>
      </c>
      <c r="Y47" s="6">
        <v>11</v>
      </c>
      <c r="Z47" s="6">
        <f>IF(W47&lt;Y47,1,0)+IF(W48&lt;Y48,1,0)+IF(W49&lt;Y49,1,0)+IF(W50&lt;Y50,1,0)+IF(W51&lt;Y51,1,0)+IF(W52&lt;Y52,1,0)</f>
        <v>3</v>
      </c>
      <c r="AA47" s="25" t="s">
        <v>52</v>
      </c>
    </row>
    <row r="48" spans="3:27" ht="13.5">
      <c r="C48" s="23"/>
      <c r="D48" s="6"/>
      <c r="E48" s="6">
        <v>11</v>
      </c>
      <c r="F48" s="6" t="s">
        <v>5</v>
      </c>
      <c r="G48" s="6">
        <v>4</v>
      </c>
      <c r="H48" s="6"/>
      <c r="I48" s="25"/>
      <c r="J48" s="13"/>
      <c r="L48" s="23"/>
      <c r="M48" s="6"/>
      <c r="N48" s="6">
        <v>11</v>
      </c>
      <c r="O48" s="6" t="s">
        <v>5</v>
      </c>
      <c r="P48" s="6">
        <v>5</v>
      </c>
      <c r="Q48" s="6"/>
      <c r="R48" s="25"/>
      <c r="S48" s="13"/>
      <c r="U48" s="23"/>
      <c r="V48" s="6"/>
      <c r="W48" s="6">
        <v>4</v>
      </c>
      <c r="X48" s="6" t="s">
        <v>5</v>
      </c>
      <c r="Y48" s="6">
        <v>11</v>
      </c>
      <c r="Z48" s="6"/>
      <c r="AA48" s="25"/>
    </row>
    <row r="49" spans="3:27" ht="13.5">
      <c r="C49" s="23"/>
      <c r="D49" s="6"/>
      <c r="E49" s="6">
        <v>11</v>
      </c>
      <c r="F49" s="6" t="s">
        <v>5</v>
      </c>
      <c r="G49" s="6">
        <v>7</v>
      </c>
      <c r="H49" s="6"/>
      <c r="I49" s="25"/>
      <c r="J49" s="13"/>
      <c r="L49" s="23"/>
      <c r="M49" s="6"/>
      <c r="N49" s="6">
        <v>11</v>
      </c>
      <c r="O49" s="6" t="s">
        <v>5</v>
      </c>
      <c r="P49" s="6">
        <v>9</v>
      </c>
      <c r="Q49" s="6"/>
      <c r="R49" s="25"/>
      <c r="S49" s="13"/>
      <c r="U49" s="23"/>
      <c r="V49" s="6"/>
      <c r="W49" s="6">
        <v>4</v>
      </c>
      <c r="X49" s="6" t="s">
        <v>5</v>
      </c>
      <c r="Y49" s="6">
        <v>11</v>
      </c>
      <c r="Z49" s="6"/>
      <c r="AA49" s="25"/>
    </row>
    <row r="50" spans="3:27" ht="13.5">
      <c r="C50" s="23"/>
      <c r="D50" s="6"/>
      <c r="E50" s="6"/>
      <c r="F50" s="6" t="s">
        <v>5</v>
      </c>
      <c r="G50" s="6"/>
      <c r="H50" s="6"/>
      <c r="I50" s="25"/>
      <c r="J50" s="13"/>
      <c r="L50" s="23"/>
      <c r="M50" s="6"/>
      <c r="N50" s="6"/>
      <c r="O50" s="6" t="s">
        <v>5</v>
      </c>
      <c r="P50" s="6"/>
      <c r="Q50" s="6"/>
      <c r="R50" s="25"/>
      <c r="S50" s="13"/>
      <c r="U50" s="23"/>
      <c r="V50" s="6"/>
      <c r="W50" s="6"/>
      <c r="X50" s="6" t="s">
        <v>5</v>
      </c>
      <c r="Y50" s="6"/>
      <c r="Z50" s="6"/>
      <c r="AA50" s="25"/>
    </row>
    <row r="51" spans="3:27" ht="13.5">
      <c r="C51" s="23"/>
      <c r="D51" s="6"/>
      <c r="E51" s="6"/>
      <c r="F51" s="6" t="s">
        <v>5</v>
      </c>
      <c r="G51" s="6"/>
      <c r="H51" s="6"/>
      <c r="I51" s="25"/>
      <c r="J51" s="13"/>
      <c r="L51" s="23"/>
      <c r="M51" s="6"/>
      <c r="N51" s="6"/>
      <c r="O51" s="6" t="s">
        <v>5</v>
      </c>
      <c r="P51" s="6"/>
      <c r="Q51" s="6"/>
      <c r="R51" s="25"/>
      <c r="S51" s="13"/>
      <c r="U51" s="23"/>
      <c r="V51" s="6"/>
      <c r="W51" s="6"/>
      <c r="X51" s="6" t="s">
        <v>5</v>
      </c>
      <c r="Y51" s="6"/>
      <c r="Z51" s="6"/>
      <c r="AA51" s="25"/>
    </row>
    <row r="52" spans="3:27" ht="13.5">
      <c r="C52" s="23"/>
      <c r="D52" s="6"/>
      <c r="E52" s="6"/>
      <c r="F52" s="6"/>
      <c r="G52" s="6"/>
      <c r="H52" s="6"/>
      <c r="I52" s="25"/>
      <c r="J52" s="13"/>
      <c r="L52" s="23"/>
      <c r="M52" s="6"/>
      <c r="N52" s="6"/>
      <c r="O52" s="6"/>
      <c r="P52" s="6"/>
      <c r="Q52" s="6"/>
      <c r="R52" s="25"/>
      <c r="S52" s="13"/>
      <c r="U52" s="23"/>
      <c r="V52" s="6"/>
      <c r="W52" s="6"/>
      <c r="X52" s="6"/>
      <c r="Y52" s="6"/>
      <c r="Z52" s="6"/>
      <c r="AA52" s="25"/>
    </row>
    <row r="53" spans="3:27" ht="13.5">
      <c r="C53" s="23" t="s">
        <v>194</v>
      </c>
      <c r="D53" s="6">
        <f>IF(E53&gt;G53,1,0)+IF(E54&gt;G54,1,0)+IF(E55&gt;G55,1,0)+IF(E56&gt;G56,1,0)+IF(E57&gt;G57,1,0)+IF(E58&gt;G58,1,0)</f>
        <v>2</v>
      </c>
      <c r="E53" s="6">
        <v>11</v>
      </c>
      <c r="F53" s="6" t="s">
        <v>5</v>
      </c>
      <c r="G53" s="6">
        <v>9</v>
      </c>
      <c r="H53" s="6">
        <f>IF(E53&lt;G53,1,0)+IF(E54&lt;G54,1,0)+IF(E55&lt;G55,1,0)+IF(E56&lt;G56,1,0)+IF(E57&lt;G57,1,0)+IF(E58&lt;G58,1,0)</f>
        <v>3</v>
      </c>
      <c r="I53" s="25" t="s">
        <v>230</v>
      </c>
      <c r="J53" s="13"/>
      <c r="L53" s="23" t="s">
        <v>105</v>
      </c>
      <c r="M53" s="6">
        <f>IF(N53&gt;P53,1,0)+IF(N54&gt;P54,1,0)+IF(N55&gt;P55,1,0)+IF(N56&gt;P56,1,0)+IF(N57&gt;P57,1,0)+IF(N58&gt;P58,1,0)</f>
        <v>3</v>
      </c>
      <c r="N53" s="6">
        <v>11</v>
      </c>
      <c r="O53" s="6" t="s">
        <v>5</v>
      </c>
      <c r="P53" s="6">
        <v>7</v>
      </c>
      <c r="Q53" s="6">
        <f>IF(N53&lt;P53,1,0)+IF(N54&lt;P54,1,0)+IF(N55&lt;P55,1,0)+IF(N56&lt;P56,1,0)+IF(N57&lt;P57,1,0)+IF(N58&lt;P58,1,0)</f>
        <v>0</v>
      </c>
      <c r="R53" s="25" t="s">
        <v>155</v>
      </c>
      <c r="S53" s="13"/>
      <c r="U53" s="23" t="s">
        <v>230</v>
      </c>
      <c r="V53" s="6">
        <f>IF(W53&gt;Y53,1,0)+IF(W54&gt;Y54,1,0)+IF(W55&gt;Y55,1,0)+IF(W56&gt;Y56,1,0)+IF(W57&gt;Y57,1,0)+IF(W58&gt;Y58,1,0)</f>
        <v>1</v>
      </c>
      <c r="W53" s="6">
        <v>11</v>
      </c>
      <c r="X53" s="6" t="s">
        <v>5</v>
      </c>
      <c r="Y53" s="6">
        <v>9</v>
      </c>
      <c r="Z53" s="6">
        <f>IF(W53&lt;Y53,1,0)+IF(W54&lt;Y54,1,0)+IF(W55&lt;Y55,1,0)+IF(W56&lt;Y56,1,0)+IF(W57&lt;Y57,1,0)+IF(W58&lt;Y58,1,0)</f>
        <v>3</v>
      </c>
      <c r="AA53" s="25" t="s">
        <v>195</v>
      </c>
    </row>
    <row r="54" spans="3:27" ht="13.5">
      <c r="C54" s="23"/>
      <c r="D54" s="6"/>
      <c r="E54" s="6">
        <v>6</v>
      </c>
      <c r="F54" s="6" t="s">
        <v>5</v>
      </c>
      <c r="G54" s="6">
        <v>11</v>
      </c>
      <c r="H54" s="6"/>
      <c r="I54" s="25"/>
      <c r="J54" s="13"/>
      <c r="L54" s="23"/>
      <c r="M54" s="6"/>
      <c r="N54" s="6">
        <v>11</v>
      </c>
      <c r="O54" s="6" t="s">
        <v>5</v>
      </c>
      <c r="P54" s="6">
        <v>4</v>
      </c>
      <c r="Q54" s="6"/>
      <c r="R54" s="25"/>
      <c r="S54" s="13"/>
      <c r="U54" s="23"/>
      <c r="V54" s="6"/>
      <c r="W54" s="6">
        <v>8</v>
      </c>
      <c r="X54" s="6" t="s">
        <v>5</v>
      </c>
      <c r="Y54" s="6">
        <v>11</v>
      </c>
      <c r="Z54" s="6"/>
      <c r="AA54" s="25"/>
    </row>
    <row r="55" spans="3:27" ht="13.5">
      <c r="C55" s="23"/>
      <c r="D55" s="6"/>
      <c r="E55" s="6">
        <v>11</v>
      </c>
      <c r="F55" s="6" t="s">
        <v>5</v>
      </c>
      <c r="G55" s="6">
        <v>13</v>
      </c>
      <c r="H55" s="6"/>
      <c r="I55" s="25"/>
      <c r="J55" s="13"/>
      <c r="L55" s="23"/>
      <c r="M55" s="6"/>
      <c r="N55" s="6">
        <v>11</v>
      </c>
      <c r="O55" s="6" t="s">
        <v>5</v>
      </c>
      <c r="P55" s="6">
        <v>6</v>
      </c>
      <c r="Q55" s="6"/>
      <c r="R55" s="25"/>
      <c r="S55" s="13"/>
      <c r="U55" s="23"/>
      <c r="V55" s="6"/>
      <c r="W55" s="6">
        <v>8</v>
      </c>
      <c r="X55" s="6" t="s">
        <v>5</v>
      </c>
      <c r="Y55" s="6">
        <v>11</v>
      </c>
      <c r="Z55" s="6"/>
      <c r="AA55" s="25"/>
    </row>
    <row r="56" spans="3:27" ht="13.5">
      <c r="C56" s="23"/>
      <c r="D56" s="6"/>
      <c r="E56" s="6">
        <v>11</v>
      </c>
      <c r="F56" s="6" t="s">
        <v>5</v>
      </c>
      <c r="G56" s="6">
        <v>7</v>
      </c>
      <c r="H56" s="6"/>
      <c r="I56" s="25"/>
      <c r="J56" s="13"/>
      <c r="L56" s="23"/>
      <c r="M56" s="6"/>
      <c r="N56" s="6"/>
      <c r="O56" s="6" t="s">
        <v>5</v>
      </c>
      <c r="P56" s="6"/>
      <c r="Q56" s="6"/>
      <c r="R56" s="25"/>
      <c r="S56" s="13"/>
      <c r="U56" s="23"/>
      <c r="V56" s="6"/>
      <c r="W56" s="6">
        <v>6</v>
      </c>
      <c r="X56" s="6" t="s">
        <v>5</v>
      </c>
      <c r="Y56" s="6">
        <v>11</v>
      </c>
      <c r="Z56" s="6"/>
      <c r="AA56" s="25"/>
    </row>
    <row r="57" spans="3:27" ht="13.5">
      <c r="C57" s="23"/>
      <c r="D57" s="6"/>
      <c r="E57" s="6">
        <v>4</v>
      </c>
      <c r="F57" s="6" t="s">
        <v>5</v>
      </c>
      <c r="G57" s="6">
        <v>11</v>
      </c>
      <c r="H57" s="6"/>
      <c r="I57" s="25"/>
      <c r="J57" s="13"/>
      <c r="L57" s="23"/>
      <c r="M57" s="6"/>
      <c r="N57" s="6"/>
      <c r="O57" s="6" t="s">
        <v>5</v>
      </c>
      <c r="P57" s="6"/>
      <c r="Q57" s="6"/>
      <c r="R57" s="25"/>
      <c r="S57" s="13"/>
      <c r="U57" s="23"/>
      <c r="V57" s="6"/>
      <c r="W57" s="6"/>
      <c r="X57" s="6" t="s">
        <v>5</v>
      </c>
      <c r="Y57" s="6"/>
      <c r="Z57" s="6"/>
      <c r="AA57" s="25"/>
    </row>
    <row r="58" spans="3:27" ht="13.5">
      <c r="C58" s="23"/>
      <c r="D58" s="6"/>
      <c r="E58" s="6"/>
      <c r="F58" s="6"/>
      <c r="G58" s="6"/>
      <c r="H58" s="6"/>
      <c r="I58" s="25"/>
      <c r="J58" s="13"/>
      <c r="L58" s="23"/>
      <c r="M58" s="6"/>
      <c r="N58" s="6"/>
      <c r="O58" s="6"/>
      <c r="P58" s="6"/>
      <c r="Q58" s="6"/>
      <c r="R58" s="25"/>
      <c r="S58" s="13"/>
      <c r="U58" s="23"/>
      <c r="V58" s="6"/>
      <c r="W58" s="6"/>
      <c r="X58" s="6"/>
      <c r="Y58" s="6"/>
      <c r="Z58" s="6"/>
      <c r="AA58" s="25"/>
    </row>
    <row r="59" spans="3:27" ht="13.5">
      <c r="C59" s="23" t="s">
        <v>144</v>
      </c>
      <c r="D59" s="6">
        <f>IF(E59&gt;G59,1,0)+IF(E60&gt;G60,1,0)+IF(E61&gt;G61,1,0)+IF(E62&gt;G62,1,0)+IF(E63&gt;G63,1,0)+IF(E64&gt;G64,1,0)</f>
        <v>0</v>
      </c>
      <c r="E59" s="6">
        <v>7</v>
      </c>
      <c r="F59" s="6" t="s">
        <v>5</v>
      </c>
      <c r="G59" s="6">
        <v>11</v>
      </c>
      <c r="H59" s="6">
        <f>IF(E59&lt;G59,1,0)+IF(E60&lt;G60,1,0)+IF(E61&lt;G61,1,0)+IF(E62&lt;G62,1,0)+IF(E63&lt;G63,1,0)+IF(E64&lt;G64,1,0)</f>
        <v>3</v>
      </c>
      <c r="I59" s="25" t="s">
        <v>101</v>
      </c>
      <c r="J59" s="13"/>
      <c r="L59" s="23" t="s">
        <v>104</v>
      </c>
      <c r="M59" s="6">
        <f>IF(N59&gt;P59,1,0)+IF(N60&gt;P60,1,0)+IF(N61&gt;P61,1,0)+IF(N62&gt;P62,1,0)+IF(N63&gt;P63,1,0)+IF(N64&gt;P64,1,0)</f>
        <v>0</v>
      </c>
      <c r="N59" s="6"/>
      <c r="O59" s="6" t="s">
        <v>5</v>
      </c>
      <c r="P59" s="6"/>
      <c r="Q59" s="6">
        <f>IF(N59&lt;P59,1,0)+IF(N60&lt;P60,1,0)+IF(N61&lt;P61,1,0)+IF(N62&lt;P62,1,0)+IF(N63&lt;P63,1,0)+IF(N64&lt;P64,1,0)</f>
        <v>0</v>
      </c>
      <c r="R59" s="25" t="s">
        <v>156</v>
      </c>
      <c r="S59" s="13"/>
      <c r="U59" s="23" t="s">
        <v>101</v>
      </c>
      <c r="V59" s="6">
        <f>IF(W59&gt;Y59,1,0)+IF(W60&gt;Y60,1,0)+IF(W61&gt;Y61,1,0)+IF(W62&gt;Y62,1,0)+IF(W63&gt;Y63,1,0)+IF(W64&gt;Y64,1,0)</f>
        <v>3</v>
      </c>
      <c r="W59" s="6">
        <v>11</v>
      </c>
      <c r="X59" s="6" t="s">
        <v>5</v>
      </c>
      <c r="Y59" s="6">
        <v>7</v>
      </c>
      <c r="Z59" s="6">
        <f>IF(W59&lt;Y59,1,0)+IF(W60&lt;Y60,1,0)+IF(W61&lt;Y61,1,0)+IF(W62&lt;Y62,1,0)+IF(W63&lt;Y63,1,0)+IF(W64&lt;Y64,1,0)</f>
        <v>0</v>
      </c>
      <c r="AA59" s="25" t="s">
        <v>229</v>
      </c>
    </row>
    <row r="60" spans="3:27" ht="13.5">
      <c r="C60" s="23"/>
      <c r="D60" s="6"/>
      <c r="E60" s="6">
        <v>4</v>
      </c>
      <c r="F60" s="6" t="s">
        <v>5</v>
      </c>
      <c r="G60" s="6">
        <v>11</v>
      </c>
      <c r="H60" s="6"/>
      <c r="I60" s="25"/>
      <c r="J60" s="13"/>
      <c r="L60" s="23"/>
      <c r="M60" s="6"/>
      <c r="N60" s="6"/>
      <c r="O60" s="6" t="s">
        <v>5</v>
      </c>
      <c r="P60" s="6"/>
      <c r="Q60" s="6"/>
      <c r="R60" s="25"/>
      <c r="S60" s="13"/>
      <c r="U60" s="23"/>
      <c r="V60" s="6"/>
      <c r="W60" s="6">
        <v>11</v>
      </c>
      <c r="X60" s="6" t="s">
        <v>5</v>
      </c>
      <c r="Y60" s="6">
        <v>7</v>
      </c>
      <c r="Z60" s="6"/>
      <c r="AA60" s="25"/>
    </row>
    <row r="61" spans="3:27" ht="13.5">
      <c r="C61" s="23"/>
      <c r="D61" s="6"/>
      <c r="E61" s="6">
        <v>5</v>
      </c>
      <c r="F61" s="6" t="s">
        <v>5</v>
      </c>
      <c r="G61" s="6">
        <v>11</v>
      </c>
      <c r="H61" s="6"/>
      <c r="I61" s="25"/>
      <c r="J61" s="13"/>
      <c r="L61" s="23"/>
      <c r="M61" s="6"/>
      <c r="N61" s="6"/>
      <c r="O61" s="6" t="s">
        <v>5</v>
      </c>
      <c r="P61" s="6"/>
      <c r="Q61" s="6"/>
      <c r="R61" s="25"/>
      <c r="S61" s="13"/>
      <c r="U61" s="23"/>
      <c r="V61" s="6"/>
      <c r="W61" s="6">
        <v>11</v>
      </c>
      <c r="X61" s="6" t="s">
        <v>5</v>
      </c>
      <c r="Y61" s="6">
        <v>5</v>
      </c>
      <c r="Z61" s="6"/>
      <c r="AA61" s="25"/>
    </row>
    <row r="62" spans="3:27" ht="13.5">
      <c r="C62" s="23"/>
      <c r="D62" s="6"/>
      <c r="E62" s="6"/>
      <c r="F62" s="6" t="s">
        <v>5</v>
      </c>
      <c r="G62" s="6"/>
      <c r="H62" s="6"/>
      <c r="I62" s="25"/>
      <c r="J62" s="13"/>
      <c r="L62" s="23"/>
      <c r="M62" s="6"/>
      <c r="N62" s="6"/>
      <c r="O62" s="6" t="s">
        <v>5</v>
      </c>
      <c r="P62" s="6"/>
      <c r="Q62" s="6"/>
      <c r="R62" s="25"/>
      <c r="S62" s="13"/>
      <c r="U62" s="23"/>
      <c r="V62" s="6"/>
      <c r="W62" s="6"/>
      <c r="X62" s="6" t="s">
        <v>5</v>
      </c>
      <c r="Y62" s="6"/>
      <c r="Z62" s="6"/>
      <c r="AA62" s="25"/>
    </row>
    <row r="63" spans="3:27" ht="13.5">
      <c r="C63" s="23"/>
      <c r="D63" s="6"/>
      <c r="E63" s="6"/>
      <c r="F63" s="6" t="s">
        <v>5</v>
      </c>
      <c r="G63" s="6"/>
      <c r="H63" s="6"/>
      <c r="I63" s="25"/>
      <c r="J63" s="13"/>
      <c r="L63" s="23"/>
      <c r="M63" s="6"/>
      <c r="N63" s="6"/>
      <c r="O63" s="6" t="s">
        <v>5</v>
      </c>
      <c r="P63" s="6"/>
      <c r="Q63" s="6"/>
      <c r="R63" s="25"/>
      <c r="S63" s="13"/>
      <c r="U63" s="23"/>
      <c r="V63" s="6"/>
      <c r="W63" s="6"/>
      <c r="X63" s="6" t="s">
        <v>5</v>
      </c>
      <c r="Y63" s="6"/>
      <c r="Z63" s="6"/>
      <c r="AA63" s="25"/>
    </row>
    <row r="64" spans="3:27" ht="13.5">
      <c r="C64" s="23"/>
      <c r="D64" s="6"/>
      <c r="E64" s="6"/>
      <c r="F64" s="6"/>
      <c r="G64" s="6"/>
      <c r="H64" s="6"/>
      <c r="I64" s="25"/>
      <c r="J64" s="13"/>
      <c r="L64" s="23"/>
      <c r="M64" s="6"/>
      <c r="N64" s="6"/>
      <c r="O64" s="6"/>
      <c r="P64" s="6"/>
      <c r="Q64" s="6"/>
      <c r="R64" s="25"/>
      <c r="S64" s="13"/>
      <c r="U64" s="23"/>
      <c r="V64" s="6"/>
      <c r="W64" s="6"/>
      <c r="X64" s="6"/>
      <c r="Y64" s="6"/>
      <c r="Z64" s="6"/>
      <c r="AA64" s="25"/>
    </row>
    <row r="65" spans="3:27" ht="13.5">
      <c r="C65" s="23" t="s">
        <v>102</v>
      </c>
      <c r="D65" s="6">
        <f>IF(E65&gt;G65,1,0)+IF(E66&gt;G66,1,0)+IF(E67&gt;G67,1,0)+IF(E68&gt;G68,1,0)+IF(E69&gt;G69,1,0)+IF(E70&gt;G70,1,0)</f>
        <v>0</v>
      </c>
      <c r="E65" s="6"/>
      <c r="F65" s="6" t="s">
        <v>5</v>
      </c>
      <c r="G65" s="6"/>
      <c r="H65" s="6">
        <f>IF(E65&lt;G65,1,0)+IF(E66&lt;G66,1,0)+IF(E67&lt;G67,1,0)+IF(E68&lt;G68,1,0)+IF(E69&lt;G69,1,0)+IF(E70&lt;G70,1,0)</f>
        <v>0</v>
      </c>
      <c r="I65" s="25" t="s">
        <v>70</v>
      </c>
      <c r="J65" s="13"/>
      <c r="L65" s="23" t="s">
        <v>95</v>
      </c>
      <c r="M65" s="6">
        <f>IF(N65&gt;P65,1,0)+IF(N66&gt;P66,1,0)+IF(N67&gt;P67,1,0)+IF(N68&gt;P68,1,0)+IF(N69&gt;P69,1,0)+IF(N70&gt;P70,1,0)</f>
        <v>0</v>
      </c>
      <c r="N65" s="6"/>
      <c r="O65" s="6" t="s">
        <v>5</v>
      </c>
      <c r="P65" s="6"/>
      <c r="Q65" s="6">
        <f>IF(N65&lt;P65,1,0)+IF(N66&lt;P66,1,0)+IF(N67&lt;P67,1,0)+IF(N68&lt;P68,1,0)+IF(N69&lt;P69,1,0)+IF(N70&lt;P70,1,0)</f>
        <v>0</v>
      </c>
      <c r="R65" s="25" t="s">
        <v>99</v>
      </c>
      <c r="S65" s="13"/>
      <c r="U65" s="23" t="s">
        <v>152</v>
      </c>
      <c r="V65" s="6">
        <f>IF(W65&gt;Y65,1,0)+IF(W66&gt;Y66,1,0)+IF(W67&gt;Y67,1,0)+IF(W68&gt;Y68,1,0)+IF(W69&gt;Y69,1,0)+IF(W70&gt;Y70,1,0)</f>
        <v>2</v>
      </c>
      <c r="W65" s="6">
        <v>11</v>
      </c>
      <c r="X65" s="6" t="s">
        <v>5</v>
      </c>
      <c r="Y65" s="6">
        <v>4</v>
      </c>
      <c r="Z65" s="6">
        <f>IF(W65&lt;Y65,1,0)+IF(W66&lt;Y66,1,0)+IF(W67&lt;Y67,1,0)+IF(W68&lt;Y68,1,0)+IF(W69&lt;Y69,1,0)+IF(W70&lt;Y70,1,0)</f>
        <v>3</v>
      </c>
      <c r="AA65" s="25" t="s">
        <v>197</v>
      </c>
    </row>
    <row r="66" spans="3:27" ht="13.5">
      <c r="C66" s="23"/>
      <c r="D66" s="6"/>
      <c r="E66" s="6"/>
      <c r="F66" s="6" t="s">
        <v>5</v>
      </c>
      <c r="G66" s="6"/>
      <c r="H66" s="6"/>
      <c r="I66" s="25"/>
      <c r="J66" s="13"/>
      <c r="L66" s="23"/>
      <c r="M66" s="6"/>
      <c r="N66" s="6"/>
      <c r="O66" s="6" t="s">
        <v>5</v>
      </c>
      <c r="P66" s="6"/>
      <c r="Q66" s="6"/>
      <c r="R66" s="25"/>
      <c r="S66" s="13"/>
      <c r="U66" s="23"/>
      <c r="V66" s="6"/>
      <c r="W66" s="6">
        <v>11</v>
      </c>
      <c r="X66" s="6" t="s">
        <v>5</v>
      </c>
      <c r="Y66" s="6">
        <v>8</v>
      </c>
      <c r="Z66" s="6"/>
      <c r="AA66" s="25"/>
    </row>
    <row r="67" spans="3:27" ht="13.5">
      <c r="C67" s="23"/>
      <c r="D67" s="6"/>
      <c r="E67" s="6"/>
      <c r="F67" s="6" t="s">
        <v>5</v>
      </c>
      <c r="G67" s="6"/>
      <c r="H67" s="6"/>
      <c r="I67" s="25"/>
      <c r="J67" s="13"/>
      <c r="L67" s="23"/>
      <c r="M67" s="6"/>
      <c r="N67" s="6"/>
      <c r="O67" s="6" t="s">
        <v>5</v>
      </c>
      <c r="P67" s="6"/>
      <c r="Q67" s="6"/>
      <c r="R67" s="25"/>
      <c r="S67" s="13"/>
      <c r="U67" s="23"/>
      <c r="V67" s="6"/>
      <c r="W67" s="6">
        <v>7</v>
      </c>
      <c r="X67" s="6" t="s">
        <v>5</v>
      </c>
      <c r="Y67" s="6">
        <v>11</v>
      </c>
      <c r="Z67" s="6"/>
      <c r="AA67" s="25"/>
    </row>
    <row r="68" spans="3:27" ht="13.5">
      <c r="C68" s="23"/>
      <c r="D68" s="6"/>
      <c r="E68" s="6"/>
      <c r="F68" s="6" t="s">
        <v>5</v>
      </c>
      <c r="G68" s="6"/>
      <c r="H68" s="6"/>
      <c r="I68" s="25"/>
      <c r="J68" s="13"/>
      <c r="L68" s="23"/>
      <c r="M68" s="6"/>
      <c r="N68" s="6"/>
      <c r="O68" s="6" t="s">
        <v>5</v>
      </c>
      <c r="P68" s="6"/>
      <c r="Q68" s="6"/>
      <c r="R68" s="25"/>
      <c r="S68" s="13"/>
      <c r="U68" s="23"/>
      <c r="V68" s="6"/>
      <c r="W68" s="6">
        <v>8</v>
      </c>
      <c r="X68" s="6" t="s">
        <v>5</v>
      </c>
      <c r="Y68" s="6">
        <v>11</v>
      </c>
      <c r="Z68" s="6"/>
      <c r="AA68" s="25"/>
    </row>
    <row r="69" spans="3:27" ht="13.5">
      <c r="C69" s="23"/>
      <c r="D69" s="6"/>
      <c r="E69" s="6"/>
      <c r="F69" s="6" t="s">
        <v>5</v>
      </c>
      <c r="G69" s="6"/>
      <c r="H69" s="6"/>
      <c r="I69" s="25"/>
      <c r="J69" s="13"/>
      <c r="L69" s="23"/>
      <c r="M69" s="6"/>
      <c r="N69" s="6"/>
      <c r="O69" s="6" t="s">
        <v>5</v>
      </c>
      <c r="P69" s="6"/>
      <c r="Q69" s="6"/>
      <c r="R69" s="25"/>
      <c r="S69" s="13"/>
      <c r="U69" s="23"/>
      <c r="V69" s="6"/>
      <c r="W69" s="6">
        <v>8</v>
      </c>
      <c r="X69" s="6" t="s">
        <v>5</v>
      </c>
      <c r="Y69" s="6">
        <v>11</v>
      </c>
      <c r="Z69" s="6"/>
      <c r="AA69" s="25"/>
    </row>
    <row r="70" spans="3:27" ht="13.5">
      <c r="C70" s="24"/>
      <c r="D70" s="14"/>
      <c r="E70" s="14"/>
      <c r="F70" s="14"/>
      <c r="G70" s="14"/>
      <c r="H70" s="14"/>
      <c r="I70" s="26"/>
      <c r="J70" s="13"/>
      <c r="L70" s="24"/>
      <c r="M70" s="14"/>
      <c r="N70" s="14"/>
      <c r="O70" s="14"/>
      <c r="P70" s="14"/>
      <c r="Q70" s="14"/>
      <c r="R70" s="26"/>
      <c r="S70" s="13"/>
      <c r="U70" s="24"/>
      <c r="V70" s="14"/>
      <c r="W70" s="14"/>
      <c r="X70" s="14"/>
      <c r="Y70" s="14"/>
      <c r="Z70" s="14"/>
      <c r="AA70" s="26"/>
    </row>
    <row r="71" spans="21:27" ht="13.5">
      <c r="U71" s="7"/>
      <c r="V71" s="9"/>
      <c r="W71" s="9"/>
      <c r="X71" s="9"/>
      <c r="Y71" s="9"/>
      <c r="Z71" s="9"/>
      <c r="AA71" s="7"/>
    </row>
    <row r="72" spans="2:28" ht="13.5">
      <c r="B72" s="4"/>
      <c r="C72" s="15"/>
      <c r="D72" s="14"/>
      <c r="E72" s="14"/>
      <c r="F72" s="14"/>
      <c r="G72" s="14"/>
      <c r="H72" s="14"/>
      <c r="I72" s="15"/>
      <c r="J72" s="4"/>
      <c r="K72" s="4"/>
      <c r="M72" s="14"/>
      <c r="N72" s="14"/>
      <c r="O72" s="14"/>
      <c r="P72" s="14"/>
      <c r="Q72" s="14"/>
      <c r="R72" s="15"/>
      <c r="S72" s="4"/>
      <c r="T72" s="4"/>
      <c r="V72" s="14"/>
      <c r="W72" s="14"/>
      <c r="X72" s="14"/>
      <c r="Y72" s="14"/>
      <c r="Z72" s="14"/>
      <c r="AA72" s="15"/>
      <c r="AB72" s="4"/>
    </row>
    <row r="73" spans="3:27" ht="13.5">
      <c r="C73" s="16" t="s">
        <v>250</v>
      </c>
      <c r="D73" s="6">
        <f>IF(D74&gt;H74,1,0)+IF(D80&gt;H80,1,0)+IF(D86&gt;H86,1,0)+IF(D92&gt;H92,1,0)+IF(D98&gt;H98,1,0)</f>
        <v>3</v>
      </c>
      <c r="E73" s="6"/>
      <c r="F73" s="6"/>
      <c r="G73" s="6"/>
      <c r="H73" s="6">
        <f>IF(D74&lt;H74,1,0)+IF(D80&lt;H80,1,0)+IF(D86&lt;H86,1,0)+IF(D92&lt;H92,1,0)+IF(D98&lt;H98,1,0)</f>
        <v>0</v>
      </c>
      <c r="I73" s="17" t="s">
        <v>42</v>
      </c>
      <c r="J73" s="4"/>
      <c r="L73" s="10" t="s">
        <v>43</v>
      </c>
      <c r="M73" s="6">
        <f>IF(M74&gt;Q74,1,0)+IF(M80&gt;Q80,1,0)+IF(M86&gt;Q86,1,0)+IF(M92&gt;Q92,1,0)+IF(M98&gt;Q98,1,0)</f>
        <v>3</v>
      </c>
      <c r="N73" s="6"/>
      <c r="O73" s="6"/>
      <c r="P73" s="6"/>
      <c r="Q73" s="6">
        <f>IF(M74&lt;Q74,1,0)+IF(M80&lt;Q80,1,0)+IF(M86&lt;Q86,1,0)+IF(M92&lt;Q92,1,0)+IF(M98&lt;Q98,1,0)</f>
        <v>0</v>
      </c>
      <c r="R73" s="17" t="s">
        <v>44</v>
      </c>
      <c r="S73" s="4"/>
      <c r="U73" s="10" t="s">
        <v>43</v>
      </c>
      <c r="V73" s="6">
        <f>IF(V74&gt;Z74,1,0)+IF(V80&gt;Z80,1,0)+IF(V86&gt;Z86,1,0)+IF(V92&gt;Z92,1,0)+IF(V98&gt;Z98,1,0)</f>
        <v>3</v>
      </c>
      <c r="W73" s="6"/>
      <c r="X73" s="6"/>
      <c r="Y73" s="6"/>
      <c r="Z73" s="6">
        <f>IF(V74&lt;Z74,1,0)+IF(V80&lt;Z80,1,0)+IF(V86&lt;Z86,1,0)+IF(V92&lt;Z92,1,0)+IF(V98&lt;Z98,1,0)</f>
        <v>0</v>
      </c>
      <c r="AA73" s="17" t="s">
        <v>81</v>
      </c>
    </row>
    <row r="74" spans="3:27" ht="13.5">
      <c r="C74" s="23" t="s">
        <v>144</v>
      </c>
      <c r="D74" s="6">
        <f>IF(E74&gt;G74,1,0)+IF(E75&gt;G75,1,0)+IF(E76&gt;G76,1,0)+IF(E77&gt;G77,1,0)+IF(E78&gt;G78,1,0)+IF(E79&gt;G79,1,0)</f>
        <v>3</v>
      </c>
      <c r="E74" s="6">
        <v>11</v>
      </c>
      <c r="F74" s="6" t="s">
        <v>5</v>
      </c>
      <c r="G74" s="6">
        <v>0</v>
      </c>
      <c r="H74" s="6">
        <f>IF(E74&lt;G74,1,0)+IF(E75&lt;G75,1,0)+IF(E76&lt;G76,1,0)+IF(E77&lt;G77,1,0)+IF(E78&lt;G78,1,0)+IF(E79&lt;G79,1,0)</f>
        <v>0</v>
      </c>
      <c r="I74" s="25"/>
      <c r="J74" s="13"/>
      <c r="L74" s="23" t="s">
        <v>104</v>
      </c>
      <c r="M74" s="6">
        <f>IF(N74&gt;P74,1,0)+IF(N75&gt;P75,1,0)+IF(N76&gt;P76,1,0)+IF(N77&gt;P77,1,0)+IF(N78&gt;P78,1,0)+IF(N79&gt;P79,1,0)</f>
        <v>3</v>
      </c>
      <c r="N74" s="6">
        <v>11</v>
      </c>
      <c r="O74" s="6" t="s">
        <v>5</v>
      </c>
      <c r="P74" s="6">
        <v>5</v>
      </c>
      <c r="Q74" s="6">
        <f>IF(N74&lt;P74,1,0)+IF(N75&lt;P75,1,0)+IF(N76&lt;P76,1,0)+IF(N77&lt;P77,1,0)+IF(N78&lt;P78,1,0)+IF(N79&lt;P79,1,0)</f>
        <v>0</v>
      </c>
      <c r="R74" s="25" t="s">
        <v>154</v>
      </c>
      <c r="S74" s="13"/>
      <c r="U74" s="23" t="s">
        <v>95</v>
      </c>
      <c r="V74" s="6">
        <f>IF(W74&gt;Y74,1,0)+IF(W75&gt;Y75,1,0)+IF(W76&gt;Y76,1,0)+IF(W77&gt;Y77,1,0)+IF(W78&gt;Y78,1,0)+IF(W79&gt;Y79,1,0)</f>
        <v>3</v>
      </c>
      <c r="W74" s="6">
        <v>11</v>
      </c>
      <c r="X74" s="6" t="s">
        <v>5</v>
      </c>
      <c r="Y74" s="6">
        <v>4</v>
      </c>
      <c r="Z74" s="6">
        <f>IF(W74&lt;Y74,1,0)+IF(W75&lt;Y75,1,0)+IF(W76&lt;Y76,1,0)+IF(W77&lt;Y77,1,0)+IF(W78&lt;Y78,1,0)+IF(W79&lt;Y79,1,0)</f>
        <v>0</v>
      </c>
      <c r="AA74" s="25" t="s">
        <v>75</v>
      </c>
    </row>
    <row r="75" spans="3:27" ht="13.5">
      <c r="C75" s="23"/>
      <c r="D75" s="6"/>
      <c r="E75" s="6">
        <v>11</v>
      </c>
      <c r="F75" s="6" t="s">
        <v>5</v>
      </c>
      <c r="G75" s="6">
        <v>0</v>
      </c>
      <c r="H75" s="6"/>
      <c r="I75" s="25"/>
      <c r="J75" s="13"/>
      <c r="L75" s="23"/>
      <c r="M75" s="6"/>
      <c r="N75" s="6">
        <v>11</v>
      </c>
      <c r="O75" s="6" t="s">
        <v>5</v>
      </c>
      <c r="P75" s="6">
        <v>7</v>
      </c>
      <c r="Q75" s="6"/>
      <c r="R75" s="25"/>
      <c r="S75" s="13"/>
      <c r="U75" s="23"/>
      <c r="V75" s="6"/>
      <c r="W75" s="6">
        <v>11</v>
      </c>
      <c r="X75" s="6" t="s">
        <v>5</v>
      </c>
      <c r="Y75" s="6">
        <v>3</v>
      </c>
      <c r="Z75" s="6"/>
      <c r="AA75" s="25"/>
    </row>
    <row r="76" spans="3:27" ht="13.5">
      <c r="C76" s="23"/>
      <c r="D76" s="6"/>
      <c r="E76" s="6">
        <v>11</v>
      </c>
      <c r="F76" s="6" t="s">
        <v>5</v>
      </c>
      <c r="G76" s="6">
        <v>0</v>
      </c>
      <c r="H76" s="6"/>
      <c r="I76" s="25"/>
      <c r="J76" s="13"/>
      <c r="L76" s="23"/>
      <c r="M76" s="6"/>
      <c r="N76" s="6">
        <v>11</v>
      </c>
      <c r="O76" s="6" t="s">
        <v>5</v>
      </c>
      <c r="P76" s="6">
        <v>5</v>
      </c>
      <c r="Q76" s="6"/>
      <c r="R76" s="25"/>
      <c r="S76" s="13"/>
      <c r="U76" s="23"/>
      <c r="V76" s="6"/>
      <c r="W76" s="6">
        <v>11</v>
      </c>
      <c r="X76" s="6" t="s">
        <v>5</v>
      </c>
      <c r="Y76" s="6">
        <v>5</v>
      </c>
      <c r="Z76" s="6"/>
      <c r="AA76" s="25"/>
    </row>
    <row r="77" spans="3:27" ht="13.5">
      <c r="C77" s="23"/>
      <c r="D77" s="6"/>
      <c r="E77" s="6"/>
      <c r="F77" s="6" t="s">
        <v>5</v>
      </c>
      <c r="G77" s="6"/>
      <c r="H77" s="6"/>
      <c r="I77" s="25"/>
      <c r="J77" s="13"/>
      <c r="L77" s="23"/>
      <c r="M77" s="6"/>
      <c r="N77" s="6"/>
      <c r="O77" s="6" t="s">
        <v>5</v>
      </c>
      <c r="P77" s="6"/>
      <c r="Q77" s="6"/>
      <c r="R77" s="25"/>
      <c r="S77" s="13"/>
      <c r="U77" s="23"/>
      <c r="V77" s="6"/>
      <c r="W77" s="6"/>
      <c r="X77" s="6" t="s">
        <v>5</v>
      </c>
      <c r="Y77" s="6"/>
      <c r="Z77" s="6"/>
      <c r="AA77" s="25"/>
    </row>
    <row r="78" spans="3:27" ht="13.5">
      <c r="C78" s="23"/>
      <c r="D78" s="6"/>
      <c r="E78" s="6"/>
      <c r="F78" s="6" t="s">
        <v>5</v>
      </c>
      <c r="G78" s="6"/>
      <c r="H78" s="6"/>
      <c r="I78" s="25"/>
      <c r="J78" s="13"/>
      <c r="L78" s="23"/>
      <c r="M78" s="6"/>
      <c r="N78" s="6"/>
      <c r="O78" s="6" t="s">
        <v>5</v>
      </c>
      <c r="P78" s="6"/>
      <c r="Q78" s="6"/>
      <c r="R78" s="25"/>
      <c r="S78" s="13"/>
      <c r="U78" s="23"/>
      <c r="V78" s="6"/>
      <c r="W78" s="6"/>
      <c r="X78" s="6" t="s">
        <v>5</v>
      </c>
      <c r="Y78" s="6"/>
      <c r="Z78" s="6"/>
      <c r="AA78" s="25"/>
    </row>
    <row r="79" spans="3:27" ht="13.5">
      <c r="C79" s="23"/>
      <c r="D79" s="6"/>
      <c r="E79" s="6"/>
      <c r="F79" s="6"/>
      <c r="G79" s="6"/>
      <c r="H79" s="6"/>
      <c r="I79" s="25"/>
      <c r="J79" s="13"/>
      <c r="L79" s="23"/>
      <c r="M79" s="6"/>
      <c r="N79" s="6"/>
      <c r="O79" s="6"/>
      <c r="P79" s="6"/>
      <c r="Q79" s="6"/>
      <c r="R79" s="25"/>
      <c r="S79" s="13"/>
      <c r="U79" s="23"/>
      <c r="V79" s="6"/>
      <c r="W79" s="6"/>
      <c r="X79" s="6"/>
      <c r="Y79" s="6"/>
      <c r="Z79" s="6"/>
      <c r="AA79" s="25"/>
    </row>
    <row r="80" spans="3:27" ht="13.5">
      <c r="C80" s="23" t="s">
        <v>75</v>
      </c>
      <c r="D80" s="6">
        <f>IF(E80&gt;G80,1,0)+IF(E81&gt;G81,1,0)+IF(E82&gt;G82,1,0)+IF(E83&gt;G83,1,0)+IF(E84&gt;G84,1,0)+IF(E85&gt;G85,1,0)</f>
        <v>3</v>
      </c>
      <c r="E80" s="6">
        <v>14</v>
      </c>
      <c r="F80" s="6" t="s">
        <v>5</v>
      </c>
      <c r="G80" s="6">
        <v>12</v>
      </c>
      <c r="H80" s="6">
        <f>IF(E80&lt;G80,1,0)+IF(E81&lt;G81,1,0)+IF(E82&lt;G82,1,0)+IF(E83&lt;G83,1,0)+IF(E84&lt;G84,1,0)+IF(E85&lt;G85,1,0)</f>
        <v>1</v>
      </c>
      <c r="I80" s="25" t="s">
        <v>100</v>
      </c>
      <c r="J80" s="13"/>
      <c r="L80" s="23" t="s">
        <v>95</v>
      </c>
      <c r="M80" s="6">
        <f>IF(N80&gt;P80,1,0)+IF(N81&gt;P81,1,0)+IF(N82&gt;P82,1,0)+IF(N83&gt;P83,1,0)+IF(N84&gt;P84,1,0)+IF(N85&gt;P85,1,0)</f>
        <v>3</v>
      </c>
      <c r="N80" s="6">
        <v>11</v>
      </c>
      <c r="O80" s="6" t="s">
        <v>5</v>
      </c>
      <c r="P80" s="6">
        <v>6</v>
      </c>
      <c r="Q80" s="6">
        <f>IF(N80&lt;P80,1,0)+IF(N81&lt;P81,1,0)+IF(N82&lt;P82,1,0)+IF(N83&lt;P83,1,0)+IF(N84&lt;P84,1,0)+IF(N85&lt;P85,1,0)</f>
        <v>0</v>
      </c>
      <c r="R80" s="25" t="s">
        <v>152</v>
      </c>
      <c r="S80" s="13"/>
      <c r="U80" s="23" t="s">
        <v>104</v>
      </c>
      <c r="V80" s="6">
        <f>IF(W80&gt;Y80,1,0)+IF(W81&gt;Y81,1,0)+IF(W82&gt;Y82,1,0)+IF(W83&gt;Y83,1,0)+IF(W84&gt;Y84,1,0)+IF(W85&gt;Y85,1,0)</f>
        <v>3</v>
      </c>
      <c r="W80" s="6">
        <v>13</v>
      </c>
      <c r="X80" s="6" t="s">
        <v>5</v>
      </c>
      <c r="Y80" s="6">
        <v>11</v>
      </c>
      <c r="Z80" s="6">
        <f>IF(W80&lt;Y80,1,0)+IF(W81&lt;Y81,1,0)+IF(W82&lt;Y82,1,0)+IF(W83&lt;Y83,1,0)+IF(W84&lt;Y84,1,0)+IF(W85&lt;Y85,1,0)</f>
        <v>1</v>
      </c>
      <c r="AA80" s="25" t="s">
        <v>102</v>
      </c>
    </row>
    <row r="81" spans="3:27" ht="13.5">
      <c r="C81" s="23"/>
      <c r="D81" s="6"/>
      <c r="E81" s="6">
        <v>11</v>
      </c>
      <c r="F81" s="6" t="s">
        <v>5</v>
      </c>
      <c r="G81" s="6">
        <v>6</v>
      </c>
      <c r="H81" s="6"/>
      <c r="I81" s="25"/>
      <c r="J81" s="13"/>
      <c r="L81" s="23"/>
      <c r="M81" s="6"/>
      <c r="N81" s="6">
        <v>11</v>
      </c>
      <c r="O81" s="6" t="s">
        <v>5</v>
      </c>
      <c r="P81" s="6">
        <v>9</v>
      </c>
      <c r="Q81" s="6"/>
      <c r="R81" s="25"/>
      <c r="S81" s="13"/>
      <c r="U81" s="23"/>
      <c r="V81" s="6"/>
      <c r="W81" s="6">
        <v>11</v>
      </c>
      <c r="X81" s="6" t="s">
        <v>5</v>
      </c>
      <c r="Y81" s="6">
        <v>7</v>
      </c>
      <c r="Z81" s="6"/>
      <c r="AA81" s="25"/>
    </row>
    <row r="82" spans="3:27" ht="13.5">
      <c r="C82" s="23"/>
      <c r="D82" s="6"/>
      <c r="E82" s="6">
        <v>9</v>
      </c>
      <c r="F82" s="6" t="s">
        <v>5</v>
      </c>
      <c r="G82" s="6">
        <v>11</v>
      </c>
      <c r="H82" s="6"/>
      <c r="I82" s="25"/>
      <c r="J82" s="13"/>
      <c r="L82" s="23"/>
      <c r="M82" s="6"/>
      <c r="N82" s="6">
        <v>11</v>
      </c>
      <c r="O82" s="6" t="s">
        <v>5</v>
      </c>
      <c r="P82" s="6">
        <v>3</v>
      </c>
      <c r="Q82" s="6"/>
      <c r="R82" s="25"/>
      <c r="S82" s="13"/>
      <c r="U82" s="23"/>
      <c r="V82" s="6"/>
      <c r="W82" s="6">
        <v>10</v>
      </c>
      <c r="X82" s="6" t="s">
        <v>5</v>
      </c>
      <c r="Y82" s="6">
        <v>12</v>
      </c>
      <c r="Z82" s="6"/>
      <c r="AA82" s="25"/>
    </row>
    <row r="83" spans="3:27" ht="13.5">
      <c r="C83" s="23"/>
      <c r="D83" s="6"/>
      <c r="E83" s="6">
        <v>11</v>
      </c>
      <c r="F83" s="6" t="s">
        <v>5</v>
      </c>
      <c r="G83" s="6">
        <v>8</v>
      </c>
      <c r="H83" s="6"/>
      <c r="I83" s="25"/>
      <c r="J83" s="13"/>
      <c r="L83" s="23"/>
      <c r="M83" s="6"/>
      <c r="N83" s="6"/>
      <c r="O83" s="6" t="s">
        <v>5</v>
      </c>
      <c r="P83" s="6"/>
      <c r="Q83" s="6"/>
      <c r="R83" s="25"/>
      <c r="S83" s="13"/>
      <c r="U83" s="23"/>
      <c r="V83" s="6"/>
      <c r="W83" s="6">
        <v>11</v>
      </c>
      <c r="X83" s="6" t="s">
        <v>5</v>
      </c>
      <c r="Y83" s="6">
        <v>3</v>
      </c>
      <c r="Z83" s="6"/>
      <c r="AA83" s="25"/>
    </row>
    <row r="84" spans="3:27" ht="13.5">
      <c r="C84" s="23"/>
      <c r="D84" s="6"/>
      <c r="E84" s="6"/>
      <c r="F84" s="6" t="s">
        <v>5</v>
      </c>
      <c r="G84" s="6"/>
      <c r="H84" s="6"/>
      <c r="I84" s="25"/>
      <c r="J84" s="13"/>
      <c r="L84" s="23"/>
      <c r="M84" s="6"/>
      <c r="N84" s="6"/>
      <c r="O84" s="6" t="s">
        <v>5</v>
      </c>
      <c r="P84" s="6"/>
      <c r="Q84" s="6"/>
      <c r="R84" s="25"/>
      <c r="S84" s="13"/>
      <c r="U84" s="23"/>
      <c r="V84" s="6"/>
      <c r="W84" s="6"/>
      <c r="X84" s="6" t="s">
        <v>5</v>
      </c>
      <c r="Y84" s="6"/>
      <c r="Z84" s="6"/>
      <c r="AA84" s="25"/>
    </row>
    <row r="85" spans="3:27" ht="13.5">
      <c r="C85" s="23"/>
      <c r="D85" s="6"/>
      <c r="E85" s="6"/>
      <c r="F85" s="6"/>
      <c r="G85" s="6"/>
      <c r="H85" s="6"/>
      <c r="I85" s="25"/>
      <c r="J85" s="13"/>
      <c r="L85" s="23"/>
      <c r="M85" s="6"/>
      <c r="N85" s="6"/>
      <c r="O85" s="6"/>
      <c r="P85" s="6"/>
      <c r="Q85" s="6"/>
      <c r="R85" s="25"/>
      <c r="S85" s="13"/>
      <c r="U85" s="23"/>
      <c r="V85" s="6"/>
      <c r="W85" s="6"/>
      <c r="X85" s="6"/>
      <c r="Y85" s="6"/>
      <c r="Z85" s="6"/>
      <c r="AA85" s="25"/>
    </row>
    <row r="86" spans="3:27" ht="13.5">
      <c r="C86" s="23" t="s">
        <v>251</v>
      </c>
      <c r="D86" s="6">
        <f>IF(E86&gt;G86,1,0)+IF(E87&gt;G87,1,0)+IF(E88&gt;G88,1,0)+IF(E89&gt;G89,1,0)+IF(E90&gt;G90,1,0)+IF(E91&gt;G91,1,0)</f>
        <v>3</v>
      </c>
      <c r="E86" s="6">
        <v>11</v>
      </c>
      <c r="F86" s="6" t="s">
        <v>5</v>
      </c>
      <c r="G86" s="6">
        <v>0</v>
      </c>
      <c r="H86" s="6">
        <f>IF(E86&lt;G86,1,0)+IF(E87&lt;G87,1,0)+IF(E88&lt;G88,1,0)+IF(E89&lt;G89,1,0)+IF(E90&lt;G90,1,0)+IF(E91&lt;G91,1,0)</f>
        <v>0</v>
      </c>
      <c r="I86" s="25" t="s">
        <v>155</v>
      </c>
      <c r="J86" s="13"/>
      <c r="L86" s="23" t="s">
        <v>105</v>
      </c>
      <c r="M86" s="6">
        <f>IF(N86&gt;P86,1,0)+IF(N87&gt;P87,1,0)+IF(N88&gt;P88,1,0)+IF(N89&gt;P89,1,0)+IF(N90&gt;P90,1,0)+IF(N91&gt;P91,1,0)</f>
        <v>3</v>
      </c>
      <c r="N86" s="6">
        <v>11</v>
      </c>
      <c r="O86" s="6" t="s">
        <v>5</v>
      </c>
      <c r="P86" s="6">
        <v>8</v>
      </c>
      <c r="Q86" s="6">
        <f>IF(N86&lt;P86,1,0)+IF(N87&lt;P87,1,0)+IF(N88&lt;P88,1,0)+IF(N89&lt;P89,1,0)+IF(N90&lt;P90,1,0)+IF(N91&lt;P91,1,0)</f>
        <v>0</v>
      </c>
      <c r="R86" s="25" t="s">
        <v>230</v>
      </c>
      <c r="S86" s="13"/>
      <c r="U86" s="23" t="s">
        <v>105</v>
      </c>
      <c r="V86" s="6">
        <f>IF(W86&gt;Y86,1,0)+IF(W87&gt;Y87,1,0)+IF(W88&gt;Y88,1,0)+IF(W89&gt;Y89,1,0)+IF(W90&gt;Y90,1,0)+IF(W91&gt;Y91,1,0)</f>
        <v>3</v>
      </c>
      <c r="W86" s="6">
        <v>11</v>
      </c>
      <c r="X86" s="6" t="s">
        <v>5</v>
      </c>
      <c r="Y86" s="6">
        <v>6</v>
      </c>
      <c r="Z86" s="6">
        <f>IF(W86&lt;Y86,1,0)+IF(W87&lt;Y87,1,0)+IF(W88&lt;Y88,1,0)+IF(W89&lt;Y89,1,0)+IF(W90&lt;Y90,1,0)+IF(W91&lt;Y91,1,0)</f>
        <v>0</v>
      </c>
      <c r="AA86" s="25" t="s">
        <v>194</v>
      </c>
    </row>
    <row r="87" spans="3:27" ht="13.5">
      <c r="C87" s="23"/>
      <c r="D87" s="6"/>
      <c r="E87" s="6">
        <v>11</v>
      </c>
      <c r="F87" s="6" t="s">
        <v>5</v>
      </c>
      <c r="G87" s="6">
        <v>9</v>
      </c>
      <c r="H87" s="6"/>
      <c r="I87" s="25"/>
      <c r="J87" s="13"/>
      <c r="L87" s="23"/>
      <c r="M87" s="6"/>
      <c r="N87" s="6">
        <v>11</v>
      </c>
      <c r="O87" s="6" t="s">
        <v>5</v>
      </c>
      <c r="P87" s="6">
        <v>4</v>
      </c>
      <c r="Q87" s="6"/>
      <c r="R87" s="25"/>
      <c r="S87" s="13"/>
      <c r="U87" s="23"/>
      <c r="V87" s="6"/>
      <c r="W87" s="6">
        <v>14</v>
      </c>
      <c r="X87" s="6" t="s">
        <v>5</v>
      </c>
      <c r="Y87" s="6">
        <v>12</v>
      </c>
      <c r="Z87" s="6"/>
      <c r="AA87" s="25"/>
    </row>
    <row r="88" spans="3:27" ht="13.5">
      <c r="C88" s="23"/>
      <c r="D88" s="6"/>
      <c r="E88" s="6">
        <v>11</v>
      </c>
      <c r="F88" s="6" t="s">
        <v>5</v>
      </c>
      <c r="G88" s="6">
        <v>3</v>
      </c>
      <c r="H88" s="6"/>
      <c r="I88" s="25"/>
      <c r="J88" s="13"/>
      <c r="L88" s="23"/>
      <c r="M88" s="6"/>
      <c r="N88" s="6">
        <v>11</v>
      </c>
      <c r="O88" s="6" t="s">
        <v>5</v>
      </c>
      <c r="P88" s="6">
        <v>8</v>
      </c>
      <c r="Q88" s="6"/>
      <c r="R88" s="25"/>
      <c r="S88" s="13"/>
      <c r="U88" s="23"/>
      <c r="V88" s="6"/>
      <c r="W88" s="6">
        <v>11</v>
      </c>
      <c r="X88" s="6" t="s">
        <v>5</v>
      </c>
      <c r="Y88" s="6">
        <v>8</v>
      </c>
      <c r="Z88" s="6"/>
      <c r="AA88" s="25"/>
    </row>
    <row r="89" spans="3:27" ht="13.5">
      <c r="C89" s="23"/>
      <c r="D89" s="6"/>
      <c r="E89" s="6"/>
      <c r="F89" s="6" t="s">
        <v>5</v>
      </c>
      <c r="G89" s="6"/>
      <c r="H89" s="6"/>
      <c r="I89" s="25"/>
      <c r="J89" s="13"/>
      <c r="L89" s="23"/>
      <c r="M89" s="6"/>
      <c r="N89" s="6"/>
      <c r="O89" s="6" t="s">
        <v>5</v>
      </c>
      <c r="P89" s="6"/>
      <c r="Q89" s="6"/>
      <c r="R89" s="25"/>
      <c r="S89" s="13"/>
      <c r="U89" s="23"/>
      <c r="V89" s="6"/>
      <c r="W89" s="6"/>
      <c r="X89" s="6" t="s">
        <v>5</v>
      </c>
      <c r="Y89" s="6"/>
      <c r="Z89" s="6"/>
      <c r="AA89" s="25"/>
    </row>
    <row r="90" spans="3:27" ht="13.5">
      <c r="C90" s="23"/>
      <c r="D90" s="6"/>
      <c r="E90" s="6"/>
      <c r="F90" s="6" t="s">
        <v>5</v>
      </c>
      <c r="G90" s="6"/>
      <c r="H90" s="6"/>
      <c r="I90" s="25"/>
      <c r="J90" s="13"/>
      <c r="L90" s="23"/>
      <c r="M90" s="6"/>
      <c r="N90" s="6"/>
      <c r="O90" s="6" t="s">
        <v>5</v>
      </c>
      <c r="P90" s="6"/>
      <c r="Q90" s="6"/>
      <c r="R90" s="25"/>
      <c r="S90" s="13"/>
      <c r="U90" s="23"/>
      <c r="V90" s="6"/>
      <c r="W90" s="6"/>
      <c r="X90" s="6" t="s">
        <v>5</v>
      </c>
      <c r="Y90" s="6"/>
      <c r="Z90" s="6"/>
      <c r="AA90" s="25"/>
    </row>
    <row r="91" spans="3:27" ht="13.5">
      <c r="C91" s="23"/>
      <c r="D91" s="6"/>
      <c r="E91" s="6"/>
      <c r="F91" s="6"/>
      <c r="G91" s="6"/>
      <c r="H91" s="6"/>
      <c r="I91" s="25"/>
      <c r="J91" s="13"/>
      <c r="L91" s="23"/>
      <c r="M91" s="6"/>
      <c r="N91" s="6"/>
      <c r="O91" s="6"/>
      <c r="P91" s="6"/>
      <c r="Q91" s="6"/>
      <c r="R91" s="25"/>
      <c r="S91" s="13"/>
      <c r="U91" s="23"/>
      <c r="V91" s="6"/>
      <c r="W91" s="6"/>
      <c r="X91" s="6"/>
      <c r="Y91" s="6"/>
      <c r="Z91" s="6"/>
      <c r="AA91" s="25"/>
    </row>
    <row r="92" spans="3:27" ht="13.5">
      <c r="C92" s="23" t="s">
        <v>102</v>
      </c>
      <c r="D92" s="6">
        <f>IF(E92&gt;G92,1,0)+IF(E93&gt;G93,1,0)+IF(E94&gt;G94,1,0)+IF(E95&gt;G95,1,0)+IF(E96&gt;G96,1,0)+IF(E97&gt;G97,1,0)</f>
        <v>0</v>
      </c>
      <c r="E92" s="6"/>
      <c r="F92" s="6" t="s">
        <v>5</v>
      </c>
      <c r="G92" s="6"/>
      <c r="H92" s="6">
        <f>IF(E92&lt;G92,1,0)+IF(E93&lt;G93,1,0)+IF(E94&lt;G94,1,0)+IF(E95&lt;G95,1,0)+IF(E96&lt;G96,1,0)+IF(E97&lt;G97,1,0)</f>
        <v>0</v>
      </c>
      <c r="I92" s="25" t="s">
        <v>156</v>
      </c>
      <c r="J92" s="13"/>
      <c r="L92" s="23" t="s">
        <v>258</v>
      </c>
      <c r="M92" s="6">
        <f>IF(N92&gt;P92,1,0)+IF(N93&gt;P93,1,0)+IF(N94&gt;P94,1,0)+IF(N95&gt;P95,1,0)+IF(N96&gt;P96,1,0)+IF(N97&gt;P97,1,0)</f>
        <v>0</v>
      </c>
      <c r="N92" s="6"/>
      <c r="O92" s="6" t="s">
        <v>5</v>
      </c>
      <c r="P92" s="6"/>
      <c r="Q92" s="6">
        <f>IF(N92&lt;P92,1,0)+IF(N93&lt;P93,1,0)+IF(N94&lt;P94,1,0)+IF(N95&lt;P95,1,0)+IF(N96&lt;P96,1,0)+IF(N97&lt;P97,1,0)</f>
        <v>0</v>
      </c>
      <c r="R92" s="25" t="s">
        <v>101</v>
      </c>
      <c r="S92" s="13"/>
      <c r="U92" s="23" t="s">
        <v>106</v>
      </c>
      <c r="V92" s="6">
        <f>IF(W92&gt;Y92,1,0)+IF(W93&gt;Y93,1,0)+IF(W94&gt;Y94,1,0)+IF(W95&gt;Y95,1,0)+IF(W96&gt;Y96,1,0)+IF(W97&gt;Y97,1,0)</f>
        <v>0</v>
      </c>
      <c r="W92" s="6"/>
      <c r="X92" s="6" t="s">
        <v>5</v>
      </c>
      <c r="Y92" s="6"/>
      <c r="Z92" s="6">
        <f>IF(W92&lt;Y92,1,0)+IF(W93&lt;Y93,1,0)+IF(W94&lt;Y94,1,0)+IF(W95&lt;Y95,1,0)+IF(W96&lt;Y96,1,0)+IF(W97&lt;Y97,1,0)</f>
        <v>0</v>
      </c>
      <c r="AA92" s="25" t="s">
        <v>141</v>
      </c>
    </row>
    <row r="93" spans="3:27" ht="13.5">
      <c r="C93" s="23"/>
      <c r="D93" s="6"/>
      <c r="E93" s="6"/>
      <c r="F93" s="6" t="s">
        <v>5</v>
      </c>
      <c r="G93" s="6"/>
      <c r="H93" s="6"/>
      <c r="I93" s="25"/>
      <c r="J93" s="13"/>
      <c r="L93" s="23"/>
      <c r="M93" s="6"/>
      <c r="N93" s="6"/>
      <c r="O93" s="6" t="s">
        <v>5</v>
      </c>
      <c r="P93" s="6"/>
      <c r="Q93" s="6"/>
      <c r="R93" s="25"/>
      <c r="S93" s="13"/>
      <c r="U93" s="23"/>
      <c r="V93" s="6"/>
      <c r="W93" s="6"/>
      <c r="X93" s="6" t="s">
        <v>5</v>
      </c>
      <c r="Y93" s="6"/>
      <c r="Z93" s="6"/>
      <c r="AA93" s="25"/>
    </row>
    <row r="94" spans="3:27" ht="13.5">
      <c r="C94" s="23"/>
      <c r="D94" s="6"/>
      <c r="E94" s="6"/>
      <c r="F94" s="6" t="s">
        <v>5</v>
      </c>
      <c r="G94" s="6"/>
      <c r="H94" s="6"/>
      <c r="I94" s="25"/>
      <c r="J94" s="13"/>
      <c r="L94" s="23"/>
      <c r="M94" s="6"/>
      <c r="N94" s="6"/>
      <c r="O94" s="6" t="s">
        <v>5</v>
      </c>
      <c r="P94" s="6"/>
      <c r="Q94" s="6"/>
      <c r="R94" s="25"/>
      <c r="S94" s="13"/>
      <c r="U94" s="23"/>
      <c r="V94" s="6"/>
      <c r="W94" s="6"/>
      <c r="X94" s="6" t="s">
        <v>5</v>
      </c>
      <c r="Y94" s="6"/>
      <c r="Z94" s="6"/>
      <c r="AA94" s="25"/>
    </row>
    <row r="95" spans="3:27" ht="13.5">
      <c r="C95" s="23"/>
      <c r="D95" s="6"/>
      <c r="E95" s="6"/>
      <c r="F95" s="6" t="s">
        <v>5</v>
      </c>
      <c r="G95" s="6"/>
      <c r="H95" s="6"/>
      <c r="I95" s="25"/>
      <c r="J95" s="13"/>
      <c r="L95" s="23"/>
      <c r="M95" s="6"/>
      <c r="N95" s="6"/>
      <c r="O95" s="6" t="s">
        <v>5</v>
      </c>
      <c r="P95" s="6"/>
      <c r="Q95" s="6"/>
      <c r="R95" s="25"/>
      <c r="S95" s="13"/>
      <c r="U95" s="23"/>
      <c r="V95" s="6"/>
      <c r="W95" s="6"/>
      <c r="X95" s="6" t="s">
        <v>5</v>
      </c>
      <c r="Y95" s="6"/>
      <c r="Z95" s="6"/>
      <c r="AA95" s="25"/>
    </row>
    <row r="96" spans="3:27" ht="13.5">
      <c r="C96" s="23"/>
      <c r="D96" s="6"/>
      <c r="E96" s="6"/>
      <c r="F96" s="6" t="s">
        <v>5</v>
      </c>
      <c r="G96" s="6"/>
      <c r="H96" s="6"/>
      <c r="I96" s="25"/>
      <c r="J96" s="13"/>
      <c r="L96" s="23"/>
      <c r="M96" s="6"/>
      <c r="N96" s="6"/>
      <c r="O96" s="6" t="s">
        <v>5</v>
      </c>
      <c r="P96" s="6"/>
      <c r="Q96" s="6"/>
      <c r="R96" s="25"/>
      <c r="S96" s="13"/>
      <c r="U96" s="23"/>
      <c r="V96" s="6"/>
      <c r="W96" s="6"/>
      <c r="X96" s="6" t="s">
        <v>5</v>
      </c>
      <c r="Y96" s="6"/>
      <c r="Z96" s="6"/>
      <c r="AA96" s="25"/>
    </row>
    <row r="97" spans="3:27" ht="13.5">
      <c r="C97" s="23"/>
      <c r="D97" s="6"/>
      <c r="E97" s="6"/>
      <c r="F97" s="6"/>
      <c r="G97" s="6"/>
      <c r="H97" s="6"/>
      <c r="I97" s="25"/>
      <c r="J97" s="13"/>
      <c r="L97" s="23"/>
      <c r="M97" s="6"/>
      <c r="N97" s="6"/>
      <c r="O97" s="6"/>
      <c r="P97" s="6"/>
      <c r="Q97" s="6"/>
      <c r="R97" s="25"/>
      <c r="S97" s="13"/>
      <c r="U97" s="23"/>
      <c r="V97" s="6"/>
      <c r="W97" s="6"/>
      <c r="X97" s="6"/>
      <c r="Y97" s="6"/>
      <c r="Z97" s="6"/>
      <c r="AA97" s="25"/>
    </row>
    <row r="98" spans="3:27" ht="13.5">
      <c r="C98" s="23" t="s">
        <v>76</v>
      </c>
      <c r="D98" s="6">
        <f>IF(E98&gt;G98,1,0)+IF(E99&gt;G99,1,0)+IF(E100&gt;G100,1,0)+IF(E101&gt;G101,1,0)+IF(E102&gt;G102,1,0)+IF(E103&gt;G103,1,0)</f>
        <v>0</v>
      </c>
      <c r="E98" s="6"/>
      <c r="F98" s="6" t="s">
        <v>5</v>
      </c>
      <c r="G98" s="6"/>
      <c r="H98" s="6">
        <f>IF(E98&lt;G98,1,0)+IF(E99&lt;G99,1,0)+IF(E100&lt;G100,1,0)+IF(E101&lt;G101,1,0)+IF(E102&lt;G102,1,0)+IF(E103&lt;G103,1,0)</f>
        <v>0</v>
      </c>
      <c r="I98" s="25" t="s">
        <v>99</v>
      </c>
      <c r="J98" s="13"/>
      <c r="L98" s="23" t="s">
        <v>106</v>
      </c>
      <c r="M98" s="6">
        <f>IF(N98&gt;P98,1,0)+IF(N99&gt;P99,1,0)+IF(N100&gt;P100,1,0)+IF(N101&gt;P101,1,0)+IF(N102&gt;P102,1,0)+IF(N103&gt;P103,1,0)</f>
        <v>0</v>
      </c>
      <c r="N98" s="6"/>
      <c r="O98" s="6" t="s">
        <v>5</v>
      </c>
      <c r="P98" s="6"/>
      <c r="Q98" s="6">
        <f>IF(N98&lt;P98,1,0)+IF(N99&lt;P99,1,0)+IF(N100&lt;P100,1,0)+IF(N101&lt;P101,1,0)+IF(N102&lt;P102,1,0)+IF(N103&lt;P103,1,0)</f>
        <v>0</v>
      </c>
      <c r="R98" s="25" t="s">
        <v>103</v>
      </c>
      <c r="S98" s="13"/>
      <c r="U98" s="23" t="s">
        <v>258</v>
      </c>
      <c r="V98" s="6">
        <f>IF(W98&gt;Y98,1,0)+IF(W99&gt;Y99,1,0)+IF(W100&gt;Y100,1,0)+IF(W101&gt;Y101,1,0)+IF(W102&gt;Y102,1,0)+IF(W103&gt;Y103,1,0)</f>
        <v>0</v>
      </c>
      <c r="W98" s="6"/>
      <c r="X98" s="6" t="s">
        <v>5</v>
      </c>
      <c r="Y98" s="6"/>
      <c r="Z98" s="6">
        <f>IF(W98&lt;Y98,1,0)+IF(W99&lt;Y99,1,0)+IF(W100&lt;Y100,1,0)+IF(W101&lt;Y101,1,0)+IF(W102&lt;Y102,1,0)+IF(W103&lt;Y103,1,0)</f>
        <v>0</v>
      </c>
      <c r="AA98" s="25" t="s">
        <v>144</v>
      </c>
    </row>
    <row r="99" spans="3:27" ht="13.5">
      <c r="C99" s="23"/>
      <c r="D99" s="6"/>
      <c r="E99" s="6"/>
      <c r="F99" s="6" t="s">
        <v>5</v>
      </c>
      <c r="G99" s="6"/>
      <c r="H99" s="6"/>
      <c r="I99" s="25"/>
      <c r="J99" s="13"/>
      <c r="L99" s="23"/>
      <c r="M99" s="6"/>
      <c r="N99" s="6"/>
      <c r="O99" s="6" t="s">
        <v>5</v>
      </c>
      <c r="P99" s="6"/>
      <c r="Q99" s="6"/>
      <c r="R99" s="25"/>
      <c r="S99" s="13"/>
      <c r="U99" s="23"/>
      <c r="V99" s="6"/>
      <c r="W99" s="6"/>
      <c r="X99" s="6" t="s">
        <v>5</v>
      </c>
      <c r="Y99" s="6"/>
      <c r="Z99" s="6"/>
      <c r="AA99" s="25"/>
    </row>
    <row r="100" spans="3:27" ht="13.5">
      <c r="C100" s="23"/>
      <c r="D100" s="6"/>
      <c r="E100" s="6"/>
      <c r="F100" s="6" t="s">
        <v>5</v>
      </c>
      <c r="G100" s="6"/>
      <c r="H100" s="6"/>
      <c r="I100" s="25"/>
      <c r="J100" s="13"/>
      <c r="L100" s="23"/>
      <c r="M100" s="6"/>
      <c r="N100" s="6"/>
      <c r="O100" s="6" t="s">
        <v>5</v>
      </c>
      <c r="P100" s="6"/>
      <c r="Q100" s="6"/>
      <c r="R100" s="25"/>
      <c r="S100" s="13"/>
      <c r="U100" s="23"/>
      <c r="V100" s="6"/>
      <c r="W100" s="6"/>
      <c r="X100" s="6" t="s">
        <v>5</v>
      </c>
      <c r="Y100" s="6"/>
      <c r="Z100" s="6"/>
      <c r="AA100" s="25"/>
    </row>
    <row r="101" spans="3:27" ht="13.5">
      <c r="C101" s="23"/>
      <c r="D101" s="6"/>
      <c r="E101" s="6"/>
      <c r="F101" s="6" t="s">
        <v>5</v>
      </c>
      <c r="G101" s="6"/>
      <c r="H101" s="6"/>
      <c r="I101" s="25"/>
      <c r="J101" s="13"/>
      <c r="L101" s="23"/>
      <c r="M101" s="6"/>
      <c r="N101" s="6"/>
      <c r="O101" s="6" t="s">
        <v>5</v>
      </c>
      <c r="P101" s="6"/>
      <c r="Q101" s="6"/>
      <c r="R101" s="25"/>
      <c r="S101" s="13"/>
      <c r="U101" s="23"/>
      <c r="V101" s="6"/>
      <c r="W101" s="6"/>
      <c r="X101" s="6" t="s">
        <v>5</v>
      </c>
      <c r="Y101" s="6"/>
      <c r="Z101" s="6"/>
      <c r="AA101" s="25"/>
    </row>
    <row r="102" spans="3:27" ht="13.5">
      <c r="C102" s="23"/>
      <c r="D102" s="6"/>
      <c r="E102" s="6"/>
      <c r="F102" s="6" t="s">
        <v>5</v>
      </c>
      <c r="G102" s="6"/>
      <c r="H102" s="6"/>
      <c r="I102" s="25"/>
      <c r="J102" s="13"/>
      <c r="L102" s="23"/>
      <c r="M102" s="6"/>
      <c r="N102" s="6"/>
      <c r="O102" s="6" t="s">
        <v>5</v>
      </c>
      <c r="P102" s="6"/>
      <c r="Q102" s="6"/>
      <c r="R102" s="25"/>
      <c r="S102" s="13"/>
      <c r="U102" s="23"/>
      <c r="V102" s="6"/>
      <c r="W102" s="6"/>
      <c r="X102" s="6" t="s">
        <v>5</v>
      </c>
      <c r="Y102" s="6"/>
      <c r="Z102" s="6"/>
      <c r="AA102" s="25"/>
    </row>
    <row r="103" spans="3:27" ht="13.5">
      <c r="C103" s="24"/>
      <c r="D103" s="14"/>
      <c r="E103" s="14"/>
      <c r="F103" s="14"/>
      <c r="G103" s="14"/>
      <c r="H103" s="14"/>
      <c r="I103" s="26"/>
      <c r="J103" s="13"/>
      <c r="L103" s="24"/>
      <c r="M103" s="14"/>
      <c r="N103" s="14"/>
      <c r="O103" s="14"/>
      <c r="P103" s="14"/>
      <c r="Q103" s="14"/>
      <c r="R103" s="25"/>
      <c r="S103" s="13"/>
      <c r="U103" s="24"/>
      <c r="V103" s="14"/>
      <c r="W103" s="14"/>
      <c r="X103" s="14"/>
      <c r="Y103" s="14"/>
      <c r="Z103" s="14"/>
      <c r="AA103" s="26"/>
    </row>
    <row r="104" spans="3:28" ht="13.5">
      <c r="C104" s="13"/>
      <c r="D104" s="6"/>
      <c r="E104" s="6"/>
      <c r="F104" s="6"/>
      <c r="G104" s="6"/>
      <c r="H104" s="6"/>
      <c r="I104" s="13"/>
      <c r="J104" s="13"/>
      <c r="K104" s="4"/>
      <c r="L104" s="13"/>
      <c r="M104" s="6"/>
      <c r="N104" s="6"/>
      <c r="O104" s="6"/>
      <c r="P104" s="6"/>
      <c r="Q104" s="6"/>
      <c r="R104" s="21"/>
      <c r="S104" s="13"/>
      <c r="T104" s="4"/>
      <c r="U104" s="13"/>
      <c r="V104" s="6"/>
      <c r="W104" s="6"/>
      <c r="X104" s="6"/>
      <c r="Y104" s="6"/>
      <c r="Z104" s="6"/>
      <c r="AA104" s="13"/>
      <c r="AB104" s="4"/>
    </row>
    <row r="105" spans="3:27" ht="13.5">
      <c r="C105" s="15"/>
      <c r="D105" s="14"/>
      <c r="E105" s="14"/>
      <c r="F105" s="14"/>
      <c r="G105" s="14"/>
      <c r="H105" s="14"/>
      <c r="I105" s="15"/>
      <c r="L105" s="20"/>
      <c r="M105" s="20"/>
      <c r="N105" s="20"/>
      <c r="O105" s="20"/>
      <c r="P105" s="20"/>
      <c r="Q105" s="20"/>
      <c r="R105" s="20"/>
      <c r="U105" s="15"/>
      <c r="V105" s="14"/>
      <c r="W105" s="14"/>
      <c r="X105" s="14"/>
      <c r="Y105" s="14"/>
      <c r="Z105" s="14"/>
      <c r="AA105" s="15"/>
    </row>
    <row r="106" spans="3:27" ht="13.5">
      <c r="C106" s="16" t="s">
        <v>42</v>
      </c>
      <c r="D106" s="6">
        <f>IF(D107&gt;H107,1,0)+IF(D113&gt;H113,1,0)+IF(D119&gt;H119,1,0)+IF(D125&gt;H125,1,0)+IF(D131&gt;H131,1,0)</f>
        <v>1</v>
      </c>
      <c r="E106" s="6"/>
      <c r="F106" s="6"/>
      <c r="G106" s="6"/>
      <c r="H106" s="11">
        <f>IF(D107&lt;H107,1,0)+IF(D113&lt;H113,1,0)+IF(D119&lt;H119,1,0)+IF(D125&lt;H125,1,0)+IF(D131&lt;H131,1,0)</f>
        <v>3</v>
      </c>
      <c r="I106" s="17" t="s">
        <v>121</v>
      </c>
      <c r="J106" s="16"/>
      <c r="K106" s="17"/>
      <c r="L106" s="16"/>
      <c r="M106" s="6">
        <f>IF(M107&gt;Q107,1,0)+IF(M113&gt;Q113,1,0)+IF(M119&gt;Q119,1,0)+IF(M125&gt;Q125,1,0)+IF(M131&gt;Q131,1,0)</f>
        <v>0</v>
      </c>
      <c r="N106" s="6"/>
      <c r="O106" s="6"/>
      <c r="P106" s="6"/>
      <c r="Q106" s="6">
        <f>IF(M107&lt;Q107,1,0)+IF(M113&lt;Q113,1,0)+IF(M119&lt;Q119,1,0)+IF(M125&lt;Q125,1,0)+IF(M131&lt;Q131,1,0)</f>
        <v>0</v>
      </c>
      <c r="R106" s="17"/>
      <c r="S106" s="16"/>
      <c r="T106" s="17"/>
      <c r="U106" s="16"/>
      <c r="V106" s="6">
        <f>IF(V107&gt;Z107,1,0)+IF(V113&gt;Z113,1,0)+IF(V119&gt;Z119,1,0)+IF(V125&gt;Z125,1,0)+IF(V131&gt;Z131,1,0)</f>
        <v>0</v>
      </c>
      <c r="W106" s="6"/>
      <c r="X106" s="6"/>
      <c r="Y106" s="6"/>
      <c r="Z106" s="6">
        <f>IF(V107&lt;Z107,1,0)+IF(V113&lt;Z113,1,0)+IF(V119&lt;Z119,1,0)+IF(V125&lt;Z125,1,0)+IF(V131&lt;Z131,1,0)</f>
        <v>0</v>
      </c>
      <c r="AA106" s="17"/>
    </row>
    <row r="107" spans="3:27" ht="13.5">
      <c r="C107" s="23"/>
      <c r="D107" s="6">
        <f>IF(E107&gt;G107,1,0)+IF(E108&gt;G108,1,0)+IF(E109&gt;G109,1,0)+IF(E110&gt;G110,1,0)+IF(E111&gt;G111,1,0)+IF(E112&gt;G112,1,0)</f>
        <v>0</v>
      </c>
      <c r="E107" s="6"/>
      <c r="F107" s="6" t="s">
        <v>5</v>
      </c>
      <c r="G107" s="6"/>
      <c r="H107" s="6">
        <f>IF(E107&lt;G107,1,0)+IF(E108&lt;G108,1,0)+IF(E109&lt;G109,1,0)+IF(E110&lt;G110,1,0)+IF(E111&lt;G111,1,0)+IF(E112&lt;G112,1,0)</f>
        <v>0</v>
      </c>
      <c r="I107" s="25"/>
      <c r="J107" s="13"/>
      <c r="L107" s="23"/>
      <c r="M107" s="6">
        <f>IF(N107&gt;P107,1,0)+IF(N108&gt;P108,1,0)+IF(N109&gt;P109,1,0)+IF(N110&gt;P110,1,0)+IF(N111&gt;P111,1,0)+IF(N112&gt;P112,1,0)</f>
        <v>0</v>
      </c>
      <c r="N107" s="6"/>
      <c r="O107" s="6" t="s">
        <v>5</v>
      </c>
      <c r="P107" s="6"/>
      <c r="Q107" s="6">
        <f>IF(N107&lt;P107,1,0)+IF(N108&lt;P108,1,0)+IF(N109&lt;P109,1,0)+IF(N110&lt;P110,1,0)+IF(N111&lt;P111,1,0)+IF(N112&lt;P112,1,0)</f>
        <v>0</v>
      </c>
      <c r="R107" s="25"/>
      <c r="S107" s="13"/>
      <c r="U107" s="23"/>
      <c r="V107" s="6">
        <f>IF(W107&gt;Y107,1,0)+IF(W108&gt;Y108,1,0)+IF(W109&gt;Y109,1,0)+IF(W110&gt;Y110,1,0)+IF(W111&gt;Y111,1,0)+IF(W112&gt;Y112,1,0)</f>
        <v>0</v>
      </c>
      <c r="W107" s="6"/>
      <c r="X107" s="6" t="s">
        <v>5</v>
      </c>
      <c r="Y107" s="6"/>
      <c r="Z107" s="6">
        <f>IF(W107&lt;Y107,1,0)+IF(W108&lt;Y108,1,0)+IF(W109&lt;Y109,1,0)+IF(W110&lt;Y110,1,0)+IF(W111&lt;Y111,1,0)+IF(W112&lt;Y112,1,0)</f>
        <v>0</v>
      </c>
      <c r="AA107" s="25"/>
    </row>
    <row r="108" spans="3:27" ht="13.5">
      <c r="C108" s="23"/>
      <c r="D108" s="6"/>
      <c r="E108" s="6"/>
      <c r="F108" s="6" t="s">
        <v>5</v>
      </c>
      <c r="G108" s="6"/>
      <c r="H108" s="6"/>
      <c r="I108" s="25"/>
      <c r="J108" s="13"/>
      <c r="L108" s="23"/>
      <c r="M108" s="6"/>
      <c r="N108" s="6"/>
      <c r="O108" s="6" t="s">
        <v>5</v>
      </c>
      <c r="P108" s="6"/>
      <c r="Q108" s="6"/>
      <c r="R108" s="25"/>
      <c r="S108" s="13"/>
      <c r="U108" s="23"/>
      <c r="V108" s="6"/>
      <c r="W108" s="6"/>
      <c r="X108" s="6" t="s">
        <v>5</v>
      </c>
      <c r="Y108" s="6"/>
      <c r="Z108" s="6"/>
      <c r="AA108" s="25"/>
    </row>
    <row r="109" spans="3:27" ht="13.5">
      <c r="C109" s="23"/>
      <c r="D109" s="6"/>
      <c r="E109" s="6"/>
      <c r="F109" s="6" t="s">
        <v>5</v>
      </c>
      <c r="G109" s="6"/>
      <c r="H109" s="6"/>
      <c r="I109" s="25"/>
      <c r="J109" s="13"/>
      <c r="L109" s="23"/>
      <c r="M109" s="6"/>
      <c r="N109" s="6"/>
      <c r="O109" s="6" t="s">
        <v>5</v>
      </c>
      <c r="P109" s="6"/>
      <c r="Q109" s="6"/>
      <c r="R109" s="25"/>
      <c r="S109" s="13"/>
      <c r="U109" s="23"/>
      <c r="V109" s="6"/>
      <c r="W109" s="6"/>
      <c r="X109" s="6" t="s">
        <v>5</v>
      </c>
      <c r="Y109" s="6"/>
      <c r="Z109" s="6"/>
      <c r="AA109" s="25"/>
    </row>
    <row r="110" spans="3:27" ht="13.5">
      <c r="C110" s="23"/>
      <c r="D110" s="6"/>
      <c r="E110" s="6"/>
      <c r="F110" s="6" t="s">
        <v>5</v>
      </c>
      <c r="G110" s="6"/>
      <c r="H110" s="6"/>
      <c r="I110" s="25"/>
      <c r="J110" s="13"/>
      <c r="L110" s="23"/>
      <c r="M110" s="6"/>
      <c r="N110" s="6"/>
      <c r="O110" s="6" t="s">
        <v>5</v>
      </c>
      <c r="P110" s="6"/>
      <c r="Q110" s="6"/>
      <c r="R110" s="25"/>
      <c r="S110" s="13"/>
      <c r="U110" s="23"/>
      <c r="V110" s="6"/>
      <c r="W110" s="6"/>
      <c r="X110" s="6" t="s">
        <v>5</v>
      </c>
      <c r="Y110" s="6"/>
      <c r="Z110" s="6"/>
      <c r="AA110" s="25"/>
    </row>
    <row r="111" spans="3:27" ht="13.5">
      <c r="C111" s="23"/>
      <c r="D111" s="6"/>
      <c r="E111" s="6"/>
      <c r="F111" s="6" t="s">
        <v>5</v>
      </c>
      <c r="G111" s="6"/>
      <c r="H111" s="6"/>
      <c r="I111" s="25"/>
      <c r="J111" s="13"/>
      <c r="L111" s="23"/>
      <c r="M111" s="6"/>
      <c r="N111" s="6"/>
      <c r="O111" s="6" t="s">
        <v>5</v>
      </c>
      <c r="P111" s="6"/>
      <c r="Q111" s="6"/>
      <c r="R111" s="25"/>
      <c r="S111" s="13"/>
      <c r="U111" s="23"/>
      <c r="V111" s="6"/>
      <c r="W111" s="6"/>
      <c r="X111" s="6" t="s">
        <v>5</v>
      </c>
      <c r="Y111" s="6"/>
      <c r="Z111" s="6"/>
      <c r="AA111" s="25"/>
    </row>
    <row r="112" spans="3:27" ht="13.5">
      <c r="C112" s="23"/>
      <c r="D112" s="6"/>
      <c r="E112" s="6"/>
      <c r="F112" s="6"/>
      <c r="G112" s="6"/>
      <c r="H112" s="6"/>
      <c r="I112" s="25"/>
      <c r="J112" s="13"/>
      <c r="L112" s="23"/>
      <c r="M112" s="6"/>
      <c r="N112" s="6"/>
      <c r="O112" s="6"/>
      <c r="P112" s="6"/>
      <c r="Q112" s="6"/>
      <c r="R112" s="25"/>
      <c r="S112" s="13"/>
      <c r="U112" s="23"/>
      <c r="V112" s="6"/>
      <c r="W112" s="6"/>
      <c r="X112" s="6"/>
      <c r="Y112" s="6"/>
      <c r="Z112" s="6"/>
      <c r="AA112" s="25"/>
    </row>
    <row r="113" spans="3:27" ht="13.5">
      <c r="C113" s="23" t="s">
        <v>156</v>
      </c>
      <c r="D113" s="6">
        <f>IF(E113&gt;G113,1,0)+IF(E114&gt;G114,1,0)+IF(E115&gt;G115,1,0)+IF(E116&gt;G116,1,0)+IF(E117&gt;G117,1,0)+IF(E118&gt;G118,1,0)</f>
        <v>0</v>
      </c>
      <c r="E113" s="6">
        <v>8</v>
      </c>
      <c r="F113" s="6" t="s">
        <v>5</v>
      </c>
      <c r="G113" s="6">
        <v>11</v>
      </c>
      <c r="H113" s="6">
        <f>IF(E113&lt;G113,1,0)+IF(E114&lt;G114,1,0)+IF(E115&lt;G115,1,0)+IF(E116&lt;G116,1,0)+IF(E117&lt;G117,1,0)+IF(E118&lt;G118,1,0)</f>
        <v>3</v>
      </c>
      <c r="I113" s="25" t="s">
        <v>52</v>
      </c>
      <c r="J113" s="13"/>
      <c r="L113" s="23"/>
      <c r="M113" s="6">
        <f>IF(N113&gt;P113,1,0)+IF(N114&gt;P114,1,0)+IF(N115&gt;P115,1,0)+IF(N116&gt;P116,1,0)+IF(N117&gt;P117,1,0)+IF(N118&gt;P118,1,0)</f>
        <v>0</v>
      </c>
      <c r="N113" s="6"/>
      <c r="O113" s="6" t="s">
        <v>5</v>
      </c>
      <c r="P113" s="6"/>
      <c r="Q113" s="6">
        <f>IF(N113&lt;P113,1,0)+IF(N114&lt;P114,1,0)+IF(N115&lt;P115,1,0)+IF(N116&lt;P116,1,0)+IF(N117&lt;P117,1,0)+IF(N118&lt;P118,1,0)</f>
        <v>0</v>
      </c>
      <c r="R113" s="25"/>
      <c r="S113" s="13"/>
      <c r="U113" s="23"/>
      <c r="V113" s="6">
        <f>IF(W113&gt;Y113,1,0)+IF(W114&gt;Y114,1,0)+IF(W115&gt;Y115,1,0)+IF(W116&gt;Y116,1,0)+IF(W117&gt;Y117,1,0)+IF(W118&gt;Y118,1,0)</f>
        <v>0</v>
      </c>
      <c r="W113" s="6"/>
      <c r="X113" s="6" t="s">
        <v>5</v>
      </c>
      <c r="Y113" s="6"/>
      <c r="Z113" s="6">
        <f>IF(W113&lt;Y113,1,0)+IF(W114&lt;Y114,1,0)+IF(W115&lt;Y115,1,0)+IF(W116&lt;Y116,1,0)+IF(W117&lt;Y117,1,0)+IF(W118&lt;Y118,1,0)</f>
        <v>0</v>
      </c>
      <c r="AA113" s="25"/>
    </row>
    <row r="114" spans="3:27" ht="13.5">
      <c r="C114" s="23"/>
      <c r="D114" s="6"/>
      <c r="E114" s="6">
        <v>6</v>
      </c>
      <c r="F114" s="6" t="s">
        <v>5</v>
      </c>
      <c r="G114" s="6">
        <v>11</v>
      </c>
      <c r="H114" s="6"/>
      <c r="I114" s="25"/>
      <c r="J114" s="13"/>
      <c r="L114" s="23"/>
      <c r="M114" s="6"/>
      <c r="N114" s="6"/>
      <c r="O114" s="6" t="s">
        <v>5</v>
      </c>
      <c r="P114" s="6"/>
      <c r="Q114" s="6"/>
      <c r="R114" s="25"/>
      <c r="S114" s="13"/>
      <c r="U114" s="23"/>
      <c r="V114" s="6"/>
      <c r="W114" s="6"/>
      <c r="X114" s="6" t="s">
        <v>5</v>
      </c>
      <c r="Y114" s="6"/>
      <c r="Z114" s="6"/>
      <c r="AA114" s="25"/>
    </row>
    <row r="115" spans="3:27" ht="13.5">
      <c r="C115" s="23"/>
      <c r="D115" s="6"/>
      <c r="E115" s="6">
        <v>4</v>
      </c>
      <c r="F115" s="6" t="s">
        <v>5</v>
      </c>
      <c r="G115" s="6">
        <v>11</v>
      </c>
      <c r="H115" s="6"/>
      <c r="I115" s="25"/>
      <c r="J115" s="13"/>
      <c r="L115" s="23"/>
      <c r="M115" s="6"/>
      <c r="N115" s="6"/>
      <c r="O115" s="6" t="s">
        <v>5</v>
      </c>
      <c r="P115" s="6"/>
      <c r="Q115" s="6"/>
      <c r="R115" s="25"/>
      <c r="S115" s="13"/>
      <c r="U115" s="23"/>
      <c r="V115" s="6"/>
      <c r="W115" s="6"/>
      <c r="X115" s="6" t="s">
        <v>5</v>
      </c>
      <c r="Y115" s="6"/>
      <c r="Z115" s="6"/>
      <c r="AA115" s="25"/>
    </row>
    <row r="116" spans="3:27" ht="13.5">
      <c r="C116" s="23"/>
      <c r="D116" s="6"/>
      <c r="E116" s="6"/>
      <c r="F116" s="6" t="s">
        <v>5</v>
      </c>
      <c r="G116" s="6"/>
      <c r="H116" s="6"/>
      <c r="I116" s="25"/>
      <c r="J116" s="13"/>
      <c r="L116" s="23"/>
      <c r="M116" s="6"/>
      <c r="N116" s="6"/>
      <c r="O116" s="6" t="s">
        <v>5</v>
      </c>
      <c r="P116" s="6"/>
      <c r="Q116" s="6"/>
      <c r="R116" s="25"/>
      <c r="S116" s="13"/>
      <c r="U116" s="23"/>
      <c r="V116" s="6"/>
      <c r="W116" s="6"/>
      <c r="X116" s="6" t="s">
        <v>5</v>
      </c>
      <c r="Y116" s="6"/>
      <c r="Z116" s="6"/>
      <c r="AA116" s="25"/>
    </row>
    <row r="117" spans="3:27" ht="13.5">
      <c r="C117" s="23"/>
      <c r="D117" s="6"/>
      <c r="E117" s="6"/>
      <c r="F117" s="6" t="s">
        <v>5</v>
      </c>
      <c r="G117" s="6"/>
      <c r="H117" s="6"/>
      <c r="I117" s="25"/>
      <c r="J117" s="13"/>
      <c r="L117" s="23"/>
      <c r="M117" s="6"/>
      <c r="N117" s="6"/>
      <c r="O117" s="6" t="s">
        <v>5</v>
      </c>
      <c r="P117" s="6"/>
      <c r="Q117" s="6"/>
      <c r="R117" s="25"/>
      <c r="S117" s="13"/>
      <c r="U117" s="23"/>
      <c r="V117" s="6"/>
      <c r="W117" s="6"/>
      <c r="X117" s="6" t="s">
        <v>5</v>
      </c>
      <c r="Y117" s="6"/>
      <c r="Z117" s="6"/>
      <c r="AA117" s="25"/>
    </row>
    <row r="118" spans="3:27" ht="13.5">
      <c r="C118" s="23"/>
      <c r="D118" s="6"/>
      <c r="E118" s="6"/>
      <c r="F118" s="6"/>
      <c r="G118" s="6"/>
      <c r="H118" s="6"/>
      <c r="I118" s="25"/>
      <c r="J118" s="13"/>
      <c r="L118" s="23"/>
      <c r="M118" s="6"/>
      <c r="N118" s="6"/>
      <c r="O118" s="6"/>
      <c r="P118" s="6"/>
      <c r="Q118" s="6"/>
      <c r="R118" s="25"/>
      <c r="S118" s="13"/>
      <c r="U118" s="23"/>
      <c r="V118" s="6"/>
      <c r="W118" s="6"/>
      <c r="X118" s="6"/>
      <c r="Y118" s="6"/>
      <c r="Z118" s="6"/>
      <c r="AA118" s="25"/>
    </row>
    <row r="119" spans="3:27" ht="13.5">
      <c r="C119" s="23" t="s">
        <v>259</v>
      </c>
      <c r="D119" s="6">
        <f>IF(E119&gt;G119,1,0)+IF(E120&gt;G120,1,0)+IF(E121&gt;G121,1,0)+IF(E122&gt;G122,1,0)+IF(E123&gt;G123,1,0)+IF(E124&gt;G124,1,0)</f>
        <v>1</v>
      </c>
      <c r="E119" s="6">
        <v>7</v>
      </c>
      <c r="F119" s="6" t="s">
        <v>5</v>
      </c>
      <c r="G119" s="6">
        <v>11</v>
      </c>
      <c r="H119" s="6">
        <f>IF(E119&lt;G119,1,0)+IF(E120&lt;G120,1,0)+IF(E121&lt;G121,1,0)+IF(E122&lt;G122,1,0)+IF(E123&lt;G123,1,0)+IF(E124&lt;G124,1,0)</f>
        <v>3</v>
      </c>
      <c r="I119" s="25" t="s">
        <v>195</v>
      </c>
      <c r="J119" s="13"/>
      <c r="L119" s="23"/>
      <c r="M119" s="6">
        <f>IF(N119&gt;P119,1,0)+IF(N120&gt;P120,1,0)+IF(N121&gt;P121,1,0)+IF(N122&gt;P122,1,0)+IF(N123&gt;P123,1,0)+IF(N124&gt;P124,1,0)</f>
        <v>0</v>
      </c>
      <c r="N119" s="6"/>
      <c r="O119" s="6" t="s">
        <v>5</v>
      </c>
      <c r="P119" s="6"/>
      <c r="Q119" s="6">
        <f>IF(N119&lt;P119,1,0)+IF(N120&lt;P120,1,0)+IF(N121&lt;P121,1,0)+IF(N122&lt;P122,1,0)+IF(N123&lt;P123,1,0)+IF(N124&lt;P124,1,0)</f>
        <v>0</v>
      </c>
      <c r="R119" s="25"/>
      <c r="S119" s="13"/>
      <c r="U119" s="23"/>
      <c r="V119" s="6">
        <f>IF(W119&gt;Y119,1,0)+IF(W120&gt;Y120,1,0)+IF(W121&gt;Y121,1,0)+IF(W122&gt;Y122,1,0)+IF(W123&gt;Y123,1,0)+IF(W124&gt;Y124,1,0)</f>
        <v>0</v>
      </c>
      <c r="W119" s="6"/>
      <c r="X119" s="6" t="s">
        <v>5</v>
      </c>
      <c r="Y119" s="6"/>
      <c r="Z119" s="6">
        <f>IF(W119&lt;Y119,1,0)+IF(W120&lt;Y120,1,0)+IF(W121&lt;Y121,1,0)+IF(W122&lt;Y122,1,0)+IF(W123&lt;Y123,1,0)+IF(W124&lt;Y124,1,0)</f>
        <v>0</v>
      </c>
      <c r="AA119" s="25"/>
    </row>
    <row r="120" spans="3:27" ht="13.5">
      <c r="C120" s="23"/>
      <c r="D120" s="6"/>
      <c r="E120" s="6">
        <v>8</v>
      </c>
      <c r="F120" s="6" t="s">
        <v>5</v>
      </c>
      <c r="G120" s="6">
        <v>11</v>
      </c>
      <c r="H120" s="6"/>
      <c r="I120" s="25"/>
      <c r="J120" s="13"/>
      <c r="L120" s="23"/>
      <c r="M120" s="6"/>
      <c r="N120" s="6"/>
      <c r="O120" s="6" t="s">
        <v>5</v>
      </c>
      <c r="P120" s="6"/>
      <c r="Q120" s="6"/>
      <c r="R120" s="25"/>
      <c r="S120" s="13"/>
      <c r="U120" s="23"/>
      <c r="V120" s="6"/>
      <c r="W120" s="6"/>
      <c r="X120" s="6" t="s">
        <v>5</v>
      </c>
      <c r="Y120" s="6"/>
      <c r="Z120" s="6"/>
      <c r="AA120" s="25"/>
    </row>
    <row r="121" spans="3:27" ht="13.5">
      <c r="C121" s="23"/>
      <c r="D121" s="6"/>
      <c r="E121" s="6">
        <v>11</v>
      </c>
      <c r="F121" s="6" t="s">
        <v>5</v>
      </c>
      <c r="G121" s="6">
        <v>6</v>
      </c>
      <c r="H121" s="6"/>
      <c r="I121" s="25"/>
      <c r="J121" s="13"/>
      <c r="L121" s="23"/>
      <c r="M121" s="6"/>
      <c r="N121" s="6"/>
      <c r="O121" s="6" t="s">
        <v>5</v>
      </c>
      <c r="P121" s="6"/>
      <c r="Q121" s="6"/>
      <c r="R121" s="25"/>
      <c r="S121" s="13"/>
      <c r="U121" s="23"/>
      <c r="V121" s="6"/>
      <c r="W121" s="6"/>
      <c r="X121" s="6" t="s">
        <v>5</v>
      </c>
      <c r="Y121" s="6"/>
      <c r="Z121" s="6"/>
      <c r="AA121" s="25"/>
    </row>
    <row r="122" spans="3:27" ht="13.5">
      <c r="C122" s="23"/>
      <c r="D122" s="6"/>
      <c r="E122" s="6">
        <v>4</v>
      </c>
      <c r="F122" s="6" t="s">
        <v>5</v>
      </c>
      <c r="G122" s="6">
        <v>11</v>
      </c>
      <c r="H122" s="6"/>
      <c r="I122" s="25"/>
      <c r="J122" s="13"/>
      <c r="L122" s="23"/>
      <c r="M122" s="6"/>
      <c r="N122" s="6"/>
      <c r="O122" s="6" t="s">
        <v>5</v>
      </c>
      <c r="P122" s="6"/>
      <c r="Q122" s="6"/>
      <c r="R122" s="25"/>
      <c r="S122" s="13"/>
      <c r="U122" s="23"/>
      <c r="V122" s="6"/>
      <c r="W122" s="6"/>
      <c r="X122" s="6" t="s">
        <v>5</v>
      </c>
      <c r="Y122" s="6"/>
      <c r="Z122" s="6"/>
      <c r="AA122" s="25"/>
    </row>
    <row r="123" spans="3:27" ht="13.5">
      <c r="C123" s="23"/>
      <c r="D123" s="6"/>
      <c r="E123" s="6"/>
      <c r="F123" s="6" t="s">
        <v>5</v>
      </c>
      <c r="G123" s="6"/>
      <c r="H123" s="6"/>
      <c r="I123" s="25"/>
      <c r="J123" s="13"/>
      <c r="L123" s="23"/>
      <c r="M123" s="6"/>
      <c r="N123" s="6"/>
      <c r="O123" s="6" t="s">
        <v>5</v>
      </c>
      <c r="P123" s="6"/>
      <c r="Q123" s="6"/>
      <c r="R123" s="25"/>
      <c r="S123" s="13"/>
      <c r="U123" s="23"/>
      <c r="V123" s="6"/>
      <c r="W123" s="6"/>
      <c r="X123" s="6" t="s">
        <v>5</v>
      </c>
      <c r="Y123" s="6"/>
      <c r="Z123" s="6"/>
      <c r="AA123" s="25"/>
    </row>
    <row r="124" spans="3:27" ht="13.5">
      <c r="C124" s="23"/>
      <c r="D124" s="6"/>
      <c r="E124" s="6"/>
      <c r="F124" s="6"/>
      <c r="G124" s="6"/>
      <c r="H124" s="6"/>
      <c r="I124" s="25"/>
      <c r="J124" s="13"/>
      <c r="L124" s="23"/>
      <c r="M124" s="6"/>
      <c r="N124" s="6"/>
      <c r="O124" s="6"/>
      <c r="P124" s="6"/>
      <c r="Q124" s="6"/>
      <c r="R124" s="25"/>
      <c r="S124" s="13"/>
      <c r="U124" s="23"/>
      <c r="V124" s="6"/>
      <c r="W124" s="6"/>
      <c r="X124" s="6"/>
      <c r="Y124" s="6"/>
      <c r="Z124" s="6"/>
      <c r="AA124" s="25"/>
    </row>
    <row r="125" spans="3:27" ht="13.5">
      <c r="C125" s="23" t="s">
        <v>100</v>
      </c>
      <c r="D125" s="6">
        <f>IF(E125&gt;G125,1,0)+IF(E126&gt;G126,1,0)+IF(E127&gt;G127,1,0)+IF(E128&gt;G128,1,0)+IF(E129&gt;G129,1,0)+IF(E130&gt;G130,1,0)</f>
        <v>0</v>
      </c>
      <c r="E125" s="6">
        <v>2</v>
      </c>
      <c r="F125" s="6" t="s">
        <v>5</v>
      </c>
      <c r="G125" s="6">
        <v>11</v>
      </c>
      <c r="H125" s="6">
        <f>IF(E125&lt;G125,1,0)+IF(E126&lt;G126,1,0)+IF(E127&lt;G127,1,0)+IF(E128&lt;G128,1,0)+IF(E129&lt;G129,1,0)+IF(E130&lt;G130,1,0)</f>
        <v>3</v>
      </c>
      <c r="I125" s="25" t="s">
        <v>197</v>
      </c>
      <c r="J125" s="13"/>
      <c r="L125" s="23"/>
      <c r="M125" s="6">
        <f>IF(N125&gt;P125,1,0)+IF(N126&gt;P126,1,0)+IF(N127&gt;P127,1,0)+IF(N128&gt;P128,1,0)+IF(N129&gt;P129,1,0)+IF(N130&gt;P130,1,0)</f>
        <v>0</v>
      </c>
      <c r="N125" s="6"/>
      <c r="O125" s="6" t="s">
        <v>5</v>
      </c>
      <c r="P125" s="6"/>
      <c r="Q125" s="6">
        <f>IF(N125&lt;P125,1,0)+IF(N126&lt;P126,1,0)+IF(N127&lt;P127,1,0)+IF(N128&lt;P128,1,0)+IF(N129&lt;P129,1,0)+IF(N130&lt;P130,1,0)</f>
        <v>0</v>
      </c>
      <c r="R125" s="25"/>
      <c r="S125" s="13"/>
      <c r="U125" s="23"/>
      <c r="V125" s="6">
        <f>IF(W125&gt;Y125,1,0)+IF(W126&gt;Y126,1,0)+IF(W127&gt;Y127,1,0)+IF(W128&gt;Y128,1,0)+IF(W129&gt;Y129,1,0)+IF(W130&gt;Y130,1,0)</f>
        <v>0</v>
      </c>
      <c r="W125" s="6"/>
      <c r="X125" s="6" t="s">
        <v>5</v>
      </c>
      <c r="Y125" s="6"/>
      <c r="Z125" s="6">
        <f>IF(W125&lt;Y125,1,0)+IF(W126&lt;Y126,1,0)+IF(W127&lt;Y127,1,0)+IF(W128&lt;Y128,1,0)+IF(W129&lt;Y129,1,0)+IF(W130&lt;Y130,1,0)</f>
        <v>0</v>
      </c>
      <c r="AA125" s="25"/>
    </row>
    <row r="126" spans="3:27" ht="13.5">
      <c r="C126" s="23"/>
      <c r="D126" s="6"/>
      <c r="E126" s="6">
        <v>6</v>
      </c>
      <c r="F126" s="6" t="s">
        <v>5</v>
      </c>
      <c r="G126" s="6">
        <v>11</v>
      </c>
      <c r="H126" s="6"/>
      <c r="I126" s="25"/>
      <c r="J126" s="13"/>
      <c r="L126" s="23"/>
      <c r="M126" s="6"/>
      <c r="N126" s="6"/>
      <c r="O126" s="6" t="s">
        <v>5</v>
      </c>
      <c r="P126" s="6"/>
      <c r="Q126" s="6"/>
      <c r="R126" s="25"/>
      <c r="S126" s="13"/>
      <c r="U126" s="23"/>
      <c r="V126" s="6"/>
      <c r="W126" s="6"/>
      <c r="X126" s="6" t="s">
        <v>5</v>
      </c>
      <c r="Y126" s="6"/>
      <c r="Z126" s="6"/>
      <c r="AA126" s="25"/>
    </row>
    <row r="127" spans="3:27" ht="13.5">
      <c r="C127" s="23"/>
      <c r="D127" s="6"/>
      <c r="E127" s="6">
        <v>7</v>
      </c>
      <c r="F127" s="6" t="s">
        <v>5</v>
      </c>
      <c r="G127" s="6">
        <v>11</v>
      </c>
      <c r="H127" s="6"/>
      <c r="I127" s="25"/>
      <c r="J127" s="13"/>
      <c r="L127" s="23"/>
      <c r="M127" s="6"/>
      <c r="N127" s="6"/>
      <c r="O127" s="6" t="s">
        <v>5</v>
      </c>
      <c r="P127" s="6"/>
      <c r="Q127" s="6"/>
      <c r="R127" s="25"/>
      <c r="S127" s="13"/>
      <c r="U127" s="23"/>
      <c r="V127" s="6"/>
      <c r="W127" s="6"/>
      <c r="X127" s="6" t="s">
        <v>5</v>
      </c>
      <c r="Y127" s="6"/>
      <c r="Z127" s="6"/>
      <c r="AA127" s="25"/>
    </row>
    <row r="128" spans="3:27" ht="13.5">
      <c r="C128" s="23"/>
      <c r="D128" s="6"/>
      <c r="E128" s="6"/>
      <c r="F128" s="6" t="s">
        <v>5</v>
      </c>
      <c r="G128" s="6"/>
      <c r="H128" s="6"/>
      <c r="I128" s="25"/>
      <c r="J128" s="13"/>
      <c r="L128" s="23"/>
      <c r="M128" s="6"/>
      <c r="N128" s="6"/>
      <c r="O128" s="6" t="s">
        <v>5</v>
      </c>
      <c r="P128" s="6"/>
      <c r="Q128" s="6"/>
      <c r="R128" s="25"/>
      <c r="S128" s="13"/>
      <c r="U128" s="23"/>
      <c r="V128" s="6"/>
      <c r="W128" s="6"/>
      <c r="X128" s="6" t="s">
        <v>5</v>
      </c>
      <c r="Y128" s="6"/>
      <c r="Z128" s="6"/>
      <c r="AA128" s="25"/>
    </row>
    <row r="129" spans="3:27" ht="13.5">
      <c r="C129" s="23"/>
      <c r="D129" s="6"/>
      <c r="E129" s="6"/>
      <c r="F129" s="6" t="s">
        <v>5</v>
      </c>
      <c r="G129" s="6"/>
      <c r="H129" s="6"/>
      <c r="I129" s="25"/>
      <c r="J129" s="13"/>
      <c r="L129" s="23"/>
      <c r="M129" s="6"/>
      <c r="N129" s="6"/>
      <c r="O129" s="6" t="s">
        <v>5</v>
      </c>
      <c r="P129" s="6"/>
      <c r="Q129" s="6"/>
      <c r="R129" s="25"/>
      <c r="S129" s="13"/>
      <c r="U129" s="23"/>
      <c r="V129" s="6"/>
      <c r="W129" s="6"/>
      <c r="X129" s="6" t="s">
        <v>5</v>
      </c>
      <c r="Y129" s="6"/>
      <c r="Z129" s="6"/>
      <c r="AA129" s="25"/>
    </row>
    <row r="130" spans="3:27" ht="13.5">
      <c r="C130" s="23"/>
      <c r="D130" s="6"/>
      <c r="E130" s="6"/>
      <c r="F130" s="6"/>
      <c r="G130" s="6"/>
      <c r="H130" s="6"/>
      <c r="I130" s="25"/>
      <c r="J130" s="13"/>
      <c r="L130" s="23"/>
      <c r="M130" s="6"/>
      <c r="N130" s="6"/>
      <c r="O130" s="6"/>
      <c r="P130" s="6"/>
      <c r="Q130" s="6"/>
      <c r="R130" s="25"/>
      <c r="S130" s="13"/>
      <c r="U130" s="23"/>
      <c r="V130" s="6"/>
      <c r="W130" s="6"/>
      <c r="X130" s="6"/>
      <c r="Y130" s="6"/>
      <c r="Z130" s="6"/>
      <c r="AA130" s="25"/>
    </row>
    <row r="131" spans="3:27" ht="13.5">
      <c r="C131" s="23" t="s">
        <v>99</v>
      </c>
      <c r="D131" s="6">
        <f>IF(E131&gt;G131,1,0)+IF(E132&gt;G132,1,0)+IF(E133&gt;G133,1,0)+IF(E134&gt;G134,1,0)+IF(E135&gt;G135,1,0)+IF(E136&gt;G136,1,0)</f>
        <v>3</v>
      </c>
      <c r="E131" s="6">
        <v>11</v>
      </c>
      <c r="F131" s="6" t="s">
        <v>5</v>
      </c>
      <c r="G131" s="6">
        <v>9</v>
      </c>
      <c r="H131" s="6">
        <f>IF(E131&lt;G131,1,0)+IF(E132&lt;G132,1,0)+IF(E133&lt;G133,1,0)+IF(E134&lt;G134,1,0)+IF(E135&lt;G135,1,0)+IF(E136&lt;G136,1,0)</f>
        <v>2</v>
      </c>
      <c r="I131" s="25" t="s">
        <v>229</v>
      </c>
      <c r="J131" s="13"/>
      <c r="L131" s="23"/>
      <c r="M131" s="6">
        <f>IF(N131&gt;P131,1,0)+IF(N132&gt;P132,1,0)+IF(N133&gt;P133,1,0)+IF(N134&gt;P134,1,0)+IF(N135&gt;P135,1,0)+IF(N136&gt;P136,1,0)</f>
        <v>0</v>
      </c>
      <c r="N131" s="6"/>
      <c r="O131" s="6" t="s">
        <v>5</v>
      </c>
      <c r="P131" s="6"/>
      <c r="Q131" s="6">
        <f>IF(N131&lt;P131,1,0)+IF(N132&lt;P132,1,0)+IF(N133&lt;P133,1,0)+IF(N134&lt;P134,1,0)+IF(N135&lt;P135,1,0)+IF(N136&lt;P136,1,0)</f>
        <v>0</v>
      </c>
      <c r="R131" s="25"/>
      <c r="S131" s="13"/>
      <c r="U131" s="23"/>
      <c r="V131" s="6">
        <f>IF(W131&gt;Y131,1,0)+IF(W132&gt;Y132,1,0)+IF(W133&gt;Y133,1,0)+IF(W134&gt;Y134,1,0)+IF(W135&gt;Y135,1,0)+IF(W136&gt;Y136,1,0)</f>
        <v>0</v>
      </c>
      <c r="W131" s="6"/>
      <c r="X131" s="6" t="s">
        <v>5</v>
      </c>
      <c r="Y131" s="6"/>
      <c r="Z131" s="6">
        <f>IF(W131&lt;Y131,1,0)+IF(W132&lt;Y132,1,0)+IF(W133&lt;Y133,1,0)+IF(W134&lt;Y134,1,0)+IF(W135&lt;Y135,1,0)+IF(W136&lt;Y136,1,0)</f>
        <v>0</v>
      </c>
      <c r="AA131" s="25"/>
    </row>
    <row r="132" spans="3:27" ht="13.5">
      <c r="C132" s="23"/>
      <c r="D132" s="6"/>
      <c r="E132" s="6">
        <v>11</v>
      </c>
      <c r="F132" s="6" t="s">
        <v>5</v>
      </c>
      <c r="G132" s="6">
        <v>5</v>
      </c>
      <c r="H132" s="6"/>
      <c r="I132" s="25"/>
      <c r="J132" s="13"/>
      <c r="L132" s="23"/>
      <c r="M132" s="6"/>
      <c r="N132" s="6"/>
      <c r="O132" s="6" t="s">
        <v>5</v>
      </c>
      <c r="P132" s="6"/>
      <c r="Q132" s="6"/>
      <c r="R132" s="25"/>
      <c r="S132" s="13"/>
      <c r="U132" s="23"/>
      <c r="V132" s="6"/>
      <c r="W132" s="6"/>
      <c r="X132" s="6" t="s">
        <v>5</v>
      </c>
      <c r="Y132" s="6"/>
      <c r="Z132" s="6"/>
      <c r="AA132" s="25"/>
    </row>
    <row r="133" spans="3:27" ht="13.5">
      <c r="C133" s="23"/>
      <c r="D133" s="6"/>
      <c r="E133" s="6">
        <v>4</v>
      </c>
      <c r="F133" s="6" t="s">
        <v>5</v>
      </c>
      <c r="G133" s="6">
        <v>11</v>
      </c>
      <c r="H133" s="6"/>
      <c r="I133" s="25"/>
      <c r="J133" s="13"/>
      <c r="L133" s="23"/>
      <c r="M133" s="6"/>
      <c r="N133" s="6"/>
      <c r="O133" s="6" t="s">
        <v>5</v>
      </c>
      <c r="P133" s="6"/>
      <c r="Q133" s="6"/>
      <c r="R133" s="25"/>
      <c r="S133" s="13"/>
      <c r="U133" s="23"/>
      <c r="V133" s="6"/>
      <c r="W133" s="6"/>
      <c r="X133" s="6" t="s">
        <v>5</v>
      </c>
      <c r="Y133" s="6"/>
      <c r="Z133" s="6"/>
      <c r="AA133" s="25"/>
    </row>
    <row r="134" spans="3:27" ht="13.5">
      <c r="C134" s="23"/>
      <c r="D134" s="6"/>
      <c r="E134" s="6">
        <v>8</v>
      </c>
      <c r="F134" s="6" t="s">
        <v>5</v>
      </c>
      <c r="G134" s="6">
        <v>11</v>
      </c>
      <c r="H134" s="6"/>
      <c r="I134" s="25"/>
      <c r="J134" s="13"/>
      <c r="L134" s="23"/>
      <c r="M134" s="6"/>
      <c r="N134" s="6"/>
      <c r="O134" s="6" t="s">
        <v>5</v>
      </c>
      <c r="P134" s="6"/>
      <c r="Q134" s="6"/>
      <c r="R134" s="25"/>
      <c r="S134" s="13"/>
      <c r="U134" s="23"/>
      <c r="V134" s="6"/>
      <c r="W134" s="6"/>
      <c r="X134" s="6" t="s">
        <v>5</v>
      </c>
      <c r="Y134" s="6"/>
      <c r="Z134" s="6"/>
      <c r="AA134" s="25"/>
    </row>
    <row r="135" spans="3:27" ht="13.5">
      <c r="C135" s="23"/>
      <c r="D135" s="6"/>
      <c r="E135" s="6">
        <v>11</v>
      </c>
      <c r="F135" s="6" t="s">
        <v>5</v>
      </c>
      <c r="G135" s="6">
        <v>9</v>
      </c>
      <c r="H135" s="6"/>
      <c r="I135" s="25"/>
      <c r="J135" s="13"/>
      <c r="L135" s="23"/>
      <c r="M135" s="6"/>
      <c r="N135" s="6"/>
      <c r="O135" s="6" t="s">
        <v>5</v>
      </c>
      <c r="P135" s="6"/>
      <c r="Q135" s="6"/>
      <c r="R135" s="25"/>
      <c r="S135" s="13"/>
      <c r="U135" s="23"/>
      <c r="V135" s="6"/>
      <c r="W135" s="6"/>
      <c r="X135" s="6" t="s">
        <v>5</v>
      </c>
      <c r="Y135" s="6"/>
      <c r="Z135" s="6"/>
      <c r="AA135" s="25"/>
    </row>
    <row r="136" spans="3:27" ht="13.5">
      <c r="C136" s="24"/>
      <c r="D136" s="14"/>
      <c r="E136" s="14"/>
      <c r="F136" s="14"/>
      <c r="G136" s="14"/>
      <c r="H136" s="14"/>
      <c r="I136" s="26"/>
      <c r="J136" s="13"/>
      <c r="L136" s="24"/>
      <c r="M136" s="14"/>
      <c r="N136" s="14"/>
      <c r="O136" s="14"/>
      <c r="P136" s="14"/>
      <c r="Q136" s="14"/>
      <c r="R136" s="26"/>
      <c r="S136" s="13"/>
      <c r="U136" s="24"/>
      <c r="V136" s="14"/>
      <c r="W136" s="14"/>
      <c r="X136" s="14"/>
      <c r="Y136" s="14"/>
      <c r="Z136" s="14"/>
      <c r="AA136" s="26"/>
    </row>
    <row r="137" spans="3:27" ht="13.5">
      <c r="C137" s="13"/>
      <c r="D137" s="6"/>
      <c r="E137" s="6"/>
      <c r="F137" s="6"/>
      <c r="G137" s="6"/>
      <c r="H137" s="6"/>
      <c r="I137" s="13"/>
      <c r="J137" s="13"/>
      <c r="L137" s="13"/>
      <c r="M137" s="6"/>
      <c r="N137" s="6"/>
      <c r="O137" s="6"/>
      <c r="P137" s="6"/>
      <c r="Q137" s="6"/>
      <c r="R137" s="13"/>
      <c r="S137" s="13"/>
      <c r="U137" s="13"/>
      <c r="V137" s="6"/>
      <c r="W137" s="6"/>
      <c r="X137" s="6"/>
      <c r="Y137" s="6"/>
      <c r="Z137" s="6"/>
      <c r="AA137" s="13"/>
    </row>
    <row r="138" spans="2:28" ht="13.5">
      <c r="B138" s="4"/>
      <c r="C138" s="15"/>
      <c r="D138" s="14"/>
      <c r="E138" s="14"/>
      <c r="F138" s="14"/>
      <c r="G138" s="14"/>
      <c r="H138" s="14"/>
      <c r="I138" s="15"/>
      <c r="J138" s="4"/>
      <c r="K138" s="4"/>
      <c r="M138" s="14"/>
      <c r="N138" s="14"/>
      <c r="O138" s="14"/>
      <c r="P138" s="14"/>
      <c r="Q138" s="14"/>
      <c r="R138" s="15"/>
      <c r="S138" s="4"/>
      <c r="T138" s="4"/>
      <c r="V138" s="14"/>
      <c r="W138" s="14"/>
      <c r="X138" s="14"/>
      <c r="Y138" s="14"/>
      <c r="Z138" s="14"/>
      <c r="AA138" s="15"/>
      <c r="AB138" s="4"/>
    </row>
    <row r="139" spans="3:27" ht="13.5">
      <c r="C139" s="16"/>
      <c r="D139" s="6">
        <f>IF(D140&gt;H140,1,0)+IF(D146&gt;H146,1,0)+IF(D152&gt;H152,1,0)+IF(D158&gt;H158,1,0)+IF(D164&gt;H164,1,0)</f>
        <v>0</v>
      </c>
      <c r="E139" s="6"/>
      <c r="F139" s="6"/>
      <c r="G139" s="6"/>
      <c r="H139" s="6">
        <f>IF(D140&lt;H140,1,0)+IF(D146&lt;H146,1,0)+IF(D152&lt;H152,1,0)+IF(D158&lt;H158,1,0)+IF(D164&lt;H164,1,0)</f>
        <v>0</v>
      </c>
      <c r="I139" s="17"/>
      <c r="J139" s="4"/>
      <c r="L139" s="10"/>
      <c r="M139" s="6">
        <f>IF(M140&gt;Q140,1,0)+IF(M146&gt;Q146,1,0)+IF(M152&gt;Q152,1,0)+IF(M158&gt;Q158,1,0)+IF(M164&gt;Q164,1,0)</f>
        <v>0</v>
      </c>
      <c r="N139" s="6"/>
      <c r="O139" s="6"/>
      <c r="P139" s="6"/>
      <c r="Q139" s="6">
        <f>IF(M140&lt;Q140,1,0)+IF(M146&lt;Q146,1,0)+IF(M152&lt;Q152,1,0)+IF(M158&lt;Q158,1,0)+IF(M164&lt;Q164,1,0)</f>
        <v>0</v>
      </c>
      <c r="R139" s="17"/>
      <c r="S139" s="4"/>
      <c r="U139" s="10"/>
      <c r="V139" s="6">
        <f>IF(V140&gt;Z140,1,0)+IF(V146&gt;Z146,1,0)+IF(V152&gt;Z152,1,0)+IF(V158&gt;Z158,1,0)+IF(V164&gt;Z164,1,0)</f>
        <v>0</v>
      </c>
      <c r="W139" s="6"/>
      <c r="X139" s="6"/>
      <c r="Y139" s="6"/>
      <c r="Z139" s="6">
        <f>IF(V140&lt;Z140,1,0)+IF(V146&lt;Z146,1,0)+IF(V152&lt;Z152,1,0)+IF(V158&lt;Z158,1,0)+IF(V164&lt;Z164,1,0)</f>
        <v>0</v>
      </c>
      <c r="AA139" s="17"/>
    </row>
    <row r="140" spans="3:27" ht="13.5">
      <c r="C140" s="23"/>
      <c r="D140" s="6">
        <f>IF(E140&gt;G140,1,0)+IF(E141&gt;G141,1,0)+IF(E142&gt;G142,1,0)+IF(E143&gt;G143,1,0)+IF(E144&gt;G144,1,0)+IF(E145&gt;G145,1,0)</f>
        <v>0</v>
      </c>
      <c r="E140" s="6"/>
      <c r="F140" s="6" t="s">
        <v>5</v>
      </c>
      <c r="G140" s="6"/>
      <c r="H140" s="6">
        <f>IF(E140&lt;G140,1,0)+IF(E141&lt;G141,1,0)+IF(E142&lt;G142,1,0)+IF(E143&lt;G143,1,0)+IF(E144&lt;G144,1,0)+IF(E145&lt;G145,1,0)</f>
        <v>0</v>
      </c>
      <c r="I140" s="25"/>
      <c r="J140" s="13"/>
      <c r="L140" s="23"/>
      <c r="M140" s="6">
        <f>IF(N140&gt;P140,1,0)+IF(N141&gt;P141,1,0)+IF(N142&gt;P142,1,0)+IF(N143&gt;P143,1,0)+IF(N144&gt;P144,1,0)+IF(N145&gt;P145,1,0)</f>
        <v>0</v>
      </c>
      <c r="N140" s="6"/>
      <c r="O140" s="6" t="s">
        <v>5</v>
      </c>
      <c r="P140" s="6"/>
      <c r="Q140" s="6">
        <f>IF(N140&lt;P140,1,0)+IF(N141&lt;P141,1,0)+IF(N142&lt;P142,1,0)+IF(N143&lt;P143,1,0)+IF(N144&lt;P144,1,0)+IF(N145&lt;P145,1,0)</f>
        <v>0</v>
      </c>
      <c r="R140" s="25"/>
      <c r="S140" s="13"/>
      <c r="U140" s="23"/>
      <c r="V140" s="6">
        <f>IF(W140&gt;Y140,1,0)+IF(W141&gt;Y141,1,0)+IF(W142&gt;Y142,1,0)+IF(W143&gt;Y143,1,0)+IF(W144&gt;Y144,1,0)+IF(W145&gt;Y145,1,0)</f>
        <v>0</v>
      </c>
      <c r="W140" s="6"/>
      <c r="X140" s="6" t="s">
        <v>5</v>
      </c>
      <c r="Y140" s="6"/>
      <c r="Z140" s="6">
        <f>IF(W140&lt;Y140,1,0)+IF(W141&lt;Y141,1,0)+IF(W142&lt;Y142,1,0)+IF(W143&lt;Y143,1,0)+IF(W144&lt;Y144,1,0)+IF(W145&lt;Y145,1,0)</f>
        <v>0</v>
      </c>
      <c r="AA140" s="25"/>
    </row>
    <row r="141" spans="3:27" ht="13.5">
      <c r="C141" s="23"/>
      <c r="D141" s="6"/>
      <c r="E141" s="6"/>
      <c r="F141" s="6" t="s">
        <v>5</v>
      </c>
      <c r="G141" s="6"/>
      <c r="H141" s="6"/>
      <c r="I141" s="25"/>
      <c r="J141" s="13"/>
      <c r="L141" s="23"/>
      <c r="M141" s="6"/>
      <c r="N141" s="6"/>
      <c r="O141" s="6" t="s">
        <v>5</v>
      </c>
      <c r="P141" s="6"/>
      <c r="Q141" s="6"/>
      <c r="R141" s="25"/>
      <c r="S141" s="13"/>
      <c r="U141" s="23"/>
      <c r="V141" s="6"/>
      <c r="W141" s="6"/>
      <c r="X141" s="6" t="s">
        <v>5</v>
      </c>
      <c r="Y141" s="6"/>
      <c r="Z141" s="6"/>
      <c r="AA141" s="25"/>
    </row>
    <row r="142" spans="3:27" ht="13.5">
      <c r="C142" s="23"/>
      <c r="D142" s="6"/>
      <c r="E142" s="6"/>
      <c r="F142" s="6" t="s">
        <v>5</v>
      </c>
      <c r="G142" s="6"/>
      <c r="H142" s="6"/>
      <c r="I142" s="25"/>
      <c r="J142" s="13"/>
      <c r="L142" s="23"/>
      <c r="M142" s="6"/>
      <c r="N142" s="6"/>
      <c r="O142" s="6" t="s">
        <v>5</v>
      </c>
      <c r="P142" s="6"/>
      <c r="Q142" s="6"/>
      <c r="R142" s="25"/>
      <c r="S142" s="13"/>
      <c r="U142" s="23"/>
      <c r="V142" s="6"/>
      <c r="W142" s="6"/>
      <c r="X142" s="6" t="s">
        <v>5</v>
      </c>
      <c r="Y142" s="6"/>
      <c r="Z142" s="6"/>
      <c r="AA142" s="25"/>
    </row>
    <row r="143" spans="3:27" ht="13.5">
      <c r="C143" s="23"/>
      <c r="D143" s="6"/>
      <c r="E143" s="6"/>
      <c r="F143" s="6" t="s">
        <v>5</v>
      </c>
      <c r="G143" s="6"/>
      <c r="H143" s="6"/>
      <c r="I143" s="25"/>
      <c r="J143" s="13"/>
      <c r="L143" s="23"/>
      <c r="M143" s="6"/>
      <c r="N143" s="6"/>
      <c r="O143" s="6" t="s">
        <v>5</v>
      </c>
      <c r="P143" s="6"/>
      <c r="Q143" s="6"/>
      <c r="R143" s="25"/>
      <c r="S143" s="13"/>
      <c r="U143" s="23"/>
      <c r="V143" s="6"/>
      <c r="W143" s="6"/>
      <c r="X143" s="6" t="s">
        <v>5</v>
      </c>
      <c r="Y143" s="6"/>
      <c r="Z143" s="6"/>
      <c r="AA143" s="25"/>
    </row>
    <row r="144" spans="3:27" ht="13.5">
      <c r="C144" s="23"/>
      <c r="D144" s="6"/>
      <c r="E144" s="6"/>
      <c r="F144" s="6" t="s">
        <v>5</v>
      </c>
      <c r="G144" s="6"/>
      <c r="H144" s="6"/>
      <c r="I144" s="25"/>
      <c r="J144" s="13"/>
      <c r="L144" s="23"/>
      <c r="M144" s="6"/>
      <c r="N144" s="6"/>
      <c r="O144" s="6" t="s">
        <v>5</v>
      </c>
      <c r="P144" s="6"/>
      <c r="Q144" s="6"/>
      <c r="R144" s="25"/>
      <c r="S144" s="13"/>
      <c r="U144" s="23"/>
      <c r="V144" s="6"/>
      <c r="W144" s="6"/>
      <c r="X144" s="6" t="s">
        <v>5</v>
      </c>
      <c r="Y144" s="6"/>
      <c r="Z144" s="6"/>
      <c r="AA144" s="25"/>
    </row>
    <row r="145" spans="3:27" ht="13.5">
      <c r="C145" s="23"/>
      <c r="D145" s="6"/>
      <c r="E145" s="6"/>
      <c r="F145" s="6"/>
      <c r="G145" s="6"/>
      <c r="H145" s="6"/>
      <c r="I145" s="25"/>
      <c r="J145" s="13"/>
      <c r="L145" s="23"/>
      <c r="M145" s="6"/>
      <c r="N145" s="6"/>
      <c r="O145" s="6"/>
      <c r="P145" s="6"/>
      <c r="Q145" s="6"/>
      <c r="R145" s="25"/>
      <c r="S145" s="13"/>
      <c r="U145" s="23"/>
      <c r="V145" s="6"/>
      <c r="W145" s="6"/>
      <c r="X145" s="6"/>
      <c r="Y145" s="6"/>
      <c r="Z145" s="6"/>
      <c r="AA145" s="25"/>
    </row>
    <row r="146" spans="3:27" ht="13.5">
      <c r="C146" s="23"/>
      <c r="D146" s="6">
        <f>IF(E146&gt;G146,1,0)+IF(E147&gt;G147,1,0)+IF(E148&gt;G148,1,0)+IF(E149&gt;G149,1,0)+IF(E150&gt;G150,1,0)+IF(E151&gt;G151,1,0)</f>
        <v>0</v>
      </c>
      <c r="E146" s="6"/>
      <c r="F146" s="6" t="s">
        <v>5</v>
      </c>
      <c r="G146" s="6"/>
      <c r="H146" s="6">
        <f>IF(E146&lt;G146,1,0)+IF(E147&lt;G147,1,0)+IF(E148&lt;G148,1,0)+IF(E149&lt;G149,1,0)+IF(E150&lt;G150,1,0)+IF(E151&lt;G151,1,0)</f>
        <v>0</v>
      </c>
      <c r="I146" s="25"/>
      <c r="J146" s="13"/>
      <c r="L146" s="23"/>
      <c r="M146" s="6">
        <f>IF(N146&gt;P146,1,0)+IF(N147&gt;P147,1,0)+IF(N148&gt;P148,1,0)+IF(N149&gt;P149,1,0)+IF(N150&gt;P150,1,0)+IF(N151&gt;P151,1,0)</f>
        <v>0</v>
      </c>
      <c r="N146" s="6"/>
      <c r="O146" s="6" t="s">
        <v>5</v>
      </c>
      <c r="P146" s="6"/>
      <c r="Q146" s="6">
        <f>IF(N146&lt;P146,1,0)+IF(N147&lt;P147,1,0)+IF(N148&lt;P148,1,0)+IF(N149&lt;P149,1,0)+IF(N150&lt;P150,1,0)+IF(N151&lt;P151,1,0)</f>
        <v>0</v>
      </c>
      <c r="R146" s="25"/>
      <c r="S146" s="13"/>
      <c r="U146" s="23"/>
      <c r="V146" s="6">
        <f>IF(W146&gt;Y146,1,0)+IF(W147&gt;Y147,1,0)+IF(W148&gt;Y148,1,0)+IF(W149&gt;Y149,1,0)+IF(W150&gt;Y150,1,0)+IF(W151&gt;Y151,1,0)</f>
        <v>0</v>
      </c>
      <c r="W146" s="6"/>
      <c r="X146" s="6" t="s">
        <v>5</v>
      </c>
      <c r="Y146" s="6"/>
      <c r="Z146" s="6">
        <f>IF(W146&lt;Y146,1,0)+IF(W147&lt;Y147,1,0)+IF(W148&lt;Y148,1,0)+IF(W149&lt;Y149,1,0)+IF(W150&lt;Y150,1,0)+IF(W151&lt;Y151,1,0)</f>
        <v>0</v>
      </c>
      <c r="AA146" s="25"/>
    </row>
    <row r="147" spans="3:27" ht="13.5">
      <c r="C147" s="23"/>
      <c r="D147" s="6"/>
      <c r="E147" s="6"/>
      <c r="F147" s="6" t="s">
        <v>5</v>
      </c>
      <c r="G147" s="6"/>
      <c r="H147" s="6"/>
      <c r="I147" s="25"/>
      <c r="J147" s="13"/>
      <c r="L147" s="23"/>
      <c r="M147" s="6"/>
      <c r="N147" s="6"/>
      <c r="O147" s="6" t="s">
        <v>5</v>
      </c>
      <c r="P147" s="6"/>
      <c r="Q147" s="6"/>
      <c r="R147" s="25"/>
      <c r="S147" s="13"/>
      <c r="U147" s="23"/>
      <c r="V147" s="6"/>
      <c r="W147" s="6"/>
      <c r="X147" s="6" t="s">
        <v>5</v>
      </c>
      <c r="Y147" s="6"/>
      <c r="Z147" s="6"/>
      <c r="AA147" s="25"/>
    </row>
    <row r="148" spans="3:27" ht="13.5">
      <c r="C148" s="23"/>
      <c r="D148" s="6"/>
      <c r="E148" s="6"/>
      <c r="F148" s="6" t="s">
        <v>5</v>
      </c>
      <c r="G148" s="6"/>
      <c r="H148" s="6"/>
      <c r="I148" s="25"/>
      <c r="J148" s="13"/>
      <c r="L148" s="23"/>
      <c r="M148" s="6"/>
      <c r="N148" s="6"/>
      <c r="O148" s="6" t="s">
        <v>5</v>
      </c>
      <c r="P148" s="6"/>
      <c r="Q148" s="6"/>
      <c r="R148" s="25"/>
      <c r="S148" s="13"/>
      <c r="U148" s="23"/>
      <c r="V148" s="6"/>
      <c r="W148" s="6"/>
      <c r="X148" s="6" t="s">
        <v>5</v>
      </c>
      <c r="Y148" s="6"/>
      <c r="Z148" s="6"/>
      <c r="AA148" s="25"/>
    </row>
    <row r="149" spans="3:27" ht="13.5">
      <c r="C149" s="23"/>
      <c r="D149" s="6"/>
      <c r="E149" s="6"/>
      <c r="F149" s="6" t="s">
        <v>5</v>
      </c>
      <c r="G149" s="6"/>
      <c r="H149" s="6"/>
      <c r="I149" s="25"/>
      <c r="J149" s="13"/>
      <c r="L149" s="23"/>
      <c r="M149" s="6"/>
      <c r="N149" s="6"/>
      <c r="O149" s="6" t="s">
        <v>5</v>
      </c>
      <c r="P149" s="6"/>
      <c r="Q149" s="6"/>
      <c r="R149" s="25"/>
      <c r="S149" s="13"/>
      <c r="U149" s="23"/>
      <c r="V149" s="6"/>
      <c r="W149" s="6"/>
      <c r="X149" s="6" t="s">
        <v>5</v>
      </c>
      <c r="Y149" s="6"/>
      <c r="Z149" s="6"/>
      <c r="AA149" s="25"/>
    </row>
    <row r="150" spans="3:27" ht="13.5">
      <c r="C150" s="23"/>
      <c r="D150" s="6"/>
      <c r="E150" s="6"/>
      <c r="F150" s="6" t="s">
        <v>5</v>
      </c>
      <c r="G150" s="6"/>
      <c r="H150" s="6"/>
      <c r="I150" s="25"/>
      <c r="J150" s="13"/>
      <c r="L150" s="23"/>
      <c r="M150" s="6"/>
      <c r="N150" s="6"/>
      <c r="O150" s="6" t="s">
        <v>5</v>
      </c>
      <c r="P150" s="6"/>
      <c r="Q150" s="6"/>
      <c r="R150" s="25"/>
      <c r="S150" s="13"/>
      <c r="U150" s="23"/>
      <c r="V150" s="6"/>
      <c r="W150" s="6"/>
      <c r="X150" s="6" t="s">
        <v>5</v>
      </c>
      <c r="Y150" s="6"/>
      <c r="Z150" s="6"/>
      <c r="AA150" s="25"/>
    </row>
    <row r="151" spans="3:27" ht="13.5">
      <c r="C151" s="23"/>
      <c r="D151" s="6"/>
      <c r="E151" s="6"/>
      <c r="F151" s="6"/>
      <c r="G151" s="6"/>
      <c r="H151" s="6"/>
      <c r="I151" s="25"/>
      <c r="J151" s="13"/>
      <c r="L151" s="23"/>
      <c r="M151" s="6"/>
      <c r="N151" s="6"/>
      <c r="O151" s="6"/>
      <c r="P151" s="6"/>
      <c r="Q151" s="6"/>
      <c r="R151" s="25"/>
      <c r="S151" s="13"/>
      <c r="U151" s="23"/>
      <c r="V151" s="6"/>
      <c r="W151" s="6"/>
      <c r="X151" s="6"/>
      <c r="Y151" s="6"/>
      <c r="Z151" s="6"/>
      <c r="AA151" s="25"/>
    </row>
    <row r="152" spans="3:27" ht="13.5">
      <c r="C152" s="23"/>
      <c r="D152" s="6">
        <f>IF(E152&gt;G152,1,0)+IF(E153&gt;G153,1,0)+IF(E154&gt;G154,1,0)+IF(E155&gt;G155,1,0)+IF(E156&gt;G156,1,0)+IF(E157&gt;G157,1,0)</f>
        <v>0</v>
      </c>
      <c r="E152" s="6"/>
      <c r="F152" s="6" t="s">
        <v>5</v>
      </c>
      <c r="G152" s="6"/>
      <c r="H152" s="6">
        <f>IF(E152&lt;G152,1,0)+IF(E153&lt;G153,1,0)+IF(E154&lt;G154,1,0)+IF(E155&lt;G155,1,0)+IF(E156&lt;G156,1,0)+IF(E157&lt;G157,1,0)</f>
        <v>0</v>
      </c>
      <c r="I152" s="25"/>
      <c r="J152" s="13"/>
      <c r="L152" s="23"/>
      <c r="M152" s="6">
        <f>IF(N152&gt;P152,1,0)+IF(N153&gt;P153,1,0)+IF(N154&gt;P154,1,0)+IF(N155&gt;P155,1,0)+IF(N156&gt;P156,1,0)+IF(N157&gt;P157,1,0)</f>
        <v>0</v>
      </c>
      <c r="N152" s="6"/>
      <c r="O152" s="6" t="s">
        <v>5</v>
      </c>
      <c r="P152" s="6"/>
      <c r="Q152" s="6">
        <f>IF(N152&lt;P152,1,0)+IF(N153&lt;P153,1,0)+IF(N154&lt;P154,1,0)+IF(N155&lt;P155,1,0)+IF(N156&lt;P156,1,0)+IF(N157&lt;P157,1,0)</f>
        <v>0</v>
      </c>
      <c r="R152" s="25"/>
      <c r="S152" s="13"/>
      <c r="U152" s="23"/>
      <c r="V152" s="6">
        <f>IF(W152&gt;Y152,1,0)+IF(W153&gt;Y153,1,0)+IF(W154&gt;Y154,1,0)+IF(W155&gt;Y155,1,0)+IF(W156&gt;Y156,1,0)+IF(W157&gt;Y157,1,0)</f>
        <v>0</v>
      </c>
      <c r="W152" s="6"/>
      <c r="X152" s="6" t="s">
        <v>5</v>
      </c>
      <c r="Y152" s="6"/>
      <c r="Z152" s="6">
        <f>IF(W152&lt;Y152,1,0)+IF(W153&lt;Y153,1,0)+IF(W154&lt;Y154,1,0)+IF(W155&lt;Y155,1,0)+IF(W156&lt;Y156,1,0)+IF(W157&lt;Y157,1,0)</f>
        <v>0</v>
      </c>
      <c r="AA152" s="25"/>
    </row>
    <row r="153" spans="3:27" ht="13.5">
      <c r="C153" s="23"/>
      <c r="D153" s="6"/>
      <c r="E153" s="6"/>
      <c r="F153" s="6" t="s">
        <v>5</v>
      </c>
      <c r="G153" s="6"/>
      <c r="H153" s="6"/>
      <c r="I153" s="25"/>
      <c r="J153" s="13"/>
      <c r="L153" s="23"/>
      <c r="M153" s="6"/>
      <c r="N153" s="6"/>
      <c r="O153" s="6" t="s">
        <v>5</v>
      </c>
      <c r="P153" s="6"/>
      <c r="Q153" s="6"/>
      <c r="R153" s="25"/>
      <c r="S153" s="13"/>
      <c r="U153" s="23"/>
      <c r="V153" s="6"/>
      <c r="W153" s="6"/>
      <c r="X153" s="6" t="s">
        <v>5</v>
      </c>
      <c r="Y153" s="6"/>
      <c r="Z153" s="6"/>
      <c r="AA153" s="25"/>
    </row>
    <row r="154" spans="3:27" ht="13.5">
      <c r="C154" s="23"/>
      <c r="D154" s="6"/>
      <c r="E154" s="6"/>
      <c r="F154" s="6" t="s">
        <v>5</v>
      </c>
      <c r="G154" s="6"/>
      <c r="H154" s="6"/>
      <c r="I154" s="25"/>
      <c r="J154" s="13"/>
      <c r="L154" s="23"/>
      <c r="M154" s="6"/>
      <c r="N154" s="6"/>
      <c r="O154" s="6" t="s">
        <v>5</v>
      </c>
      <c r="P154" s="6"/>
      <c r="Q154" s="6"/>
      <c r="R154" s="25"/>
      <c r="S154" s="13"/>
      <c r="U154" s="23"/>
      <c r="V154" s="6"/>
      <c r="W154" s="6"/>
      <c r="X154" s="6" t="s">
        <v>5</v>
      </c>
      <c r="Y154" s="6"/>
      <c r="Z154" s="6"/>
      <c r="AA154" s="25"/>
    </row>
    <row r="155" spans="3:27" ht="13.5">
      <c r="C155" s="23"/>
      <c r="D155" s="6"/>
      <c r="E155" s="6"/>
      <c r="F155" s="6" t="s">
        <v>5</v>
      </c>
      <c r="G155" s="6"/>
      <c r="H155" s="6"/>
      <c r="I155" s="25"/>
      <c r="J155" s="13"/>
      <c r="L155" s="23"/>
      <c r="M155" s="6"/>
      <c r="N155" s="6"/>
      <c r="O155" s="6" t="s">
        <v>5</v>
      </c>
      <c r="P155" s="6"/>
      <c r="Q155" s="6"/>
      <c r="R155" s="25"/>
      <c r="S155" s="13"/>
      <c r="U155" s="23"/>
      <c r="V155" s="6"/>
      <c r="W155" s="6"/>
      <c r="X155" s="6" t="s">
        <v>5</v>
      </c>
      <c r="Y155" s="6"/>
      <c r="Z155" s="6"/>
      <c r="AA155" s="25"/>
    </row>
    <row r="156" spans="3:27" ht="13.5">
      <c r="C156" s="23"/>
      <c r="D156" s="6"/>
      <c r="E156" s="6"/>
      <c r="F156" s="6" t="s">
        <v>5</v>
      </c>
      <c r="G156" s="6"/>
      <c r="H156" s="6"/>
      <c r="I156" s="25"/>
      <c r="J156" s="13"/>
      <c r="L156" s="23"/>
      <c r="M156" s="6"/>
      <c r="N156" s="6"/>
      <c r="O156" s="6" t="s">
        <v>5</v>
      </c>
      <c r="P156" s="6"/>
      <c r="Q156" s="6"/>
      <c r="R156" s="25"/>
      <c r="S156" s="13"/>
      <c r="U156" s="23"/>
      <c r="V156" s="6"/>
      <c r="W156" s="6"/>
      <c r="X156" s="6" t="s">
        <v>5</v>
      </c>
      <c r="Y156" s="6"/>
      <c r="Z156" s="6"/>
      <c r="AA156" s="25"/>
    </row>
    <row r="157" spans="3:27" ht="13.5">
      <c r="C157" s="23"/>
      <c r="D157" s="6"/>
      <c r="E157" s="6"/>
      <c r="F157" s="6"/>
      <c r="G157" s="6"/>
      <c r="H157" s="6"/>
      <c r="I157" s="25"/>
      <c r="J157" s="13"/>
      <c r="L157" s="23"/>
      <c r="M157" s="6"/>
      <c r="N157" s="6"/>
      <c r="O157" s="6"/>
      <c r="P157" s="6"/>
      <c r="Q157" s="6"/>
      <c r="R157" s="25"/>
      <c r="S157" s="13"/>
      <c r="U157" s="23"/>
      <c r="V157" s="6"/>
      <c r="W157" s="6"/>
      <c r="X157" s="6"/>
      <c r="Y157" s="6"/>
      <c r="Z157" s="6"/>
      <c r="AA157" s="25"/>
    </row>
    <row r="158" spans="3:27" ht="13.5">
      <c r="C158" s="23"/>
      <c r="D158" s="6">
        <f>IF(E158&gt;G158,1,0)+IF(E159&gt;G159,1,0)+IF(E160&gt;G160,1,0)+IF(E161&gt;G161,1,0)+IF(E162&gt;G162,1,0)+IF(E163&gt;G163,1,0)</f>
        <v>0</v>
      </c>
      <c r="E158" s="6"/>
      <c r="F158" s="6" t="s">
        <v>5</v>
      </c>
      <c r="G158" s="6"/>
      <c r="H158" s="6">
        <f>IF(E158&lt;G158,1,0)+IF(E159&lt;G159,1,0)+IF(E160&lt;G160,1,0)+IF(E161&lt;G161,1,0)+IF(E162&lt;G162,1,0)+IF(E163&lt;G163,1,0)</f>
        <v>0</v>
      </c>
      <c r="I158" s="25"/>
      <c r="J158" s="13"/>
      <c r="L158" s="23"/>
      <c r="M158" s="6">
        <f>IF(N158&gt;P158,1,0)+IF(N159&gt;P159,1,0)+IF(N160&gt;P160,1,0)+IF(N161&gt;P161,1,0)+IF(N162&gt;P162,1,0)+IF(N163&gt;P163,1,0)</f>
        <v>0</v>
      </c>
      <c r="N158" s="6"/>
      <c r="O158" s="6" t="s">
        <v>5</v>
      </c>
      <c r="P158" s="6"/>
      <c r="Q158" s="6">
        <f>IF(N158&lt;P158,1,0)+IF(N159&lt;P159,1,0)+IF(N160&lt;P160,1,0)+IF(N161&lt;P161,1,0)+IF(N162&lt;P162,1,0)+IF(N163&lt;P163,1,0)</f>
        <v>0</v>
      </c>
      <c r="R158" s="25"/>
      <c r="S158" s="13"/>
      <c r="U158" s="23"/>
      <c r="V158" s="6">
        <f>IF(W158&gt;Y158,1,0)+IF(W159&gt;Y159,1,0)+IF(W160&gt;Y160,1,0)+IF(W161&gt;Y161,1,0)+IF(W162&gt;Y162,1,0)+IF(W163&gt;Y163,1,0)</f>
        <v>0</v>
      </c>
      <c r="W158" s="6"/>
      <c r="X158" s="6" t="s">
        <v>5</v>
      </c>
      <c r="Y158" s="6"/>
      <c r="Z158" s="6">
        <f>IF(W158&lt;Y158,1,0)+IF(W159&lt;Y159,1,0)+IF(W160&lt;Y160,1,0)+IF(W161&lt;Y161,1,0)+IF(W162&lt;Y162,1,0)+IF(W163&lt;Y163,1,0)</f>
        <v>0</v>
      </c>
      <c r="AA158" s="25"/>
    </row>
    <row r="159" spans="3:27" ht="13.5">
      <c r="C159" s="23"/>
      <c r="D159" s="6"/>
      <c r="E159" s="6"/>
      <c r="F159" s="6" t="s">
        <v>5</v>
      </c>
      <c r="G159" s="6"/>
      <c r="H159" s="6"/>
      <c r="I159" s="25"/>
      <c r="J159" s="13"/>
      <c r="L159" s="23"/>
      <c r="M159" s="6"/>
      <c r="N159" s="6"/>
      <c r="O159" s="6" t="s">
        <v>5</v>
      </c>
      <c r="P159" s="6"/>
      <c r="Q159" s="6"/>
      <c r="R159" s="25"/>
      <c r="S159" s="13"/>
      <c r="U159" s="23"/>
      <c r="V159" s="6"/>
      <c r="W159" s="6"/>
      <c r="X159" s="6" t="s">
        <v>5</v>
      </c>
      <c r="Y159" s="6"/>
      <c r="Z159" s="6"/>
      <c r="AA159" s="25"/>
    </row>
    <row r="160" spans="3:27" ht="13.5">
      <c r="C160" s="23"/>
      <c r="D160" s="6"/>
      <c r="E160" s="6"/>
      <c r="F160" s="6" t="s">
        <v>5</v>
      </c>
      <c r="G160" s="6"/>
      <c r="H160" s="6"/>
      <c r="I160" s="25"/>
      <c r="J160" s="13"/>
      <c r="L160" s="23"/>
      <c r="M160" s="6"/>
      <c r="N160" s="6"/>
      <c r="O160" s="6" t="s">
        <v>5</v>
      </c>
      <c r="P160" s="6"/>
      <c r="Q160" s="6"/>
      <c r="R160" s="25"/>
      <c r="S160" s="13"/>
      <c r="U160" s="23"/>
      <c r="V160" s="6"/>
      <c r="W160" s="6"/>
      <c r="X160" s="6" t="s">
        <v>5</v>
      </c>
      <c r="Y160" s="6"/>
      <c r="Z160" s="6"/>
      <c r="AA160" s="25"/>
    </row>
    <row r="161" spans="3:27" ht="13.5">
      <c r="C161" s="23"/>
      <c r="D161" s="6"/>
      <c r="E161" s="6"/>
      <c r="F161" s="6" t="s">
        <v>5</v>
      </c>
      <c r="G161" s="6"/>
      <c r="H161" s="6"/>
      <c r="I161" s="25"/>
      <c r="J161" s="13"/>
      <c r="L161" s="23"/>
      <c r="M161" s="6"/>
      <c r="N161" s="6"/>
      <c r="O161" s="6" t="s">
        <v>5</v>
      </c>
      <c r="P161" s="6"/>
      <c r="Q161" s="6"/>
      <c r="R161" s="25"/>
      <c r="S161" s="13"/>
      <c r="U161" s="23"/>
      <c r="V161" s="6"/>
      <c r="W161" s="6"/>
      <c r="X161" s="6" t="s">
        <v>5</v>
      </c>
      <c r="Y161" s="6"/>
      <c r="Z161" s="6"/>
      <c r="AA161" s="25"/>
    </row>
    <row r="162" spans="3:27" ht="13.5">
      <c r="C162" s="23"/>
      <c r="D162" s="6"/>
      <c r="E162" s="6"/>
      <c r="F162" s="6" t="s">
        <v>5</v>
      </c>
      <c r="G162" s="6"/>
      <c r="H162" s="6"/>
      <c r="I162" s="25"/>
      <c r="J162" s="13"/>
      <c r="L162" s="23"/>
      <c r="M162" s="6"/>
      <c r="N162" s="6"/>
      <c r="O162" s="6" t="s">
        <v>5</v>
      </c>
      <c r="P162" s="6"/>
      <c r="Q162" s="6"/>
      <c r="R162" s="25"/>
      <c r="S162" s="13"/>
      <c r="U162" s="23"/>
      <c r="V162" s="6"/>
      <c r="W162" s="6"/>
      <c r="X162" s="6" t="s">
        <v>5</v>
      </c>
      <c r="Y162" s="6"/>
      <c r="Z162" s="6"/>
      <c r="AA162" s="25"/>
    </row>
    <row r="163" spans="3:27" ht="13.5">
      <c r="C163" s="23"/>
      <c r="D163" s="6"/>
      <c r="E163" s="6"/>
      <c r="F163" s="6"/>
      <c r="G163" s="6"/>
      <c r="H163" s="6"/>
      <c r="I163" s="25"/>
      <c r="J163" s="13"/>
      <c r="L163" s="23"/>
      <c r="M163" s="6"/>
      <c r="N163" s="6"/>
      <c r="O163" s="6"/>
      <c r="P163" s="6"/>
      <c r="Q163" s="6"/>
      <c r="R163" s="25"/>
      <c r="S163" s="13"/>
      <c r="U163" s="23"/>
      <c r="V163" s="6"/>
      <c r="W163" s="6"/>
      <c r="X163" s="6"/>
      <c r="Y163" s="6"/>
      <c r="Z163" s="6"/>
      <c r="AA163" s="25"/>
    </row>
    <row r="164" spans="3:27" ht="13.5">
      <c r="C164" s="23"/>
      <c r="D164" s="6">
        <f>IF(E164&gt;G164,1,0)+IF(E165&gt;G165,1,0)+IF(E166&gt;G166,1,0)+IF(E167&gt;G167,1,0)+IF(E168&gt;G168,1,0)+IF(E169&gt;G169,1,0)</f>
        <v>0</v>
      </c>
      <c r="E164" s="6"/>
      <c r="F164" s="6" t="s">
        <v>5</v>
      </c>
      <c r="G164" s="6"/>
      <c r="H164" s="6">
        <f>IF(E164&lt;G164,1,0)+IF(E165&lt;G165,1,0)+IF(E166&lt;G166,1,0)+IF(E167&lt;G167,1,0)+IF(E168&lt;G168,1,0)+IF(E169&lt;G169,1,0)</f>
        <v>0</v>
      </c>
      <c r="I164" s="25"/>
      <c r="J164" s="13"/>
      <c r="L164" s="23"/>
      <c r="M164" s="6">
        <f>IF(N164&gt;P164,1,0)+IF(N165&gt;P165,1,0)+IF(N166&gt;P166,1,0)+IF(N167&gt;P167,1,0)+IF(N168&gt;P168,1,0)+IF(N169&gt;P169,1,0)</f>
        <v>0</v>
      </c>
      <c r="N164" s="6"/>
      <c r="O164" s="6" t="s">
        <v>5</v>
      </c>
      <c r="P164" s="6"/>
      <c r="Q164" s="6">
        <f>IF(N164&lt;P164,1,0)+IF(N165&lt;P165,1,0)+IF(N166&lt;P166,1,0)+IF(N167&lt;P167,1,0)+IF(N168&lt;P168,1,0)+IF(N169&lt;P169,1,0)</f>
        <v>0</v>
      </c>
      <c r="R164" s="25"/>
      <c r="S164" s="13"/>
      <c r="U164" s="23"/>
      <c r="V164" s="6">
        <f>IF(W164&gt;Y164,1,0)+IF(W165&gt;Y165,1,0)+IF(W166&gt;Y166,1,0)+IF(W167&gt;Y167,1,0)+IF(W168&gt;Y168,1,0)+IF(W169&gt;Y169,1,0)</f>
        <v>0</v>
      </c>
      <c r="W164" s="6"/>
      <c r="X164" s="6" t="s">
        <v>5</v>
      </c>
      <c r="Y164" s="6"/>
      <c r="Z164" s="6">
        <f>IF(W164&lt;Y164,1,0)+IF(W165&lt;Y165,1,0)+IF(W166&lt;Y166,1,0)+IF(W167&lt;Y167,1,0)+IF(W168&lt;Y168,1,0)+IF(W169&lt;Y169,1,0)</f>
        <v>0</v>
      </c>
      <c r="AA164" s="25"/>
    </row>
    <row r="165" spans="3:27" ht="13.5">
      <c r="C165" s="23"/>
      <c r="D165" s="6"/>
      <c r="E165" s="6"/>
      <c r="F165" s="6" t="s">
        <v>5</v>
      </c>
      <c r="G165" s="6"/>
      <c r="H165" s="6"/>
      <c r="I165" s="25"/>
      <c r="J165" s="13"/>
      <c r="L165" s="23"/>
      <c r="M165" s="6"/>
      <c r="N165" s="6"/>
      <c r="O165" s="6" t="s">
        <v>5</v>
      </c>
      <c r="P165" s="6"/>
      <c r="Q165" s="6"/>
      <c r="R165" s="25"/>
      <c r="S165" s="13"/>
      <c r="U165" s="23"/>
      <c r="V165" s="6"/>
      <c r="W165" s="6"/>
      <c r="X165" s="6" t="s">
        <v>5</v>
      </c>
      <c r="Y165" s="6"/>
      <c r="Z165" s="6"/>
      <c r="AA165" s="25"/>
    </row>
    <row r="166" spans="3:27" ht="13.5">
      <c r="C166" s="23"/>
      <c r="D166" s="6"/>
      <c r="E166" s="6"/>
      <c r="F166" s="6" t="s">
        <v>5</v>
      </c>
      <c r="G166" s="6"/>
      <c r="H166" s="6"/>
      <c r="I166" s="25"/>
      <c r="J166" s="13"/>
      <c r="L166" s="23"/>
      <c r="M166" s="6"/>
      <c r="N166" s="6"/>
      <c r="O166" s="6" t="s">
        <v>5</v>
      </c>
      <c r="P166" s="6"/>
      <c r="Q166" s="6"/>
      <c r="R166" s="25"/>
      <c r="S166" s="13"/>
      <c r="U166" s="23"/>
      <c r="V166" s="6"/>
      <c r="W166" s="6"/>
      <c r="X166" s="6" t="s">
        <v>5</v>
      </c>
      <c r="Y166" s="6"/>
      <c r="Z166" s="6"/>
      <c r="AA166" s="25"/>
    </row>
    <row r="167" spans="3:27" ht="13.5">
      <c r="C167" s="23"/>
      <c r="D167" s="6"/>
      <c r="E167" s="6"/>
      <c r="F167" s="6" t="s">
        <v>5</v>
      </c>
      <c r="G167" s="6"/>
      <c r="H167" s="6"/>
      <c r="I167" s="25"/>
      <c r="J167" s="13"/>
      <c r="L167" s="23"/>
      <c r="M167" s="6"/>
      <c r="N167" s="6"/>
      <c r="O167" s="6" t="s">
        <v>5</v>
      </c>
      <c r="P167" s="6"/>
      <c r="Q167" s="6"/>
      <c r="R167" s="25"/>
      <c r="S167" s="13"/>
      <c r="U167" s="23"/>
      <c r="V167" s="6"/>
      <c r="W167" s="6"/>
      <c r="X167" s="6" t="s">
        <v>5</v>
      </c>
      <c r="Y167" s="6"/>
      <c r="Z167" s="6"/>
      <c r="AA167" s="25"/>
    </row>
    <row r="168" spans="3:27" ht="13.5">
      <c r="C168" s="23"/>
      <c r="D168" s="6"/>
      <c r="E168" s="6"/>
      <c r="F168" s="6" t="s">
        <v>5</v>
      </c>
      <c r="G168" s="6"/>
      <c r="H168" s="6"/>
      <c r="I168" s="25"/>
      <c r="J168" s="13"/>
      <c r="L168" s="23"/>
      <c r="M168" s="6"/>
      <c r="N168" s="6"/>
      <c r="O168" s="6" t="s">
        <v>5</v>
      </c>
      <c r="P168" s="6"/>
      <c r="Q168" s="6"/>
      <c r="R168" s="25"/>
      <c r="S168" s="13"/>
      <c r="U168" s="23"/>
      <c r="V168" s="6"/>
      <c r="W168" s="6"/>
      <c r="X168" s="6" t="s">
        <v>5</v>
      </c>
      <c r="Y168" s="6"/>
      <c r="Z168" s="6"/>
      <c r="AA168" s="25"/>
    </row>
    <row r="169" spans="3:27" ht="13.5">
      <c r="C169" s="24"/>
      <c r="D169" s="14"/>
      <c r="E169" s="14"/>
      <c r="F169" s="14"/>
      <c r="G169" s="14"/>
      <c r="H169" s="14"/>
      <c r="I169" s="26"/>
      <c r="J169" s="13"/>
      <c r="L169" s="24"/>
      <c r="M169" s="14"/>
      <c r="N169" s="14"/>
      <c r="O169" s="14"/>
      <c r="P169" s="14"/>
      <c r="Q169" s="14"/>
      <c r="R169" s="26"/>
      <c r="S169" s="13"/>
      <c r="U169" s="24"/>
      <c r="V169" s="14"/>
      <c r="W169" s="14"/>
      <c r="X169" s="14"/>
      <c r="Y169" s="14"/>
      <c r="Z169" s="14"/>
      <c r="AA169" s="26"/>
    </row>
    <row r="170" spans="3:28" ht="13.5">
      <c r="C170" s="13"/>
      <c r="D170" s="6"/>
      <c r="E170" s="6"/>
      <c r="F170" s="6"/>
      <c r="G170" s="6"/>
      <c r="H170" s="6"/>
      <c r="I170" s="13"/>
      <c r="J170" s="13"/>
      <c r="K170" s="4"/>
      <c r="L170" s="13"/>
      <c r="M170" s="6"/>
      <c r="N170" s="6"/>
      <c r="O170" s="6"/>
      <c r="P170" s="6"/>
      <c r="Q170" s="6"/>
      <c r="R170" s="13"/>
      <c r="S170" s="13"/>
      <c r="T170" s="4"/>
      <c r="U170" s="13"/>
      <c r="V170" s="6"/>
      <c r="W170" s="6"/>
      <c r="X170" s="6"/>
      <c r="Y170" s="6"/>
      <c r="Z170" s="6"/>
      <c r="AA170" s="13"/>
      <c r="AB170" s="4"/>
    </row>
    <row r="171" spans="3:27" ht="13.5">
      <c r="C171" s="15"/>
      <c r="D171" s="14"/>
      <c r="E171" s="14"/>
      <c r="F171" s="14"/>
      <c r="G171" s="14"/>
      <c r="H171" s="14"/>
      <c r="I171" s="15"/>
      <c r="L171" s="20"/>
      <c r="M171" s="20"/>
      <c r="N171" s="20"/>
      <c r="O171" s="20"/>
      <c r="P171" s="20"/>
      <c r="Q171" s="20"/>
      <c r="R171" s="20"/>
      <c r="U171" s="15"/>
      <c r="V171" s="14"/>
      <c r="W171" s="14"/>
      <c r="X171" s="14"/>
      <c r="Y171" s="14"/>
      <c r="Z171" s="14"/>
      <c r="AA171" s="15"/>
    </row>
    <row r="172" spans="3:27" ht="13.5">
      <c r="C172" s="10"/>
      <c r="D172" s="6">
        <f>IF(D173&gt;H173,1,0)+IF(D179&gt;H179,1,0)+IF(D185&gt;H185,1,0)+IF(D191&gt;H191,1,0)+IF(D197&gt;H197,1,0)</f>
        <v>0</v>
      </c>
      <c r="E172" s="6"/>
      <c r="F172" s="6"/>
      <c r="G172" s="6"/>
      <c r="H172" s="6">
        <f>IF(D173&lt;H173,1,0)+IF(D179&lt;H179,1,0)+IF(D185&lt;H185,1,0)+IF(D191&lt;H191,1,0)+IF(D197&lt;H197,1,0)</f>
        <v>0</v>
      </c>
      <c r="I172" s="17"/>
      <c r="J172" s="16"/>
      <c r="K172" s="17"/>
      <c r="L172" s="10"/>
      <c r="M172" s="6">
        <f>IF(M173&gt;Q173,1,0)+IF(M179&gt;Q179,1,0)+IF(M185&gt;Q185,1,0)+IF(M191&gt;Q191,1,0)+IF(M197&gt;Q197,1,0)</f>
        <v>0</v>
      </c>
      <c r="N172" s="6"/>
      <c r="O172" s="6"/>
      <c r="P172" s="6"/>
      <c r="Q172" s="6">
        <f>IF(M173&lt;Q173,1,0)+IF(M179&lt;Q179,1,0)+IF(M185&lt;Q185,1,0)+IF(M191&lt;Q191,1,0)+IF(M197&lt;Q197,1,0)</f>
        <v>0</v>
      </c>
      <c r="R172" s="17"/>
      <c r="S172" s="16"/>
      <c r="T172" s="17"/>
      <c r="U172" s="16"/>
      <c r="V172" s="6">
        <f>IF(V173&gt;Z173,1,0)+IF(V179&gt;Z179,1,0)+IF(V185&gt;Z185,1,0)+IF(V191&gt;Z191,1,0)+IF(V197&gt;Z197,1,0)</f>
        <v>0</v>
      </c>
      <c r="W172" s="6"/>
      <c r="X172" s="6"/>
      <c r="Y172" s="6"/>
      <c r="Z172" s="6">
        <f>IF(V173&lt;Z173,1,0)+IF(V179&lt;Z179,1,0)+IF(V185&lt;Z185,1,0)+IF(V191&lt;Z191,1,0)+IF(V197&lt;Z197,1,0)</f>
        <v>0</v>
      </c>
      <c r="AA172" s="17"/>
    </row>
    <row r="173" spans="3:27" ht="13.5">
      <c r="C173" s="23"/>
      <c r="D173" s="6">
        <f>IF(E173&gt;G173,1,0)+IF(E174&gt;G174,1,0)+IF(E175&gt;G175,1,0)+IF(E176&gt;G176,1,0)+IF(E177&gt;G177,1,0)+IF(E178&gt;G178,1,0)</f>
        <v>0</v>
      </c>
      <c r="E173" s="6"/>
      <c r="F173" s="6" t="s">
        <v>5</v>
      </c>
      <c r="G173" s="6"/>
      <c r="H173" s="6">
        <f>IF(E173&lt;G173,1,0)+IF(E174&lt;G174,1,0)+IF(E175&lt;G175,1,0)+IF(E176&lt;G176,1,0)+IF(E177&lt;G177,1,0)+IF(E178&lt;G178,1,0)</f>
        <v>0</v>
      </c>
      <c r="I173" s="25"/>
      <c r="J173" s="13"/>
      <c r="L173" s="23"/>
      <c r="M173" s="6">
        <f>IF(N173&gt;P173,1,0)+IF(N174&gt;P174,1,0)+IF(N175&gt;P175,1,0)+IF(N176&gt;P176,1,0)+IF(N177&gt;P177,1,0)+IF(N178&gt;P178,1,0)</f>
        <v>0</v>
      </c>
      <c r="N173" s="6"/>
      <c r="O173" s="6" t="s">
        <v>5</v>
      </c>
      <c r="P173" s="6"/>
      <c r="Q173" s="6">
        <f>IF(N173&lt;P173,1,0)+IF(N174&lt;P174,1,0)+IF(N175&lt;P175,1,0)+IF(N176&lt;P176,1,0)+IF(N177&lt;P177,1,0)+IF(N178&lt;P178,1,0)</f>
        <v>0</v>
      </c>
      <c r="R173" s="25"/>
      <c r="S173" s="13"/>
      <c r="U173" s="23"/>
      <c r="V173" s="6">
        <f>IF(W173&gt;Y173,1,0)+IF(W174&gt;Y174,1,0)+IF(W175&gt;Y175,1,0)+IF(W176&gt;Y176,1,0)+IF(W177&gt;Y177,1,0)+IF(W178&gt;Y178,1,0)</f>
        <v>0</v>
      </c>
      <c r="W173" s="6"/>
      <c r="X173" s="6" t="s">
        <v>5</v>
      </c>
      <c r="Y173" s="6"/>
      <c r="Z173" s="6">
        <f>IF(W173&lt;Y173,1,0)+IF(W174&lt;Y174,1,0)+IF(W175&lt;Y175,1,0)+IF(W176&lt;Y176,1,0)+IF(W177&lt;Y177,1,0)+IF(W178&lt;Y178,1,0)</f>
        <v>0</v>
      </c>
      <c r="AA173" s="25"/>
    </row>
    <row r="174" spans="3:27" ht="13.5">
      <c r="C174" s="23"/>
      <c r="D174" s="6"/>
      <c r="E174" s="6"/>
      <c r="F174" s="6" t="s">
        <v>5</v>
      </c>
      <c r="G174" s="6"/>
      <c r="H174" s="6"/>
      <c r="I174" s="25"/>
      <c r="J174" s="13"/>
      <c r="L174" s="23"/>
      <c r="M174" s="6"/>
      <c r="N174" s="6"/>
      <c r="O174" s="6" t="s">
        <v>5</v>
      </c>
      <c r="P174" s="6"/>
      <c r="Q174" s="6"/>
      <c r="R174" s="25"/>
      <c r="S174" s="13"/>
      <c r="U174" s="23"/>
      <c r="V174" s="6"/>
      <c r="W174" s="6"/>
      <c r="X174" s="6" t="s">
        <v>5</v>
      </c>
      <c r="Y174" s="6"/>
      <c r="Z174" s="6"/>
      <c r="AA174" s="25"/>
    </row>
    <row r="175" spans="3:27" ht="13.5">
      <c r="C175" s="23"/>
      <c r="D175" s="6"/>
      <c r="E175" s="6"/>
      <c r="F175" s="6" t="s">
        <v>5</v>
      </c>
      <c r="G175" s="6"/>
      <c r="H175" s="6"/>
      <c r="I175" s="25"/>
      <c r="J175" s="13"/>
      <c r="L175" s="23"/>
      <c r="M175" s="6"/>
      <c r="N175" s="6"/>
      <c r="O175" s="6" t="s">
        <v>5</v>
      </c>
      <c r="P175" s="6"/>
      <c r="Q175" s="6"/>
      <c r="R175" s="25"/>
      <c r="S175" s="13"/>
      <c r="U175" s="23"/>
      <c r="V175" s="6"/>
      <c r="W175" s="6"/>
      <c r="X175" s="6" t="s">
        <v>5</v>
      </c>
      <c r="Y175" s="6"/>
      <c r="Z175" s="6"/>
      <c r="AA175" s="25"/>
    </row>
    <row r="176" spans="3:27" ht="13.5">
      <c r="C176" s="23"/>
      <c r="D176" s="6"/>
      <c r="E176" s="6"/>
      <c r="F176" s="6" t="s">
        <v>5</v>
      </c>
      <c r="G176" s="6"/>
      <c r="H176" s="6"/>
      <c r="I176" s="25"/>
      <c r="J176" s="13"/>
      <c r="L176" s="23"/>
      <c r="M176" s="6"/>
      <c r="N176" s="6"/>
      <c r="O176" s="6" t="s">
        <v>5</v>
      </c>
      <c r="P176" s="6"/>
      <c r="Q176" s="6"/>
      <c r="R176" s="25"/>
      <c r="S176" s="13"/>
      <c r="U176" s="23"/>
      <c r="V176" s="6"/>
      <c r="W176" s="6"/>
      <c r="X176" s="6" t="s">
        <v>5</v>
      </c>
      <c r="Y176" s="6"/>
      <c r="Z176" s="6"/>
      <c r="AA176" s="25"/>
    </row>
    <row r="177" spans="3:27" ht="13.5">
      <c r="C177" s="23"/>
      <c r="D177" s="6"/>
      <c r="E177" s="6"/>
      <c r="F177" s="6" t="s">
        <v>5</v>
      </c>
      <c r="G177" s="6"/>
      <c r="H177" s="6"/>
      <c r="I177" s="25"/>
      <c r="J177" s="13"/>
      <c r="L177" s="23"/>
      <c r="M177" s="6"/>
      <c r="N177" s="6"/>
      <c r="O177" s="6" t="s">
        <v>5</v>
      </c>
      <c r="P177" s="6"/>
      <c r="Q177" s="6"/>
      <c r="R177" s="25"/>
      <c r="S177" s="13"/>
      <c r="U177" s="23"/>
      <c r="V177" s="6"/>
      <c r="W177" s="6"/>
      <c r="X177" s="6" t="s">
        <v>5</v>
      </c>
      <c r="Y177" s="6"/>
      <c r="Z177" s="6"/>
      <c r="AA177" s="25"/>
    </row>
    <row r="178" spans="3:27" ht="13.5">
      <c r="C178" s="23"/>
      <c r="D178" s="6"/>
      <c r="E178" s="6"/>
      <c r="F178" s="6"/>
      <c r="G178" s="6"/>
      <c r="H178" s="6"/>
      <c r="I178" s="25"/>
      <c r="J178" s="13"/>
      <c r="L178" s="23"/>
      <c r="M178" s="6"/>
      <c r="N178" s="6"/>
      <c r="O178" s="6"/>
      <c r="P178" s="6"/>
      <c r="Q178" s="6"/>
      <c r="R178" s="25"/>
      <c r="S178" s="13"/>
      <c r="U178" s="23"/>
      <c r="V178" s="6"/>
      <c r="W178" s="6"/>
      <c r="X178" s="6"/>
      <c r="Y178" s="6"/>
      <c r="Z178" s="6"/>
      <c r="AA178" s="25"/>
    </row>
    <row r="179" spans="3:27" ht="13.5">
      <c r="C179" s="23"/>
      <c r="D179" s="6">
        <f>IF(E179&gt;G179,1,0)+IF(E180&gt;G180,1,0)+IF(E181&gt;G181,1,0)+IF(E182&gt;G182,1,0)+IF(E183&gt;G183,1,0)+IF(E184&gt;G184,1,0)</f>
        <v>0</v>
      </c>
      <c r="E179" s="6"/>
      <c r="F179" s="6" t="s">
        <v>5</v>
      </c>
      <c r="G179" s="6"/>
      <c r="H179" s="6">
        <f>IF(E179&lt;G179,1,0)+IF(E180&lt;G180,1,0)+IF(E181&lt;G181,1,0)+IF(E182&lt;G182,1,0)+IF(E183&lt;G183,1,0)+IF(E184&lt;G184,1,0)</f>
        <v>0</v>
      </c>
      <c r="I179" s="25"/>
      <c r="J179" s="13"/>
      <c r="L179" s="23"/>
      <c r="M179" s="6">
        <f>IF(N179&gt;P179,1,0)+IF(N180&gt;P180,1,0)+IF(N181&gt;P181,1,0)+IF(N182&gt;P182,1,0)+IF(N183&gt;P183,1,0)+IF(N184&gt;P184,1,0)</f>
        <v>0</v>
      </c>
      <c r="N179" s="6"/>
      <c r="O179" s="6" t="s">
        <v>5</v>
      </c>
      <c r="P179" s="6"/>
      <c r="Q179" s="6">
        <f>IF(N179&lt;P179,1,0)+IF(N180&lt;P180,1,0)+IF(N181&lt;P181,1,0)+IF(N182&lt;P182,1,0)+IF(N183&lt;P183,1,0)+IF(N184&lt;P184,1,0)</f>
        <v>0</v>
      </c>
      <c r="R179" s="25"/>
      <c r="S179" s="13"/>
      <c r="U179" s="23"/>
      <c r="V179" s="6">
        <f>IF(W179&gt;Y179,1,0)+IF(W180&gt;Y180,1,0)+IF(W181&gt;Y181,1,0)+IF(W182&gt;Y182,1,0)+IF(W183&gt;Y183,1,0)+IF(W184&gt;Y184,1,0)</f>
        <v>0</v>
      </c>
      <c r="W179" s="6"/>
      <c r="X179" s="6" t="s">
        <v>5</v>
      </c>
      <c r="Y179" s="6"/>
      <c r="Z179" s="6">
        <f>IF(W179&lt;Y179,1,0)+IF(W180&lt;Y180,1,0)+IF(W181&lt;Y181,1,0)+IF(W182&lt;Y182,1,0)+IF(W183&lt;Y183,1,0)+IF(W184&lt;Y184,1,0)</f>
        <v>0</v>
      </c>
      <c r="AA179" s="25"/>
    </row>
    <row r="180" spans="3:27" ht="13.5">
      <c r="C180" s="23"/>
      <c r="D180" s="6"/>
      <c r="E180" s="6"/>
      <c r="F180" s="6" t="s">
        <v>5</v>
      </c>
      <c r="G180" s="6"/>
      <c r="H180" s="6"/>
      <c r="I180" s="25"/>
      <c r="J180" s="13"/>
      <c r="L180" s="23"/>
      <c r="M180" s="6"/>
      <c r="N180" s="6"/>
      <c r="O180" s="6" t="s">
        <v>5</v>
      </c>
      <c r="P180" s="6"/>
      <c r="Q180" s="6"/>
      <c r="R180" s="25"/>
      <c r="S180" s="13"/>
      <c r="U180" s="23"/>
      <c r="V180" s="6"/>
      <c r="W180" s="6"/>
      <c r="X180" s="6" t="s">
        <v>5</v>
      </c>
      <c r="Y180" s="6"/>
      <c r="Z180" s="6"/>
      <c r="AA180" s="25"/>
    </row>
    <row r="181" spans="3:27" ht="13.5">
      <c r="C181" s="23"/>
      <c r="D181" s="6"/>
      <c r="E181" s="6"/>
      <c r="F181" s="6" t="s">
        <v>5</v>
      </c>
      <c r="G181" s="6"/>
      <c r="H181" s="6"/>
      <c r="I181" s="25"/>
      <c r="J181" s="13"/>
      <c r="L181" s="23"/>
      <c r="M181" s="6"/>
      <c r="N181" s="6"/>
      <c r="O181" s="6" t="s">
        <v>5</v>
      </c>
      <c r="P181" s="6"/>
      <c r="Q181" s="6"/>
      <c r="R181" s="25"/>
      <c r="S181" s="13"/>
      <c r="U181" s="23"/>
      <c r="V181" s="6"/>
      <c r="W181" s="6"/>
      <c r="X181" s="6" t="s">
        <v>5</v>
      </c>
      <c r="Y181" s="6"/>
      <c r="Z181" s="6"/>
      <c r="AA181" s="25"/>
    </row>
    <row r="182" spans="3:27" ht="13.5">
      <c r="C182" s="23"/>
      <c r="D182" s="6"/>
      <c r="E182" s="6"/>
      <c r="F182" s="6" t="s">
        <v>5</v>
      </c>
      <c r="G182" s="6"/>
      <c r="H182" s="6"/>
      <c r="I182" s="25"/>
      <c r="J182" s="13"/>
      <c r="L182" s="23"/>
      <c r="M182" s="6"/>
      <c r="N182" s="6"/>
      <c r="O182" s="6" t="s">
        <v>5</v>
      </c>
      <c r="P182" s="6"/>
      <c r="Q182" s="6"/>
      <c r="R182" s="25"/>
      <c r="S182" s="13"/>
      <c r="U182" s="23"/>
      <c r="V182" s="6"/>
      <c r="W182" s="6"/>
      <c r="X182" s="6" t="s">
        <v>5</v>
      </c>
      <c r="Y182" s="6"/>
      <c r="Z182" s="6"/>
      <c r="AA182" s="25"/>
    </row>
    <row r="183" spans="3:27" ht="13.5">
      <c r="C183" s="23"/>
      <c r="D183" s="6"/>
      <c r="E183" s="6"/>
      <c r="F183" s="6" t="s">
        <v>5</v>
      </c>
      <c r="G183" s="6"/>
      <c r="H183" s="6"/>
      <c r="I183" s="25"/>
      <c r="J183" s="13"/>
      <c r="L183" s="23"/>
      <c r="M183" s="6"/>
      <c r="N183" s="6"/>
      <c r="O183" s="6" t="s">
        <v>5</v>
      </c>
      <c r="P183" s="6"/>
      <c r="Q183" s="6"/>
      <c r="R183" s="25"/>
      <c r="S183" s="13"/>
      <c r="U183" s="23"/>
      <c r="V183" s="6"/>
      <c r="W183" s="6"/>
      <c r="X183" s="6" t="s">
        <v>5</v>
      </c>
      <c r="Y183" s="6"/>
      <c r="Z183" s="6"/>
      <c r="AA183" s="25"/>
    </row>
    <row r="184" spans="3:27" ht="13.5">
      <c r="C184" s="23"/>
      <c r="D184" s="6"/>
      <c r="E184" s="6"/>
      <c r="F184" s="6"/>
      <c r="G184" s="6"/>
      <c r="H184" s="6"/>
      <c r="I184" s="25"/>
      <c r="J184" s="13"/>
      <c r="L184" s="23"/>
      <c r="M184" s="6"/>
      <c r="N184" s="6"/>
      <c r="O184" s="6"/>
      <c r="P184" s="6"/>
      <c r="Q184" s="6"/>
      <c r="R184" s="25"/>
      <c r="S184" s="13"/>
      <c r="U184" s="23"/>
      <c r="V184" s="6"/>
      <c r="W184" s="6"/>
      <c r="X184" s="6"/>
      <c r="Y184" s="6"/>
      <c r="Z184" s="6"/>
      <c r="AA184" s="25"/>
    </row>
    <row r="185" spans="3:27" ht="13.5">
      <c r="C185" s="23"/>
      <c r="D185" s="6">
        <f>IF(E185&gt;G185,1,0)+IF(E186&gt;G186,1,0)+IF(E187&gt;G187,1,0)+IF(E188&gt;G188,1,0)+IF(E189&gt;G189,1,0)+IF(E190&gt;G190,1,0)</f>
        <v>0</v>
      </c>
      <c r="E185" s="6"/>
      <c r="F185" s="6" t="s">
        <v>5</v>
      </c>
      <c r="G185" s="6"/>
      <c r="H185" s="6">
        <f>IF(E185&lt;G185,1,0)+IF(E186&lt;G186,1,0)+IF(E187&lt;G187,1,0)+IF(E188&lt;G188,1,0)+IF(E189&lt;G189,1,0)+IF(E190&lt;G190,1,0)</f>
        <v>0</v>
      </c>
      <c r="I185" s="25"/>
      <c r="J185" s="13"/>
      <c r="L185" s="23"/>
      <c r="M185" s="6">
        <f>IF(N185&gt;P185,1,0)+IF(N186&gt;P186,1,0)+IF(N187&gt;P187,1,0)+IF(N188&gt;P188,1,0)+IF(N189&gt;P189,1,0)+IF(N190&gt;P190,1,0)</f>
        <v>0</v>
      </c>
      <c r="N185" s="6"/>
      <c r="O185" s="6" t="s">
        <v>5</v>
      </c>
      <c r="P185" s="6"/>
      <c r="Q185" s="6">
        <f>IF(N185&lt;P185,1,0)+IF(N186&lt;P186,1,0)+IF(N187&lt;P187,1,0)+IF(N188&lt;P188,1,0)+IF(N189&lt;P189,1,0)+IF(N190&lt;P190,1,0)</f>
        <v>0</v>
      </c>
      <c r="R185" s="25"/>
      <c r="S185" s="13"/>
      <c r="U185" s="23"/>
      <c r="V185" s="6">
        <f>IF(W185&gt;Y185,1,0)+IF(W186&gt;Y186,1,0)+IF(W187&gt;Y187,1,0)+IF(W188&gt;Y188,1,0)+IF(W189&gt;Y189,1,0)+IF(W190&gt;Y190,1,0)</f>
        <v>0</v>
      </c>
      <c r="W185" s="6"/>
      <c r="X185" s="6" t="s">
        <v>5</v>
      </c>
      <c r="Y185" s="6"/>
      <c r="Z185" s="6">
        <f>IF(W185&lt;Y185,1,0)+IF(W186&lt;Y186,1,0)+IF(W187&lt;Y187,1,0)+IF(W188&lt;Y188,1,0)+IF(W189&lt;Y189,1,0)+IF(W190&lt;Y190,1,0)</f>
        <v>0</v>
      </c>
      <c r="AA185" s="25"/>
    </row>
    <row r="186" spans="3:27" ht="13.5">
      <c r="C186" s="23"/>
      <c r="D186" s="6"/>
      <c r="E186" s="6"/>
      <c r="F186" s="6" t="s">
        <v>5</v>
      </c>
      <c r="G186" s="6"/>
      <c r="H186" s="6"/>
      <c r="I186" s="25"/>
      <c r="J186" s="13"/>
      <c r="L186" s="23"/>
      <c r="M186" s="6"/>
      <c r="N186" s="6"/>
      <c r="O186" s="6" t="s">
        <v>5</v>
      </c>
      <c r="P186" s="6"/>
      <c r="Q186" s="6"/>
      <c r="R186" s="25"/>
      <c r="S186" s="13"/>
      <c r="U186" s="23"/>
      <c r="V186" s="6"/>
      <c r="W186" s="6"/>
      <c r="X186" s="6" t="s">
        <v>5</v>
      </c>
      <c r="Y186" s="6"/>
      <c r="Z186" s="6"/>
      <c r="AA186" s="25"/>
    </row>
    <row r="187" spans="3:27" ht="13.5">
      <c r="C187" s="23"/>
      <c r="D187" s="6"/>
      <c r="E187" s="6"/>
      <c r="F187" s="6" t="s">
        <v>5</v>
      </c>
      <c r="G187" s="6"/>
      <c r="H187" s="6"/>
      <c r="I187" s="25"/>
      <c r="J187" s="13"/>
      <c r="L187" s="23"/>
      <c r="M187" s="6"/>
      <c r="N187" s="6"/>
      <c r="O187" s="6" t="s">
        <v>5</v>
      </c>
      <c r="P187" s="6"/>
      <c r="Q187" s="6"/>
      <c r="R187" s="25"/>
      <c r="S187" s="13"/>
      <c r="U187" s="23"/>
      <c r="V187" s="6"/>
      <c r="W187" s="6"/>
      <c r="X187" s="6" t="s">
        <v>5</v>
      </c>
      <c r="Y187" s="6"/>
      <c r="Z187" s="6"/>
      <c r="AA187" s="25"/>
    </row>
    <row r="188" spans="3:27" ht="13.5">
      <c r="C188" s="23"/>
      <c r="D188" s="6"/>
      <c r="E188" s="6"/>
      <c r="F188" s="6" t="s">
        <v>5</v>
      </c>
      <c r="G188" s="6"/>
      <c r="H188" s="6"/>
      <c r="I188" s="25"/>
      <c r="J188" s="13"/>
      <c r="L188" s="23"/>
      <c r="M188" s="6"/>
      <c r="N188" s="6"/>
      <c r="O188" s="6" t="s">
        <v>5</v>
      </c>
      <c r="P188" s="6"/>
      <c r="Q188" s="6"/>
      <c r="R188" s="25"/>
      <c r="S188" s="13"/>
      <c r="U188" s="23"/>
      <c r="V188" s="6"/>
      <c r="W188" s="6"/>
      <c r="X188" s="6" t="s">
        <v>5</v>
      </c>
      <c r="Y188" s="6"/>
      <c r="Z188" s="6"/>
      <c r="AA188" s="25"/>
    </row>
    <row r="189" spans="3:27" ht="13.5">
      <c r="C189" s="23"/>
      <c r="D189" s="6"/>
      <c r="E189" s="6"/>
      <c r="F189" s="6" t="s">
        <v>5</v>
      </c>
      <c r="G189" s="6"/>
      <c r="H189" s="6"/>
      <c r="I189" s="25"/>
      <c r="J189" s="13"/>
      <c r="L189" s="23"/>
      <c r="M189" s="6"/>
      <c r="N189" s="6"/>
      <c r="O189" s="6" t="s">
        <v>5</v>
      </c>
      <c r="P189" s="6"/>
      <c r="Q189" s="6"/>
      <c r="R189" s="25"/>
      <c r="S189" s="13"/>
      <c r="U189" s="23"/>
      <c r="V189" s="6"/>
      <c r="W189" s="6"/>
      <c r="X189" s="6" t="s">
        <v>5</v>
      </c>
      <c r="Y189" s="6"/>
      <c r="Z189" s="6"/>
      <c r="AA189" s="25"/>
    </row>
    <row r="190" spans="3:27" ht="13.5">
      <c r="C190" s="23"/>
      <c r="D190" s="6"/>
      <c r="E190" s="6"/>
      <c r="F190" s="6"/>
      <c r="G190" s="6"/>
      <c r="H190" s="6"/>
      <c r="I190" s="25"/>
      <c r="J190" s="13"/>
      <c r="L190" s="23"/>
      <c r="M190" s="6"/>
      <c r="N190" s="6"/>
      <c r="O190" s="6"/>
      <c r="P190" s="6"/>
      <c r="Q190" s="6"/>
      <c r="R190" s="25"/>
      <c r="S190" s="13"/>
      <c r="U190" s="23"/>
      <c r="V190" s="6"/>
      <c r="W190" s="6"/>
      <c r="X190" s="6"/>
      <c r="Y190" s="6"/>
      <c r="Z190" s="6"/>
      <c r="AA190" s="25"/>
    </row>
    <row r="191" spans="3:27" ht="13.5">
      <c r="C191" s="23"/>
      <c r="D191" s="6">
        <f>IF(E191&gt;G191,1,0)+IF(E192&gt;G192,1,0)+IF(E193&gt;G193,1,0)+IF(E194&gt;G194,1,0)+IF(E195&gt;G195,1,0)+IF(E196&gt;G196,1,0)</f>
        <v>0</v>
      </c>
      <c r="E191" s="6"/>
      <c r="F191" s="6" t="s">
        <v>5</v>
      </c>
      <c r="G191" s="6"/>
      <c r="H191" s="6">
        <f>IF(E191&lt;G191,1,0)+IF(E192&lt;G192,1,0)+IF(E193&lt;G193,1,0)+IF(E194&lt;G194,1,0)+IF(E195&lt;G195,1,0)+IF(E196&lt;G196,1,0)</f>
        <v>0</v>
      </c>
      <c r="I191" s="25"/>
      <c r="J191" s="13"/>
      <c r="L191" s="23"/>
      <c r="M191" s="6">
        <f>IF(N191&gt;P191,1,0)+IF(N192&gt;P192,1,0)+IF(N193&gt;P193,1,0)+IF(N194&gt;P194,1,0)+IF(N195&gt;P195,1,0)+IF(N196&gt;P196,1,0)</f>
        <v>0</v>
      </c>
      <c r="N191" s="6"/>
      <c r="O191" s="6" t="s">
        <v>5</v>
      </c>
      <c r="P191" s="6"/>
      <c r="Q191" s="6">
        <f>IF(N191&lt;P191,1,0)+IF(N192&lt;P192,1,0)+IF(N193&lt;P193,1,0)+IF(N194&lt;P194,1,0)+IF(N195&lt;P195,1,0)+IF(N196&lt;P196,1,0)</f>
        <v>0</v>
      </c>
      <c r="R191" s="25"/>
      <c r="S191" s="13"/>
      <c r="U191" s="23"/>
      <c r="V191" s="6">
        <f>IF(W191&gt;Y191,1,0)+IF(W192&gt;Y192,1,0)+IF(W193&gt;Y193,1,0)+IF(W194&gt;Y194,1,0)+IF(W195&gt;Y195,1,0)+IF(W196&gt;Y196,1,0)</f>
        <v>0</v>
      </c>
      <c r="W191" s="6"/>
      <c r="X191" s="6" t="s">
        <v>5</v>
      </c>
      <c r="Y191" s="6"/>
      <c r="Z191" s="6">
        <f>IF(W191&lt;Y191,1,0)+IF(W192&lt;Y192,1,0)+IF(W193&lt;Y193,1,0)+IF(W194&lt;Y194,1,0)+IF(W195&lt;Y195,1,0)+IF(W196&lt;Y196,1,0)</f>
        <v>0</v>
      </c>
      <c r="AA191" s="25"/>
    </row>
    <row r="192" spans="3:27" ht="13.5">
      <c r="C192" s="23"/>
      <c r="D192" s="6"/>
      <c r="E192" s="6"/>
      <c r="F192" s="6" t="s">
        <v>5</v>
      </c>
      <c r="G192" s="6"/>
      <c r="H192" s="6"/>
      <c r="I192" s="25"/>
      <c r="J192" s="13"/>
      <c r="L192" s="23"/>
      <c r="M192" s="6"/>
      <c r="N192" s="6"/>
      <c r="O192" s="6" t="s">
        <v>5</v>
      </c>
      <c r="P192" s="6"/>
      <c r="Q192" s="6"/>
      <c r="R192" s="25"/>
      <c r="S192" s="13"/>
      <c r="U192" s="23"/>
      <c r="V192" s="6"/>
      <c r="W192" s="6"/>
      <c r="X192" s="6" t="s">
        <v>5</v>
      </c>
      <c r="Y192" s="6"/>
      <c r="Z192" s="6"/>
      <c r="AA192" s="25"/>
    </row>
    <row r="193" spans="3:27" ht="13.5">
      <c r="C193" s="23"/>
      <c r="D193" s="6"/>
      <c r="E193" s="6"/>
      <c r="F193" s="6" t="s">
        <v>5</v>
      </c>
      <c r="G193" s="6"/>
      <c r="H193" s="6"/>
      <c r="I193" s="25"/>
      <c r="J193" s="13"/>
      <c r="L193" s="23"/>
      <c r="M193" s="6"/>
      <c r="N193" s="6"/>
      <c r="O193" s="6" t="s">
        <v>5</v>
      </c>
      <c r="P193" s="6"/>
      <c r="Q193" s="6"/>
      <c r="R193" s="25"/>
      <c r="S193" s="13"/>
      <c r="U193" s="23"/>
      <c r="V193" s="6"/>
      <c r="W193" s="6"/>
      <c r="X193" s="6" t="s">
        <v>5</v>
      </c>
      <c r="Y193" s="6"/>
      <c r="Z193" s="6"/>
      <c r="AA193" s="25"/>
    </row>
    <row r="194" spans="3:27" ht="13.5">
      <c r="C194" s="23"/>
      <c r="D194" s="6"/>
      <c r="E194" s="6"/>
      <c r="F194" s="6" t="s">
        <v>5</v>
      </c>
      <c r="G194" s="6"/>
      <c r="H194" s="6"/>
      <c r="I194" s="25"/>
      <c r="J194" s="13"/>
      <c r="L194" s="23"/>
      <c r="M194" s="6"/>
      <c r="N194" s="6"/>
      <c r="O194" s="6" t="s">
        <v>5</v>
      </c>
      <c r="P194" s="6"/>
      <c r="Q194" s="6"/>
      <c r="R194" s="25"/>
      <c r="S194" s="13"/>
      <c r="U194" s="23"/>
      <c r="V194" s="6"/>
      <c r="W194" s="6"/>
      <c r="X194" s="6" t="s">
        <v>5</v>
      </c>
      <c r="Y194" s="6"/>
      <c r="Z194" s="6"/>
      <c r="AA194" s="25"/>
    </row>
    <row r="195" spans="3:27" ht="13.5">
      <c r="C195" s="23"/>
      <c r="D195" s="6"/>
      <c r="E195" s="6"/>
      <c r="F195" s="6" t="s">
        <v>5</v>
      </c>
      <c r="G195" s="6"/>
      <c r="H195" s="6"/>
      <c r="I195" s="25"/>
      <c r="J195" s="13"/>
      <c r="L195" s="23"/>
      <c r="M195" s="6"/>
      <c r="N195" s="6"/>
      <c r="O195" s="6" t="s">
        <v>5</v>
      </c>
      <c r="P195" s="6"/>
      <c r="Q195" s="6"/>
      <c r="R195" s="25"/>
      <c r="S195" s="13"/>
      <c r="U195" s="23"/>
      <c r="V195" s="6"/>
      <c r="W195" s="6"/>
      <c r="X195" s="6" t="s">
        <v>5</v>
      </c>
      <c r="Y195" s="6"/>
      <c r="Z195" s="6"/>
      <c r="AA195" s="25"/>
    </row>
    <row r="196" spans="3:27" ht="13.5">
      <c r="C196" s="23"/>
      <c r="D196" s="6"/>
      <c r="E196" s="6"/>
      <c r="F196" s="6"/>
      <c r="G196" s="6"/>
      <c r="H196" s="6"/>
      <c r="I196" s="25"/>
      <c r="J196" s="13"/>
      <c r="L196" s="23"/>
      <c r="M196" s="6"/>
      <c r="N196" s="6"/>
      <c r="O196" s="6"/>
      <c r="P196" s="6"/>
      <c r="Q196" s="6"/>
      <c r="R196" s="25"/>
      <c r="S196" s="13"/>
      <c r="U196" s="23"/>
      <c r="V196" s="6"/>
      <c r="W196" s="6"/>
      <c r="X196" s="6"/>
      <c r="Y196" s="6"/>
      <c r="Z196" s="6"/>
      <c r="AA196" s="25"/>
    </row>
    <row r="197" spans="3:27" ht="13.5">
      <c r="C197" s="23"/>
      <c r="D197" s="6">
        <f>IF(E197&gt;G197,1,0)+IF(E198&gt;G198,1,0)+IF(E199&gt;G199,1,0)+IF(E200&gt;G200,1,0)+IF(E201&gt;G201,1,0)+IF(E202&gt;G202,1,0)</f>
        <v>0</v>
      </c>
      <c r="E197" s="6"/>
      <c r="F197" s="6" t="s">
        <v>5</v>
      </c>
      <c r="G197" s="6"/>
      <c r="H197" s="6">
        <f>IF(E197&lt;G197,1,0)+IF(E198&lt;G198,1,0)+IF(E199&lt;G199,1,0)+IF(E200&lt;G200,1,0)+IF(E201&lt;G201,1,0)+IF(E202&lt;G202,1,0)</f>
        <v>0</v>
      </c>
      <c r="I197" s="25"/>
      <c r="J197" s="13"/>
      <c r="L197" s="23"/>
      <c r="M197" s="6">
        <f>IF(N197&gt;P197,1,0)+IF(N198&gt;P198,1,0)+IF(N199&gt;P199,1,0)+IF(N200&gt;P200,1,0)+IF(N201&gt;P201,1,0)+IF(N202&gt;P202,1,0)</f>
        <v>0</v>
      </c>
      <c r="N197" s="6"/>
      <c r="O197" s="6" t="s">
        <v>5</v>
      </c>
      <c r="P197" s="6"/>
      <c r="Q197" s="6">
        <f>IF(N197&lt;P197,1,0)+IF(N198&lt;P198,1,0)+IF(N199&lt;P199,1,0)+IF(N200&lt;P200,1,0)+IF(N201&lt;P201,1,0)+IF(N202&lt;P202,1,0)</f>
        <v>0</v>
      </c>
      <c r="R197" s="25"/>
      <c r="S197" s="13"/>
      <c r="U197" s="23"/>
      <c r="V197" s="6">
        <f>IF(W197&gt;Y197,1,0)+IF(W198&gt;Y198,1,0)+IF(W199&gt;Y199,1,0)+IF(W200&gt;Y200,1,0)+IF(W201&gt;Y201,1,0)+IF(W202&gt;Y202,1,0)</f>
        <v>0</v>
      </c>
      <c r="W197" s="6"/>
      <c r="X197" s="6" t="s">
        <v>5</v>
      </c>
      <c r="Y197" s="6"/>
      <c r="Z197" s="6">
        <f>IF(W197&lt;Y197,1,0)+IF(W198&lt;Y198,1,0)+IF(W199&lt;Y199,1,0)+IF(W200&lt;Y200,1,0)+IF(W201&lt;Y201,1,0)+IF(W202&lt;Y202,1,0)</f>
        <v>0</v>
      </c>
      <c r="AA197" s="25"/>
    </row>
    <row r="198" spans="3:27" ht="13.5">
      <c r="C198" s="23"/>
      <c r="D198" s="6"/>
      <c r="E198" s="6"/>
      <c r="F198" s="6" t="s">
        <v>5</v>
      </c>
      <c r="G198" s="6"/>
      <c r="H198" s="6"/>
      <c r="I198" s="25"/>
      <c r="J198" s="13"/>
      <c r="L198" s="23"/>
      <c r="M198" s="6"/>
      <c r="N198" s="6"/>
      <c r="O198" s="6" t="s">
        <v>5</v>
      </c>
      <c r="P198" s="6"/>
      <c r="Q198" s="6"/>
      <c r="R198" s="25"/>
      <c r="S198" s="13"/>
      <c r="U198" s="23"/>
      <c r="V198" s="6"/>
      <c r="W198" s="6"/>
      <c r="X198" s="6" t="s">
        <v>5</v>
      </c>
      <c r="Y198" s="6"/>
      <c r="Z198" s="6"/>
      <c r="AA198" s="25"/>
    </row>
    <row r="199" spans="3:27" ht="13.5">
      <c r="C199" s="23"/>
      <c r="D199" s="6"/>
      <c r="E199" s="6"/>
      <c r="F199" s="6" t="s">
        <v>5</v>
      </c>
      <c r="G199" s="6"/>
      <c r="H199" s="6"/>
      <c r="I199" s="25"/>
      <c r="J199" s="13"/>
      <c r="L199" s="23"/>
      <c r="M199" s="6"/>
      <c r="N199" s="6"/>
      <c r="O199" s="6" t="s">
        <v>5</v>
      </c>
      <c r="P199" s="6"/>
      <c r="Q199" s="6"/>
      <c r="R199" s="25"/>
      <c r="S199" s="13"/>
      <c r="U199" s="23"/>
      <c r="V199" s="6"/>
      <c r="W199" s="6"/>
      <c r="X199" s="6" t="s">
        <v>5</v>
      </c>
      <c r="Y199" s="6"/>
      <c r="Z199" s="6"/>
      <c r="AA199" s="25"/>
    </row>
    <row r="200" spans="3:27" ht="13.5">
      <c r="C200" s="23"/>
      <c r="D200" s="6"/>
      <c r="E200" s="6"/>
      <c r="F200" s="6" t="s">
        <v>5</v>
      </c>
      <c r="G200" s="6"/>
      <c r="H200" s="6"/>
      <c r="I200" s="25"/>
      <c r="J200" s="13"/>
      <c r="L200" s="23"/>
      <c r="M200" s="6"/>
      <c r="N200" s="6"/>
      <c r="O200" s="6" t="s">
        <v>5</v>
      </c>
      <c r="P200" s="6"/>
      <c r="Q200" s="6"/>
      <c r="R200" s="25"/>
      <c r="S200" s="13"/>
      <c r="U200" s="23"/>
      <c r="V200" s="6"/>
      <c r="W200" s="6"/>
      <c r="X200" s="6" t="s">
        <v>5</v>
      </c>
      <c r="Y200" s="6"/>
      <c r="Z200" s="6"/>
      <c r="AA200" s="25"/>
    </row>
    <row r="201" spans="3:27" ht="13.5">
      <c r="C201" s="23"/>
      <c r="D201" s="6"/>
      <c r="E201" s="6"/>
      <c r="F201" s="6" t="s">
        <v>5</v>
      </c>
      <c r="G201" s="6"/>
      <c r="H201" s="6"/>
      <c r="I201" s="25"/>
      <c r="J201" s="13"/>
      <c r="L201" s="23"/>
      <c r="M201" s="6"/>
      <c r="N201" s="6"/>
      <c r="O201" s="6" t="s">
        <v>5</v>
      </c>
      <c r="P201" s="6"/>
      <c r="Q201" s="6"/>
      <c r="R201" s="25"/>
      <c r="S201" s="13"/>
      <c r="U201" s="23"/>
      <c r="V201" s="6"/>
      <c r="W201" s="6"/>
      <c r="X201" s="6" t="s">
        <v>5</v>
      </c>
      <c r="Y201" s="6"/>
      <c r="Z201" s="6"/>
      <c r="AA201" s="25"/>
    </row>
    <row r="202" spans="3:27" ht="13.5">
      <c r="C202" s="24"/>
      <c r="D202" s="14"/>
      <c r="E202" s="14"/>
      <c r="F202" s="14"/>
      <c r="G202" s="14"/>
      <c r="H202" s="14"/>
      <c r="I202" s="26"/>
      <c r="J202" s="13"/>
      <c r="L202" s="24"/>
      <c r="M202" s="14"/>
      <c r="N202" s="14"/>
      <c r="O202" s="14"/>
      <c r="P202" s="14"/>
      <c r="Q202" s="14"/>
      <c r="R202" s="26"/>
      <c r="S202" s="13"/>
      <c r="U202" s="24"/>
      <c r="V202" s="14"/>
      <c r="W202" s="14"/>
      <c r="X202" s="14"/>
      <c r="Y202" s="14"/>
      <c r="Z202" s="14"/>
      <c r="AA202" s="26"/>
    </row>
  </sheetData>
  <sheetProtection/>
  <mergeCells count="180">
    <mergeCell ref="C8:C13"/>
    <mergeCell ref="I8:I13"/>
    <mergeCell ref="L8:L13"/>
    <mergeCell ref="R8:R13"/>
    <mergeCell ref="U8:U13"/>
    <mergeCell ref="AA8:AA13"/>
    <mergeCell ref="U26:U31"/>
    <mergeCell ref="AA26:AA31"/>
    <mergeCell ref="U20:U25"/>
    <mergeCell ref="AA20:AA25"/>
    <mergeCell ref="U14:U19"/>
    <mergeCell ref="AA14:AA19"/>
    <mergeCell ref="C20:C25"/>
    <mergeCell ref="I20:I25"/>
    <mergeCell ref="L20:L25"/>
    <mergeCell ref="R20:R25"/>
    <mergeCell ref="L14:L19"/>
    <mergeCell ref="R14:R19"/>
    <mergeCell ref="C14:C19"/>
    <mergeCell ref="I14:I19"/>
    <mergeCell ref="C41:C46"/>
    <mergeCell ref="I41:I46"/>
    <mergeCell ref="C26:C31"/>
    <mergeCell ref="I26:I31"/>
    <mergeCell ref="L26:L31"/>
    <mergeCell ref="R26:R31"/>
    <mergeCell ref="C32:C37"/>
    <mergeCell ref="I32:I37"/>
    <mergeCell ref="L32:L37"/>
    <mergeCell ref="R32:R37"/>
    <mergeCell ref="U32:U37"/>
    <mergeCell ref="AA32:AA37"/>
    <mergeCell ref="L41:L46"/>
    <mergeCell ref="R41:R46"/>
    <mergeCell ref="U53:U58"/>
    <mergeCell ref="AA53:AA58"/>
    <mergeCell ref="U47:U52"/>
    <mergeCell ref="AA47:AA52"/>
    <mergeCell ref="U41:U46"/>
    <mergeCell ref="AA41:AA46"/>
    <mergeCell ref="C53:C58"/>
    <mergeCell ref="I53:I58"/>
    <mergeCell ref="L53:L58"/>
    <mergeCell ref="R53:R58"/>
    <mergeCell ref="C47:C52"/>
    <mergeCell ref="I47:I52"/>
    <mergeCell ref="L47:L52"/>
    <mergeCell ref="R47:R52"/>
    <mergeCell ref="C59:C64"/>
    <mergeCell ref="I59:I64"/>
    <mergeCell ref="L59:L64"/>
    <mergeCell ref="R59:R64"/>
    <mergeCell ref="U59:U64"/>
    <mergeCell ref="AA59:AA64"/>
    <mergeCell ref="U80:U85"/>
    <mergeCell ref="AA80:AA85"/>
    <mergeCell ref="U74:U79"/>
    <mergeCell ref="AA74:AA79"/>
    <mergeCell ref="U65:U70"/>
    <mergeCell ref="AA65:AA70"/>
    <mergeCell ref="C74:C79"/>
    <mergeCell ref="I74:I79"/>
    <mergeCell ref="L74:L79"/>
    <mergeCell ref="R74:R79"/>
    <mergeCell ref="L65:L70"/>
    <mergeCell ref="R65:R70"/>
    <mergeCell ref="C65:C70"/>
    <mergeCell ref="I65:I70"/>
    <mergeCell ref="C92:C97"/>
    <mergeCell ref="I92:I97"/>
    <mergeCell ref="C80:C85"/>
    <mergeCell ref="I80:I85"/>
    <mergeCell ref="L80:L85"/>
    <mergeCell ref="R80:R85"/>
    <mergeCell ref="C86:C91"/>
    <mergeCell ref="I86:I91"/>
    <mergeCell ref="L86:L91"/>
    <mergeCell ref="R86:R91"/>
    <mergeCell ref="U86:U91"/>
    <mergeCell ref="AA86:AA91"/>
    <mergeCell ref="L92:L97"/>
    <mergeCell ref="R92:R97"/>
    <mergeCell ref="U107:U112"/>
    <mergeCell ref="AA107:AA112"/>
    <mergeCell ref="U98:U103"/>
    <mergeCell ref="AA98:AA103"/>
    <mergeCell ref="U92:U97"/>
    <mergeCell ref="AA92:AA97"/>
    <mergeCell ref="C107:C112"/>
    <mergeCell ref="I107:I112"/>
    <mergeCell ref="L107:L112"/>
    <mergeCell ref="R107:R112"/>
    <mergeCell ref="C98:C103"/>
    <mergeCell ref="I98:I103"/>
    <mergeCell ref="L98:L103"/>
    <mergeCell ref="R98:R103"/>
    <mergeCell ref="C113:C118"/>
    <mergeCell ref="I113:I118"/>
    <mergeCell ref="L113:L118"/>
    <mergeCell ref="R113:R118"/>
    <mergeCell ref="U113:U118"/>
    <mergeCell ref="AA113:AA118"/>
    <mergeCell ref="U131:U136"/>
    <mergeCell ref="AA131:AA136"/>
    <mergeCell ref="U125:U130"/>
    <mergeCell ref="AA125:AA130"/>
    <mergeCell ref="U119:U124"/>
    <mergeCell ref="AA119:AA124"/>
    <mergeCell ref="C125:C130"/>
    <mergeCell ref="I125:I130"/>
    <mergeCell ref="L125:L130"/>
    <mergeCell ref="R125:R130"/>
    <mergeCell ref="L119:L124"/>
    <mergeCell ref="R119:R124"/>
    <mergeCell ref="C119:C124"/>
    <mergeCell ref="I119:I124"/>
    <mergeCell ref="C146:C151"/>
    <mergeCell ref="I146:I151"/>
    <mergeCell ref="C131:C136"/>
    <mergeCell ref="I131:I136"/>
    <mergeCell ref="L131:L136"/>
    <mergeCell ref="R131:R136"/>
    <mergeCell ref="C140:C145"/>
    <mergeCell ref="I140:I145"/>
    <mergeCell ref="L140:L145"/>
    <mergeCell ref="R140:R145"/>
    <mergeCell ref="U140:U145"/>
    <mergeCell ref="AA140:AA145"/>
    <mergeCell ref="L146:L151"/>
    <mergeCell ref="R146:R151"/>
    <mergeCell ref="U158:U163"/>
    <mergeCell ref="AA158:AA163"/>
    <mergeCell ref="U152:U157"/>
    <mergeCell ref="AA152:AA157"/>
    <mergeCell ref="U146:U151"/>
    <mergeCell ref="AA146:AA151"/>
    <mergeCell ref="C158:C163"/>
    <mergeCell ref="I158:I163"/>
    <mergeCell ref="L158:L163"/>
    <mergeCell ref="R158:R163"/>
    <mergeCell ref="C152:C157"/>
    <mergeCell ref="I152:I157"/>
    <mergeCell ref="L152:L157"/>
    <mergeCell ref="R152:R157"/>
    <mergeCell ref="C164:C169"/>
    <mergeCell ref="I164:I169"/>
    <mergeCell ref="L164:L169"/>
    <mergeCell ref="R164:R169"/>
    <mergeCell ref="U164:U169"/>
    <mergeCell ref="AA164:AA169"/>
    <mergeCell ref="U185:U190"/>
    <mergeCell ref="AA185:AA190"/>
    <mergeCell ref="U179:U184"/>
    <mergeCell ref="AA179:AA184"/>
    <mergeCell ref="U173:U178"/>
    <mergeCell ref="AA173:AA178"/>
    <mergeCell ref="C179:C184"/>
    <mergeCell ref="I179:I184"/>
    <mergeCell ref="L179:L184"/>
    <mergeCell ref="R179:R184"/>
    <mergeCell ref="L173:L178"/>
    <mergeCell ref="R173:R178"/>
    <mergeCell ref="C173:C178"/>
    <mergeCell ref="I173:I178"/>
    <mergeCell ref="C185:C190"/>
    <mergeCell ref="I185:I190"/>
    <mergeCell ref="L185:L190"/>
    <mergeCell ref="R185:R190"/>
    <mergeCell ref="L197:L202"/>
    <mergeCell ref="R197:R202"/>
    <mergeCell ref="U197:U202"/>
    <mergeCell ref="AA197:AA202"/>
    <mergeCell ref="C191:C196"/>
    <mergeCell ref="I191:I196"/>
    <mergeCell ref="L191:L196"/>
    <mergeCell ref="R191:R196"/>
    <mergeCell ref="U191:U196"/>
    <mergeCell ref="AA191:AA196"/>
    <mergeCell ref="C197:C202"/>
    <mergeCell ref="I197:I20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K450"/>
  <sheetViews>
    <sheetView tabSelected="1" zoomScalePageLayoutView="0" workbookViewId="0" topLeftCell="A410">
      <selection activeCell="K418" sqref="K418"/>
    </sheetView>
  </sheetViews>
  <sheetFormatPr defaultColWidth="8.796875" defaultRowHeight="14.25"/>
  <cols>
    <col min="1" max="1" width="3.59765625" style="1" customWidth="1"/>
    <col min="2" max="2" width="10.59765625" style="1" customWidth="1"/>
    <col min="3" max="4" width="3.59765625" style="3" customWidth="1"/>
    <col min="5" max="5" width="1.59765625" style="3" customWidth="1"/>
    <col min="6" max="7" width="3.59765625" style="3" customWidth="1"/>
    <col min="8" max="8" width="10.59765625" style="1" customWidth="1"/>
    <col min="9" max="16384" width="9" style="1" customWidth="1"/>
  </cols>
  <sheetData>
    <row r="1" spans="2:3" ht="11.25">
      <c r="B1" s="1" t="s">
        <v>0</v>
      </c>
      <c r="C1" s="2" t="s">
        <v>495</v>
      </c>
    </row>
    <row r="2" spans="2:3" ht="11.25">
      <c r="B2" s="1" t="s">
        <v>1</v>
      </c>
      <c r="C2" s="2" t="s">
        <v>496</v>
      </c>
    </row>
    <row r="3" spans="2:3" ht="11.25">
      <c r="B3" s="1" t="s">
        <v>2</v>
      </c>
      <c r="C3" s="2" t="s">
        <v>277</v>
      </c>
    </row>
    <row r="4" spans="2:3" ht="11.25">
      <c r="B4" s="1" t="s">
        <v>3</v>
      </c>
      <c r="C4" s="2" t="s">
        <v>497</v>
      </c>
    </row>
    <row r="6" ht="11.25">
      <c r="B6" s="1" t="s">
        <v>4</v>
      </c>
    </row>
    <row r="8" spans="2:8" ht="11.25">
      <c r="B8" s="1" t="s">
        <v>498</v>
      </c>
      <c r="C8" s="3">
        <v>2</v>
      </c>
      <c r="D8" s="3">
        <v>11</v>
      </c>
      <c r="E8" s="3" t="s">
        <v>5</v>
      </c>
      <c r="F8" s="3">
        <v>8</v>
      </c>
      <c r="G8" s="3">
        <v>3</v>
      </c>
      <c r="H8" s="1" t="s">
        <v>499</v>
      </c>
    </row>
    <row r="9" spans="2:8" ht="11.25">
      <c r="B9" s="1" t="s">
        <v>9</v>
      </c>
      <c r="D9" s="3">
        <v>11</v>
      </c>
      <c r="E9" s="3" t="s">
        <v>5</v>
      </c>
      <c r="F9" s="3">
        <v>9</v>
      </c>
      <c r="H9" s="1" t="s">
        <v>25</v>
      </c>
    </row>
    <row r="10" spans="4:6" ht="11.25">
      <c r="D10" s="3">
        <v>7</v>
      </c>
      <c r="E10" s="3" t="s">
        <v>5</v>
      </c>
      <c r="F10" s="3">
        <v>11</v>
      </c>
    </row>
    <row r="11" spans="4:6" ht="11.25">
      <c r="D11" s="3">
        <v>5</v>
      </c>
      <c r="E11" s="3" t="s">
        <v>5</v>
      </c>
      <c r="F11" s="3">
        <v>11</v>
      </c>
    </row>
    <row r="12" spans="4:6" ht="11.25">
      <c r="D12" s="3">
        <v>10</v>
      </c>
      <c r="E12" s="3" t="s">
        <v>5</v>
      </c>
      <c r="F12" s="3">
        <v>12</v>
      </c>
    </row>
    <row r="14" spans="2:8" ht="11.25">
      <c r="B14" s="1" t="s">
        <v>500</v>
      </c>
      <c r="C14" s="3">
        <v>3</v>
      </c>
      <c r="E14" s="3" t="s">
        <v>5</v>
      </c>
      <c r="G14" s="3">
        <v>0</v>
      </c>
      <c r="H14" s="1" t="s">
        <v>8</v>
      </c>
    </row>
    <row r="15" spans="2:5" ht="11.25">
      <c r="B15" s="1" t="s">
        <v>20</v>
      </c>
      <c r="E15" s="3" t="s">
        <v>5</v>
      </c>
    </row>
    <row r="16" ht="11.25">
      <c r="E16" s="3" t="s">
        <v>5</v>
      </c>
    </row>
    <row r="17" ht="11.25">
      <c r="E17" s="3" t="s">
        <v>5</v>
      </c>
    </row>
    <row r="18" ht="11.25">
      <c r="E18" s="3" t="s">
        <v>5</v>
      </c>
    </row>
    <row r="20" spans="2:8" ht="11.25">
      <c r="B20" s="1" t="s">
        <v>501</v>
      </c>
      <c r="C20" s="3">
        <v>1</v>
      </c>
      <c r="D20" s="3">
        <v>7</v>
      </c>
      <c r="E20" s="3" t="s">
        <v>5</v>
      </c>
      <c r="F20" s="3">
        <v>11</v>
      </c>
      <c r="G20" s="3">
        <v>3</v>
      </c>
      <c r="H20" s="1" t="s">
        <v>502</v>
      </c>
    </row>
    <row r="21" spans="2:8" ht="11.25">
      <c r="B21" s="1" t="s">
        <v>12</v>
      </c>
      <c r="D21" s="3">
        <v>4</v>
      </c>
      <c r="E21" s="3" t="s">
        <v>5</v>
      </c>
      <c r="F21" s="3">
        <v>11</v>
      </c>
      <c r="H21" s="1" t="s">
        <v>22</v>
      </c>
    </row>
    <row r="22" spans="4:6" ht="11.25">
      <c r="D22" s="3">
        <v>11</v>
      </c>
      <c r="E22" s="3" t="s">
        <v>5</v>
      </c>
      <c r="F22" s="3">
        <v>6</v>
      </c>
    </row>
    <row r="23" spans="4:6" ht="11.25">
      <c r="D23" s="3">
        <v>10</v>
      </c>
      <c r="E23" s="3" t="s">
        <v>5</v>
      </c>
      <c r="F23" s="3">
        <v>12</v>
      </c>
    </row>
    <row r="24" ht="11.25">
      <c r="E24" s="3" t="s">
        <v>5</v>
      </c>
    </row>
    <row r="26" spans="2:8" ht="11.25">
      <c r="B26" s="1" t="s">
        <v>503</v>
      </c>
      <c r="C26" s="3">
        <v>3</v>
      </c>
      <c r="D26" s="3">
        <v>11</v>
      </c>
      <c r="E26" s="3" t="s">
        <v>5</v>
      </c>
      <c r="F26" s="3">
        <v>6</v>
      </c>
      <c r="G26" s="3">
        <v>0</v>
      </c>
      <c r="H26" s="1" t="s">
        <v>504</v>
      </c>
    </row>
    <row r="27" spans="2:8" ht="11.25">
      <c r="B27" s="1" t="s">
        <v>21</v>
      </c>
      <c r="D27" s="3">
        <v>11</v>
      </c>
      <c r="E27" s="3" t="s">
        <v>5</v>
      </c>
      <c r="F27" s="3">
        <v>5</v>
      </c>
      <c r="H27" s="1" t="s">
        <v>12</v>
      </c>
    </row>
    <row r="28" spans="4:6" ht="11.25">
      <c r="D28" s="3">
        <v>11</v>
      </c>
      <c r="E28" s="3" t="s">
        <v>5</v>
      </c>
      <c r="F28" s="3">
        <v>6</v>
      </c>
    </row>
    <row r="29" ht="11.25">
      <c r="E29" s="3" t="s">
        <v>5</v>
      </c>
    </row>
    <row r="30" ht="11.25">
      <c r="E30" s="3" t="s">
        <v>5</v>
      </c>
    </row>
    <row r="32" spans="2:8" ht="11.25">
      <c r="B32" s="1" t="s">
        <v>505</v>
      </c>
      <c r="C32" s="3">
        <v>3</v>
      </c>
      <c r="D32" s="3">
        <v>11</v>
      </c>
      <c r="E32" s="3" t="s">
        <v>5</v>
      </c>
      <c r="F32" s="3">
        <v>6</v>
      </c>
      <c r="G32" s="3">
        <v>2</v>
      </c>
      <c r="H32" s="1" t="s">
        <v>506</v>
      </c>
    </row>
    <row r="33" spans="2:8" ht="11.25">
      <c r="B33" s="1" t="s">
        <v>17</v>
      </c>
      <c r="D33" s="3">
        <v>8</v>
      </c>
      <c r="E33" s="3" t="s">
        <v>5</v>
      </c>
      <c r="F33" s="3">
        <v>11</v>
      </c>
      <c r="H33" s="1" t="s">
        <v>20</v>
      </c>
    </row>
    <row r="34" spans="4:6" ht="11.25">
      <c r="D34" s="3">
        <v>4</v>
      </c>
      <c r="E34" s="3" t="s">
        <v>5</v>
      </c>
      <c r="F34" s="3">
        <v>11</v>
      </c>
    </row>
    <row r="35" spans="4:6" ht="11.25">
      <c r="D35" s="3">
        <v>11</v>
      </c>
      <c r="E35" s="3" t="s">
        <v>5</v>
      </c>
      <c r="F35" s="3">
        <v>7</v>
      </c>
    </row>
    <row r="36" spans="4:6" ht="11.25">
      <c r="D36" s="3">
        <v>11</v>
      </c>
      <c r="E36" s="3" t="s">
        <v>5</v>
      </c>
      <c r="F36" s="3">
        <v>6</v>
      </c>
    </row>
    <row r="38" spans="2:8" ht="11.25">
      <c r="B38" s="1" t="s">
        <v>507</v>
      </c>
      <c r="C38" s="3">
        <v>3</v>
      </c>
      <c r="D38" s="3">
        <v>9</v>
      </c>
      <c r="E38" s="3" t="s">
        <v>5</v>
      </c>
      <c r="F38" s="3">
        <v>11</v>
      </c>
      <c r="G38" s="3">
        <v>1</v>
      </c>
      <c r="H38" s="1" t="s">
        <v>508</v>
      </c>
    </row>
    <row r="39" spans="2:8" ht="11.25">
      <c r="B39" s="1" t="s">
        <v>6</v>
      </c>
      <c r="D39" s="3">
        <v>11</v>
      </c>
      <c r="E39" s="3" t="s">
        <v>5</v>
      </c>
      <c r="F39" s="3">
        <v>6</v>
      </c>
      <c r="H39" s="1" t="s">
        <v>12</v>
      </c>
    </row>
    <row r="40" spans="4:6" ht="11.25">
      <c r="D40" s="3">
        <v>11</v>
      </c>
      <c r="E40" s="3" t="s">
        <v>5</v>
      </c>
      <c r="F40" s="3">
        <v>3</v>
      </c>
    </row>
    <row r="41" spans="4:6" ht="11.25">
      <c r="D41" s="3">
        <v>11</v>
      </c>
      <c r="E41" s="3" t="s">
        <v>5</v>
      </c>
      <c r="F41" s="3">
        <v>4</v>
      </c>
    </row>
    <row r="42" ht="11.25">
      <c r="E42" s="3" t="s">
        <v>5</v>
      </c>
    </row>
    <row r="44" spans="2:8" ht="11.25">
      <c r="B44" s="1" t="s">
        <v>509</v>
      </c>
      <c r="C44" s="3">
        <v>3</v>
      </c>
      <c r="D44" s="3">
        <v>11</v>
      </c>
      <c r="E44" s="3" t="s">
        <v>5</v>
      </c>
      <c r="F44" s="3">
        <v>6</v>
      </c>
      <c r="G44" s="3">
        <v>0</v>
      </c>
      <c r="H44" s="1" t="s">
        <v>510</v>
      </c>
    </row>
    <row r="45" spans="2:8" ht="11.25">
      <c r="B45" s="1" t="s">
        <v>7</v>
      </c>
      <c r="D45" s="3">
        <v>11</v>
      </c>
      <c r="E45" s="3" t="s">
        <v>5</v>
      </c>
      <c r="F45" s="3">
        <v>5</v>
      </c>
      <c r="H45" s="1" t="s">
        <v>6</v>
      </c>
    </row>
    <row r="46" spans="4:6" ht="11.25">
      <c r="D46" s="3">
        <v>11</v>
      </c>
      <c r="E46" s="3" t="s">
        <v>5</v>
      </c>
      <c r="F46" s="3">
        <v>1</v>
      </c>
    </row>
    <row r="47" ht="11.25">
      <c r="E47" s="3" t="s">
        <v>5</v>
      </c>
    </row>
    <row r="48" ht="11.25">
      <c r="E48" s="3" t="s">
        <v>5</v>
      </c>
    </row>
    <row r="50" spans="2:8" ht="11.25">
      <c r="B50" s="1" t="s">
        <v>511</v>
      </c>
      <c r="C50" s="3">
        <v>3</v>
      </c>
      <c r="D50" s="3">
        <v>11</v>
      </c>
      <c r="E50" s="3" t="s">
        <v>5</v>
      </c>
      <c r="F50" s="3">
        <v>6</v>
      </c>
      <c r="G50" s="3">
        <v>0</v>
      </c>
      <c r="H50" s="1" t="s">
        <v>512</v>
      </c>
    </row>
    <row r="51" spans="2:8" ht="11.25">
      <c r="B51" s="1" t="s">
        <v>9</v>
      </c>
      <c r="D51" s="3">
        <v>11</v>
      </c>
      <c r="E51" s="3" t="s">
        <v>5</v>
      </c>
      <c r="F51" s="3">
        <v>7</v>
      </c>
      <c r="H51" s="1" t="s">
        <v>22</v>
      </c>
    </row>
    <row r="52" spans="4:6" ht="11.25">
      <c r="D52" s="3">
        <v>11</v>
      </c>
      <c r="E52" s="3" t="s">
        <v>5</v>
      </c>
      <c r="F52" s="3">
        <v>7</v>
      </c>
    </row>
    <row r="53" ht="11.25">
      <c r="E53" s="3" t="s">
        <v>5</v>
      </c>
    </row>
    <row r="54" ht="11.25">
      <c r="E54" s="3" t="s">
        <v>5</v>
      </c>
    </row>
    <row r="57" ht="11.25">
      <c r="B57" s="1" t="s">
        <v>13</v>
      </c>
    </row>
    <row r="59" spans="2:8" ht="11.25">
      <c r="B59" s="1" t="s">
        <v>513</v>
      </c>
      <c r="C59" s="3">
        <v>3</v>
      </c>
      <c r="D59" s="3">
        <v>11</v>
      </c>
      <c r="E59" s="3" t="s">
        <v>5</v>
      </c>
      <c r="F59" s="3">
        <v>6</v>
      </c>
      <c r="G59" s="3">
        <v>0</v>
      </c>
      <c r="H59" s="1" t="s">
        <v>499</v>
      </c>
    </row>
    <row r="60" spans="2:8" ht="11.25">
      <c r="B60" s="1" t="s">
        <v>7</v>
      </c>
      <c r="D60" s="3">
        <v>11</v>
      </c>
      <c r="E60" s="3" t="s">
        <v>5</v>
      </c>
      <c r="F60" s="3">
        <v>8</v>
      </c>
      <c r="H60" s="1" t="s">
        <v>25</v>
      </c>
    </row>
    <row r="61" spans="4:6" ht="11.25">
      <c r="D61" s="3">
        <v>12</v>
      </c>
      <c r="E61" s="3" t="s">
        <v>5</v>
      </c>
      <c r="F61" s="3">
        <v>10</v>
      </c>
    </row>
    <row r="62" ht="11.25">
      <c r="E62" s="3" t="s">
        <v>5</v>
      </c>
    </row>
    <row r="63" ht="11.25">
      <c r="E63" s="3" t="s">
        <v>5</v>
      </c>
    </row>
    <row r="65" spans="2:8" ht="11.25">
      <c r="B65" s="1" t="s">
        <v>514</v>
      </c>
      <c r="C65" s="3">
        <v>1</v>
      </c>
      <c r="D65" s="3">
        <v>6</v>
      </c>
      <c r="E65" s="3" t="s">
        <v>5</v>
      </c>
      <c r="F65" s="3">
        <v>11</v>
      </c>
      <c r="G65" s="3">
        <v>3</v>
      </c>
      <c r="H65" s="1" t="s">
        <v>515</v>
      </c>
    </row>
    <row r="66" spans="2:8" ht="11.25">
      <c r="B66" s="1" t="s">
        <v>12</v>
      </c>
      <c r="D66" s="3">
        <v>11</v>
      </c>
      <c r="E66" s="3" t="s">
        <v>5</v>
      </c>
      <c r="F66" s="3">
        <v>8</v>
      </c>
      <c r="H66" s="1" t="s">
        <v>24</v>
      </c>
    </row>
    <row r="67" spans="4:6" ht="11.25">
      <c r="D67" s="3">
        <v>6</v>
      </c>
      <c r="E67" s="3" t="s">
        <v>5</v>
      </c>
      <c r="F67" s="3">
        <v>11</v>
      </c>
    </row>
    <row r="68" spans="4:6" ht="11.25">
      <c r="D68" s="3">
        <v>7</v>
      </c>
      <c r="E68" s="3" t="s">
        <v>5</v>
      </c>
      <c r="F68" s="3">
        <v>11</v>
      </c>
    </row>
    <row r="69" ht="11.25">
      <c r="E69" s="3" t="s">
        <v>5</v>
      </c>
    </row>
    <row r="71" spans="2:8" ht="11.25">
      <c r="B71" s="1" t="s">
        <v>516</v>
      </c>
      <c r="C71" s="3">
        <v>3</v>
      </c>
      <c r="D71" s="3">
        <v>11</v>
      </c>
      <c r="E71" s="3" t="s">
        <v>5</v>
      </c>
      <c r="F71" s="3">
        <v>9</v>
      </c>
      <c r="G71" s="3">
        <v>0</v>
      </c>
      <c r="H71" s="1" t="s">
        <v>517</v>
      </c>
    </row>
    <row r="72" spans="2:8" ht="11.25">
      <c r="B72" s="1" t="s">
        <v>20</v>
      </c>
      <c r="D72" s="3">
        <v>11</v>
      </c>
      <c r="E72" s="3" t="s">
        <v>5</v>
      </c>
      <c r="F72" s="3">
        <v>5</v>
      </c>
      <c r="H72" s="1" t="s">
        <v>10</v>
      </c>
    </row>
    <row r="73" spans="4:6" ht="11.25">
      <c r="D73" s="3">
        <v>11</v>
      </c>
      <c r="E73" s="3" t="s">
        <v>5</v>
      </c>
      <c r="F73" s="3">
        <v>4</v>
      </c>
    </row>
    <row r="74" ht="11.25">
      <c r="E74" s="3" t="s">
        <v>5</v>
      </c>
    </row>
    <row r="75" ht="11.25">
      <c r="E75" s="3" t="s">
        <v>5</v>
      </c>
    </row>
    <row r="77" spans="2:8" ht="11.25">
      <c r="B77" s="1" t="s">
        <v>518</v>
      </c>
      <c r="C77" s="3">
        <v>0</v>
      </c>
      <c r="D77" s="3">
        <v>3</v>
      </c>
      <c r="E77" s="3" t="s">
        <v>5</v>
      </c>
      <c r="F77" s="3">
        <v>11</v>
      </c>
      <c r="G77" s="3">
        <v>3</v>
      </c>
      <c r="H77" s="1" t="s">
        <v>519</v>
      </c>
    </row>
    <row r="78" spans="2:8" ht="11.25">
      <c r="B78" s="1" t="s">
        <v>11</v>
      </c>
      <c r="D78" s="3">
        <v>3</v>
      </c>
      <c r="E78" s="3" t="s">
        <v>5</v>
      </c>
      <c r="F78" s="3">
        <v>11</v>
      </c>
      <c r="H78" s="1" t="s">
        <v>14</v>
      </c>
    </row>
    <row r="79" spans="4:6" ht="11.25">
      <c r="D79" s="3">
        <v>3</v>
      </c>
      <c r="E79" s="3" t="s">
        <v>5</v>
      </c>
      <c r="F79" s="3">
        <v>11</v>
      </c>
    </row>
    <row r="80" ht="11.25">
      <c r="E80" s="3" t="s">
        <v>5</v>
      </c>
    </row>
    <row r="81" ht="11.25">
      <c r="E81" s="3" t="s">
        <v>5</v>
      </c>
    </row>
    <row r="83" spans="2:8" ht="11.25">
      <c r="B83" s="1" t="s">
        <v>520</v>
      </c>
      <c r="C83" s="3">
        <v>3</v>
      </c>
      <c r="D83" s="3">
        <v>11</v>
      </c>
      <c r="E83" s="3" t="s">
        <v>5</v>
      </c>
      <c r="F83" s="3">
        <v>6</v>
      </c>
      <c r="G83" s="3">
        <v>1</v>
      </c>
      <c r="H83" s="1" t="s">
        <v>521</v>
      </c>
    </row>
    <row r="84" spans="2:8" ht="11.25">
      <c r="B84" s="1" t="s">
        <v>25</v>
      </c>
      <c r="D84" s="3">
        <v>11</v>
      </c>
      <c r="E84" s="3" t="s">
        <v>5</v>
      </c>
      <c r="F84" s="3">
        <v>3</v>
      </c>
      <c r="H84" s="1" t="s">
        <v>7</v>
      </c>
    </row>
    <row r="85" spans="4:6" ht="11.25">
      <c r="D85" s="3">
        <v>7</v>
      </c>
      <c r="E85" s="3" t="s">
        <v>5</v>
      </c>
      <c r="F85" s="3">
        <v>11</v>
      </c>
    </row>
    <row r="86" spans="4:6" ht="11.25">
      <c r="D86" s="3">
        <v>11</v>
      </c>
      <c r="E86" s="3" t="s">
        <v>5</v>
      </c>
      <c r="F86" s="3">
        <v>4</v>
      </c>
    </row>
    <row r="87" ht="11.25">
      <c r="E87" s="3" t="s">
        <v>5</v>
      </c>
    </row>
    <row r="89" spans="2:8" ht="11.25">
      <c r="B89" s="1" t="s">
        <v>522</v>
      </c>
      <c r="C89" s="3">
        <v>3</v>
      </c>
      <c r="D89" s="3">
        <v>11</v>
      </c>
      <c r="E89" s="3" t="s">
        <v>5</v>
      </c>
      <c r="F89" s="3">
        <v>5</v>
      </c>
      <c r="G89" s="3">
        <v>1</v>
      </c>
      <c r="H89" s="1" t="s">
        <v>523</v>
      </c>
    </row>
    <row r="90" spans="2:8" ht="11.25">
      <c r="B90" s="1" t="s">
        <v>17</v>
      </c>
      <c r="D90" s="3">
        <v>11</v>
      </c>
      <c r="E90" s="3" t="s">
        <v>5</v>
      </c>
      <c r="F90" s="3">
        <v>5</v>
      </c>
      <c r="H90" s="1" t="s">
        <v>333</v>
      </c>
    </row>
    <row r="91" spans="4:6" ht="11.25">
      <c r="D91" s="3">
        <v>7</v>
      </c>
      <c r="E91" s="3" t="s">
        <v>5</v>
      </c>
      <c r="F91" s="3">
        <v>11</v>
      </c>
    </row>
    <row r="92" spans="4:6" ht="11.25">
      <c r="D92" s="3">
        <v>11</v>
      </c>
      <c r="E92" s="3" t="s">
        <v>5</v>
      </c>
      <c r="F92" s="3">
        <v>8</v>
      </c>
    </row>
    <row r="93" ht="11.25">
      <c r="E93" s="3" t="s">
        <v>5</v>
      </c>
    </row>
    <row r="95" spans="2:8" ht="11.25">
      <c r="B95" s="1" t="s">
        <v>524</v>
      </c>
      <c r="C95" s="3">
        <v>3</v>
      </c>
      <c r="D95" s="3">
        <v>12</v>
      </c>
      <c r="E95" s="3" t="s">
        <v>5</v>
      </c>
      <c r="F95" s="3">
        <v>10</v>
      </c>
      <c r="G95" s="3">
        <v>0</v>
      </c>
      <c r="H95" s="1" t="s">
        <v>525</v>
      </c>
    </row>
    <row r="96" spans="2:8" ht="11.25">
      <c r="B96" s="1" t="s">
        <v>6</v>
      </c>
      <c r="D96" s="3">
        <v>11</v>
      </c>
      <c r="E96" s="3" t="s">
        <v>5</v>
      </c>
      <c r="F96" s="3">
        <v>6</v>
      </c>
      <c r="H96" s="1" t="s">
        <v>16</v>
      </c>
    </row>
    <row r="97" spans="4:6" ht="11.25">
      <c r="D97" s="3">
        <v>11</v>
      </c>
      <c r="E97" s="3" t="s">
        <v>5</v>
      </c>
      <c r="F97" s="3">
        <v>5</v>
      </c>
    </row>
    <row r="98" ht="11.25">
      <c r="E98" s="3" t="s">
        <v>5</v>
      </c>
    </row>
    <row r="99" ht="11.25">
      <c r="E99" s="3" t="s">
        <v>5</v>
      </c>
    </row>
    <row r="101" spans="2:8" ht="11.25">
      <c r="B101" s="1" t="s">
        <v>500</v>
      </c>
      <c r="C101" s="3">
        <v>0</v>
      </c>
      <c r="D101" s="3">
        <v>7</v>
      </c>
      <c r="E101" s="3" t="s">
        <v>5</v>
      </c>
      <c r="F101" s="3">
        <v>11</v>
      </c>
      <c r="G101" s="3">
        <v>3</v>
      </c>
      <c r="H101" s="1" t="s">
        <v>526</v>
      </c>
    </row>
    <row r="102" spans="2:8" ht="11.25">
      <c r="B102" s="1" t="s">
        <v>20</v>
      </c>
      <c r="D102" s="3">
        <v>8</v>
      </c>
      <c r="E102" s="3" t="s">
        <v>5</v>
      </c>
      <c r="F102" s="3">
        <v>11</v>
      </c>
      <c r="H102" s="1" t="s">
        <v>12</v>
      </c>
    </row>
    <row r="103" spans="4:6" ht="11.25">
      <c r="D103" s="3">
        <v>7</v>
      </c>
      <c r="E103" s="3" t="s">
        <v>5</v>
      </c>
      <c r="F103" s="3">
        <v>11</v>
      </c>
    </row>
    <row r="104" ht="11.25">
      <c r="E104" s="3" t="s">
        <v>5</v>
      </c>
    </row>
    <row r="105" ht="11.25">
      <c r="E105" s="3" t="s">
        <v>5</v>
      </c>
    </row>
    <row r="107" spans="2:8" ht="11.25">
      <c r="B107" s="1" t="s">
        <v>527</v>
      </c>
      <c r="C107" s="3">
        <v>3</v>
      </c>
      <c r="D107" s="3">
        <v>11</v>
      </c>
      <c r="E107" s="3" t="s">
        <v>5</v>
      </c>
      <c r="F107" s="3">
        <v>6</v>
      </c>
      <c r="G107" s="3">
        <v>0</v>
      </c>
      <c r="H107" s="1" t="s">
        <v>502</v>
      </c>
    </row>
    <row r="108" spans="2:8" ht="11.25">
      <c r="B108" s="1" t="s">
        <v>9</v>
      </c>
      <c r="D108" s="3">
        <v>14</v>
      </c>
      <c r="E108" s="3" t="s">
        <v>5</v>
      </c>
      <c r="F108" s="3">
        <v>12</v>
      </c>
      <c r="H108" s="1" t="s">
        <v>22</v>
      </c>
    </row>
    <row r="109" spans="4:6" ht="11.25">
      <c r="D109" s="3">
        <v>11</v>
      </c>
      <c r="E109" s="3" t="s">
        <v>5</v>
      </c>
      <c r="F109" s="3">
        <v>4</v>
      </c>
    </row>
    <row r="110" ht="11.25">
      <c r="E110" s="3" t="s">
        <v>5</v>
      </c>
    </row>
    <row r="111" ht="11.25">
      <c r="E111" s="3" t="s">
        <v>5</v>
      </c>
    </row>
    <row r="113" spans="2:8" ht="11.25">
      <c r="B113" s="1" t="s">
        <v>528</v>
      </c>
      <c r="C113" s="3">
        <v>1</v>
      </c>
      <c r="D113" s="3">
        <v>5</v>
      </c>
      <c r="E113" s="3" t="s">
        <v>5</v>
      </c>
      <c r="F113" s="3">
        <v>11</v>
      </c>
      <c r="G113" s="3">
        <v>3</v>
      </c>
      <c r="H113" s="1" t="s">
        <v>529</v>
      </c>
    </row>
    <row r="114" spans="2:8" ht="11.25">
      <c r="B114" s="1" t="s">
        <v>6</v>
      </c>
      <c r="D114" s="3">
        <v>11</v>
      </c>
      <c r="E114" s="3" t="s">
        <v>5</v>
      </c>
      <c r="F114" s="3">
        <v>6</v>
      </c>
      <c r="H114" s="1" t="s">
        <v>15</v>
      </c>
    </row>
    <row r="115" spans="4:6" ht="11.25">
      <c r="D115" s="3">
        <v>6</v>
      </c>
      <c r="E115" s="3" t="s">
        <v>5</v>
      </c>
      <c r="F115" s="3">
        <v>11</v>
      </c>
    </row>
    <row r="116" spans="4:6" ht="11.25">
      <c r="D116" s="3">
        <v>8</v>
      </c>
      <c r="E116" s="3" t="s">
        <v>5</v>
      </c>
      <c r="F116" s="3">
        <v>11</v>
      </c>
    </row>
    <row r="117" ht="11.25">
      <c r="E117" s="3" t="s">
        <v>5</v>
      </c>
    </row>
    <row r="119" spans="2:8" ht="11.25">
      <c r="B119" s="1" t="s">
        <v>530</v>
      </c>
      <c r="C119" s="3">
        <v>0</v>
      </c>
      <c r="D119" s="3">
        <v>10</v>
      </c>
      <c r="E119" s="3" t="s">
        <v>5</v>
      </c>
      <c r="F119" s="3">
        <v>12</v>
      </c>
      <c r="G119" s="3">
        <v>3</v>
      </c>
      <c r="H119" s="1" t="s">
        <v>531</v>
      </c>
    </row>
    <row r="120" spans="2:8" ht="11.25">
      <c r="B120" s="1" t="s">
        <v>12</v>
      </c>
      <c r="D120" s="3">
        <v>12</v>
      </c>
      <c r="E120" s="3" t="s">
        <v>5</v>
      </c>
      <c r="F120" s="3">
        <v>14</v>
      </c>
      <c r="H120" s="1" t="s">
        <v>25</v>
      </c>
    </row>
    <row r="121" spans="4:6" ht="11.25">
      <c r="D121" s="3">
        <v>6</v>
      </c>
      <c r="E121" s="3" t="s">
        <v>5</v>
      </c>
      <c r="F121" s="3">
        <v>11</v>
      </c>
    </row>
    <row r="122" ht="11.25">
      <c r="E122" s="3" t="s">
        <v>5</v>
      </c>
    </row>
    <row r="123" ht="11.25">
      <c r="E123" s="3" t="s">
        <v>5</v>
      </c>
    </row>
    <row r="125" spans="2:8" ht="11.25">
      <c r="B125" s="1" t="s">
        <v>532</v>
      </c>
      <c r="C125" s="3">
        <v>0</v>
      </c>
      <c r="D125" s="3">
        <v>10</v>
      </c>
      <c r="E125" s="3" t="s">
        <v>5</v>
      </c>
      <c r="F125" s="3">
        <v>12</v>
      </c>
      <c r="G125" s="3">
        <v>3</v>
      </c>
      <c r="H125" s="1" t="s">
        <v>533</v>
      </c>
    </row>
    <row r="126" spans="2:8" ht="11.25">
      <c r="B126" s="1" t="s">
        <v>14</v>
      </c>
      <c r="D126" s="3">
        <v>5</v>
      </c>
      <c r="E126" s="3" t="s">
        <v>5</v>
      </c>
      <c r="F126" s="3">
        <v>11</v>
      </c>
      <c r="H126" s="1" t="s">
        <v>20</v>
      </c>
    </row>
    <row r="127" spans="4:6" ht="11.25">
      <c r="D127" s="3">
        <v>10</v>
      </c>
      <c r="E127" s="3" t="s">
        <v>5</v>
      </c>
      <c r="F127" s="3">
        <v>12</v>
      </c>
    </row>
    <row r="128" ht="11.25">
      <c r="E128" s="3" t="s">
        <v>5</v>
      </c>
    </row>
    <row r="129" ht="11.25">
      <c r="E129" s="3" t="s">
        <v>5</v>
      </c>
    </row>
    <row r="131" spans="2:8" ht="11.25">
      <c r="B131" s="1" t="s">
        <v>534</v>
      </c>
      <c r="C131" s="3">
        <v>3</v>
      </c>
      <c r="D131" s="3">
        <v>11</v>
      </c>
      <c r="E131" s="3" t="s">
        <v>5</v>
      </c>
      <c r="F131" s="3">
        <v>9</v>
      </c>
      <c r="G131" s="3">
        <v>0</v>
      </c>
      <c r="H131" s="1" t="s">
        <v>535</v>
      </c>
    </row>
    <row r="132" spans="2:8" ht="11.25">
      <c r="B132" s="1" t="s">
        <v>7</v>
      </c>
      <c r="D132" s="3">
        <v>11</v>
      </c>
      <c r="E132" s="3" t="s">
        <v>5</v>
      </c>
      <c r="F132" s="3">
        <v>7</v>
      </c>
      <c r="H132" s="1" t="s">
        <v>24</v>
      </c>
    </row>
    <row r="133" spans="4:6" ht="11.25">
      <c r="D133" s="3">
        <v>11</v>
      </c>
      <c r="E133" s="3" t="s">
        <v>5</v>
      </c>
      <c r="F133" s="3">
        <v>5</v>
      </c>
    </row>
    <row r="134" ht="11.25">
      <c r="E134" s="3" t="s">
        <v>5</v>
      </c>
    </row>
    <row r="135" ht="11.25">
      <c r="E135" s="3" t="s">
        <v>5</v>
      </c>
    </row>
    <row r="137" spans="2:8" ht="11.25">
      <c r="B137" s="1" t="s">
        <v>536</v>
      </c>
      <c r="C137" s="3">
        <v>0</v>
      </c>
      <c r="D137" s="3">
        <v>6</v>
      </c>
      <c r="E137" s="3" t="s">
        <v>5</v>
      </c>
      <c r="F137" s="3">
        <v>11</v>
      </c>
      <c r="G137" s="3">
        <v>3</v>
      </c>
      <c r="H137" s="1" t="s">
        <v>537</v>
      </c>
    </row>
    <row r="138" spans="2:8" ht="11.25">
      <c r="B138" s="1" t="s">
        <v>23</v>
      </c>
      <c r="D138" s="3">
        <v>6</v>
      </c>
      <c r="E138" s="3" t="s">
        <v>5</v>
      </c>
      <c r="F138" s="3">
        <v>11</v>
      </c>
      <c r="H138" s="1" t="s">
        <v>9</v>
      </c>
    </row>
    <row r="139" spans="4:6" ht="11.25">
      <c r="D139" s="3">
        <v>9</v>
      </c>
      <c r="E139" s="3" t="s">
        <v>5</v>
      </c>
      <c r="F139" s="3">
        <v>11</v>
      </c>
    </row>
    <row r="140" ht="11.25">
      <c r="E140" s="3" t="s">
        <v>5</v>
      </c>
    </row>
    <row r="141" ht="11.25">
      <c r="E141" s="3" t="s">
        <v>5</v>
      </c>
    </row>
    <row r="143" spans="2:8" ht="11.25">
      <c r="B143" s="1" t="s">
        <v>538</v>
      </c>
      <c r="C143" s="3">
        <v>3</v>
      </c>
      <c r="D143" s="3">
        <v>9</v>
      </c>
      <c r="E143" s="3" t="s">
        <v>5</v>
      </c>
      <c r="F143" s="3">
        <v>11</v>
      </c>
      <c r="G143" s="3">
        <v>1</v>
      </c>
      <c r="H143" s="1" t="s">
        <v>539</v>
      </c>
    </row>
    <row r="144" spans="2:8" ht="11.25">
      <c r="B144" s="1" t="s">
        <v>20</v>
      </c>
      <c r="D144" s="3">
        <v>12</v>
      </c>
      <c r="E144" s="3" t="s">
        <v>5</v>
      </c>
      <c r="F144" s="3">
        <v>10</v>
      </c>
      <c r="H144" s="1" t="s">
        <v>6</v>
      </c>
    </row>
    <row r="145" spans="4:6" ht="11.25">
      <c r="D145" s="3">
        <v>11</v>
      </c>
      <c r="E145" s="3" t="s">
        <v>5</v>
      </c>
      <c r="F145" s="3">
        <v>9</v>
      </c>
    </row>
    <row r="146" spans="4:6" ht="11.25">
      <c r="D146" s="3">
        <v>11</v>
      </c>
      <c r="E146" s="3" t="s">
        <v>5</v>
      </c>
      <c r="F146" s="3">
        <v>4</v>
      </c>
    </row>
    <row r="147" ht="11.25">
      <c r="E147" s="3" t="s">
        <v>5</v>
      </c>
    </row>
    <row r="149" spans="2:8" ht="11.25">
      <c r="B149" s="1" t="s">
        <v>503</v>
      </c>
      <c r="C149" s="3">
        <v>0</v>
      </c>
      <c r="D149" s="3">
        <v>7</v>
      </c>
      <c r="E149" s="3" t="s">
        <v>5</v>
      </c>
      <c r="F149" s="3">
        <v>11</v>
      </c>
      <c r="G149" s="3">
        <v>3</v>
      </c>
      <c r="H149" s="1" t="s">
        <v>540</v>
      </c>
    </row>
    <row r="150" spans="2:8" ht="11.25">
      <c r="B150" s="1" t="s">
        <v>21</v>
      </c>
      <c r="D150" s="3">
        <v>11</v>
      </c>
      <c r="E150" s="3" t="s">
        <v>5</v>
      </c>
      <c r="F150" s="3">
        <v>13</v>
      </c>
      <c r="H150" s="1" t="s">
        <v>118</v>
      </c>
    </row>
    <row r="151" spans="4:6" ht="11.25">
      <c r="D151" s="3">
        <v>5</v>
      </c>
      <c r="E151" s="3" t="s">
        <v>5</v>
      </c>
      <c r="F151" s="3">
        <v>11</v>
      </c>
    </row>
    <row r="152" ht="11.25">
      <c r="E152" s="3" t="s">
        <v>5</v>
      </c>
    </row>
    <row r="153" ht="11.25">
      <c r="E153" s="3" t="s">
        <v>5</v>
      </c>
    </row>
    <row r="155" spans="2:8" ht="11.25">
      <c r="B155" s="1" t="s">
        <v>541</v>
      </c>
      <c r="C155" s="3">
        <v>3</v>
      </c>
      <c r="D155" s="3">
        <v>11</v>
      </c>
      <c r="E155" s="3" t="s">
        <v>5</v>
      </c>
      <c r="F155" s="3">
        <v>8</v>
      </c>
      <c r="G155" s="3">
        <v>0</v>
      </c>
      <c r="H155" s="1" t="s">
        <v>505</v>
      </c>
    </row>
    <row r="156" spans="2:8" ht="11.25">
      <c r="B156" s="1" t="s">
        <v>14</v>
      </c>
      <c r="D156" s="3">
        <v>11</v>
      </c>
      <c r="E156" s="3" t="s">
        <v>5</v>
      </c>
      <c r="F156" s="3">
        <v>7</v>
      </c>
      <c r="H156" s="1" t="s">
        <v>17</v>
      </c>
    </row>
    <row r="157" spans="4:6" ht="11.25">
      <c r="D157" s="3">
        <v>11</v>
      </c>
      <c r="E157" s="3" t="s">
        <v>5</v>
      </c>
      <c r="F157" s="3">
        <v>7</v>
      </c>
    </row>
    <row r="158" ht="11.25">
      <c r="E158" s="3" t="s">
        <v>5</v>
      </c>
    </row>
    <row r="159" ht="11.25">
      <c r="E159" s="3" t="s">
        <v>5</v>
      </c>
    </row>
    <row r="161" spans="2:8" ht="11.25">
      <c r="B161" s="1" t="s">
        <v>542</v>
      </c>
      <c r="C161" s="3">
        <v>1</v>
      </c>
      <c r="D161" s="3">
        <v>11</v>
      </c>
      <c r="E161" s="3" t="s">
        <v>5</v>
      </c>
      <c r="F161" s="3">
        <v>9</v>
      </c>
      <c r="G161" s="3">
        <v>3</v>
      </c>
      <c r="H161" s="1" t="s">
        <v>543</v>
      </c>
    </row>
    <row r="162" spans="2:8" ht="11.25">
      <c r="B162" s="1" t="s">
        <v>6</v>
      </c>
      <c r="D162" s="3">
        <v>7</v>
      </c>
      <c r="E162" s="3" t="s">
        <v>5</v>
      </c>
      <c r="F162" s="3">
        <v>11</v>
      </c>
      <c r="H162" s="1" t="s">
        <v>12</v>
      </c>
    </row>
    <row r="163" spans="4:6" ht="11.25">
      <c r="D163" s="3">
        <v>6</v>
      </c>
      <c r="E163" s="3" t="s">
        <v>5</v>
      </c>
      <c r="F163" s="3">
        <v>11</v>
      </c>
    </row>
    <row r="164" spans="4:6" ht="11.25">
      <c r="D164" s="3">
        <v>5</v>
      </c>
      <c r="E164" s="3" t="s">
        <v>5</v>
      </c>
      <c r="F164" s="3">
        <v>11</v>
      </c>
    </row>
    <row r="165" ht="11.25">
      <c r="E165" s="3" t="s">
        <v>5</v>
      </c>
    </row>
    <row r="167" spans="2:8" ht="11.25">
      <c r="B167" s="1" t="s">
        <v>544</v>
      </c>
      <c r="C167" s="3">
        <v>3</v>
      </c>
      <c r="D167" s="3">
        <v>11</v>
      </c>
      <c r="E167" s="3" t="s">
        <v>5</v>
      </c>
      <c r="F167" s="3">
        <v>9</v>
      </c>
      <c r="G167" s="3">
        <v>0</v>
      </c>
      <c r="H167" s="1" t="s">
        <v>545</v>
      </c>
    </row>
    <row r="168" spans="2:8" ht="11.25">
      <c r="B168" s="1" t="s">
        <v>7</v>
      </c>
      <c r="D168" s="3">
        <v>11</v>
      </c>
      <c r="E168" s="3" t="s">
        <v>5</v>
      </c>
      <c r="F168" s="3">
        <v>6</v>
      </c>
      <c r="H168" s="1" t="s">
        <v>118</v>
      </c>
    </row>
    <row r="169" spans="4:6" ht="11.25">
      <c r="D169" s="3">
        <v>11</v>
      </c>
      <c r="E169" s="3" t="s">
        <v>5</v>
      </c>
      <c r="F169" s="3">
        <v>8</v>
      </c>
    </row>
    <row r="170" ht="11.25">
      <c r="E170" s="3" t="s">
        <v>5</v>
      </c>
    </row>
    <row r="171" ht="11.25">
      <c r="E171" s="3" t="s">
        <v>5</v>
      </c>
    </row>
    <row r="173" spans="2:8" ht="11.25">
      <c r="B173" s="1" t="s">
        <v>546</v>
      </c>
      <c r="C173" s="3">
        <v>3</v>
      </c>
      <c r="D173" s="3">
        <v>11</v>
      </c>
      <c r="E173" s="3" t="s">
        <v>5</v>
      </c>
      <c r="F173" s="3">
        <v>4</v>
      </c>
      <c r="G173" s="3">
        <v>1</v>
      </c>
      <c r="H173" s="1" t="s">
        <v>547</v>
      </c>
    </row>
    <row r="174" spans="2:8" ht="11.25">
      <c r="B174" s="1" t="s">
        <v>25</v>
      </c>
      <c r="D174" s="3">
        <v>8</v>
      </c>
      <c r="E174" s="3" t="s">
        <v>5</v>
      </c>
      <c r="F174" s="3">
        <v>11</v>
      </c>
      <c r="H174" s="1" t="s">
        <v>12</v>
      </c>
    </row>
    <row r="175" spans="4:6" ht="11.25">
      <c r="D175" s="3">
        <v>11</v>
      </c>
      <c r="E175" s="3" t="s">
        <v>5</v>
      </c>
      <c r="F175" s="3">
        <v>5</v>
      </c>
    </row>
    <row r="176" spans="4:6" ht="11.25">
      <c r="D176" s="3">
        <v>11</v>
      </c>
      <c r="E176" s="3" t="s">
        <v>5</v>
      </c>
      <c r="F176" s="3">
        <v>9</v>
      </c>
    </row>
    <row r="177" ht="11.25">
      <c r="E177" s="3" t="s">
        <v>5</v>
      </c>
    </row>
    <row r="179" spans="2:8" ht="11.25">
      <c r="B179" s="1" t="s">
        <v>548</v>
      </c>
      <c r="C179" s="3">
        <v>3</v>
      </c>
      <c r="D179" s="3">
        <v>11</v>
      </c>
      <c r="E179" s="3" t="s">
        <v>5</v>
      </c>
      <c r="F179" s="3">
        <v>6</v>
      </c>
      <c r="G179" s="3">
        <v>1</v>
      </c>
      <c r="H179" s="1" t="s">
        <v>549</v>
      </c>
    </row>
    <row r="180" spans="2:8" ht="11.25">
      <c r="B180" s="1" t="s">
        <v>7</v>
      </c>
      <c r="D180" s="3">
        <v>11</v>
      </c>
      <c r="E180" s="3" t="s">
        <v>5</v>
      </c>
      <c r="F180" s="3">
        <v>3</v>
      </c>
      <c r="H180" s="1" t="s">
        <v>25</v>
      </c>
    </row>
    <row r="181" spans="4:6" ht="11.25">
      <c r="D181" s="3">
        <v>9</v>
      </c>
      <c r="E181" s="3" t="s">
        <v>5</v>
      </c>
      <c r="F181" s="3">
        <v>11</v>
      </c>
    </row>
    <row r="182" spans="4:6" ht="11.25">
      <c r="D182" s="3">
        <v>11</v>
      </c>
      <c r="E182" s="3" t="s">
        <v>5</v>
      </c>
      <c r="F182" s="3">
        <v>5</v>
      </c>
    </row>
    <row r="183" ht="11.25">
      <c r="E183" s="3" t="s">
        <v>5</v>
      </c>
    </row>
    <row r="185" spans="2:8" ht="11.25">
      <c r="B185" s="1" t="s">
        <v>550</v>
      </c>
      <c r="C185" s="3">
        <v>2</v>
      </c>
      <c r="D185" s="3">
        <v>6</v>
      </c>
      <c r="E185" s="3" t="s">
        <v>5</v>
      </c>
      <c r="F185" s="3">
        <v>11</v>
      </c>
      <c r="G185" s="3">
        <v>3</v>
      </c>
      <c r="H185" s="1" t="s">
        <v>551</v>
      </c>
    </row>
    <row r="186" spans="2:8" ht="11.25">
      <c r="B186" s="1" t="s">
        <v>11</v>
      </c>
      <c r="D186" s="3">
        <v>11</v>
      </c>
      <c r="E186" s="3" t="s">
        <v>5</v>
      </c>
      <c r="F186" s="3">
        <v>8</v>
      </c>
      <c r="H186" s="1" t="s">
        <v>10</v>
      </c>
    </row>
    <row r="187" spans="4:6" ht="11.25">
      <c r="D187" s="3">
        <v>11</v>
      </c>
      <c r="E187" s="3" t="s">
        <v>5</v>
      </c>
      <c r="F187" s="3">
        <v>7</v>
      </c>
    </row>
    <row r="188" spans="4:6" ht="11.25">
      <c r="D188" s="3">
        <v>11</v>
      </c>
      <c r="E188" s="3" t="s">
        <v>5</v>
      </c>
      <c r="F188" s="3">
        <v>13</v>
      </c>
    </row>
    <row r="189" spans="4:6" ht="11.25">
      <c r="D189" s="3">
        <v>6</v>
      </c>
      <c r="E189" s="3" t="s">
        <v>5</v>
      </c>
      <c r="F189" s="3">
        <v>11</v>
      </c>
    </row>
    <row r="191" spans="2:8" ht="11.25">
      <c r="B191" s="1" t="s">
        <v>552</v>
      </c>
      <c r="C191" s="3">
        <v>1</v>
      </c>
      <c r="D191" s="3">
        <v>11</v>
      </c>
      <c r="E191" s="3" t="s">
        <v>5</v>
      </c>
      <c r="F191" s="3">
        <v>6</v>
      </c>
      <c r="G191" s="3">
        <v>3</v>
      </c>
      <c r="H191" s="1" t="s">
        <v>553</v>
      </c>
    </row>
    <row r="192" spans="2:8" ht="11.25">
      <c r="B192" s="1" t="s">
        <v>23</v>
      </c>
      <c r="D192" s="3">
        <v>6</v>
      </c>
      <c r="E192" s="3" t="s">
        <v>5</v>
      </c>
      <c r="F192" s="3">
        <v>11</v>
      </c>
      <c r="H192" s="1" t="s">
        <v>9</v>
      </c>
    </row>
    <row r="193" spans="4:6" ht="11.25">
      <c r="D193" s="3">
        <v>7</v>
      </c>
      <c r="E193" s="3" t="s">
        <v>5</v>
      </c>
      <c r="F193" s="3">
        <v>11</v>
      </c>
    </row>
    <row r="194" spans="4:6" ht="11.25">
      <c r="D194" s="3">
        <v>9</v>
      </c>
      <c r="E194" s="3" t="s">
        <v>5</v>
      </c>
      <c r="F194" s="3">
        <v>11</v>
      </c>
    </row>
    <row r="195" ht="11.25">
      <c r="E195" s="3" t="s">
        <v>5</v>
      </c>
    </row>
    <row r="197" spans="2:8" ht="11.25">
      <c r="B197" s="1" t="s">
        <v>507</v>
      </c>
      <c r="C197" s="3">
        <v>0</v>
      </c>
      <c r="D197" s="3">
        <v>5</v>
      </c>
      <c r="E197" s="3" t="s">
        <v>5</v>
      </c>
      <c r="F197" s="3">
        <v>11</v>
      </c>
      <c r="G197" s="3">
        <v>3</v>
      </c>
      <c r="H197" s="1" t="s">
        <v>554</v>
      </c>
    </row>
    <row r="198" spans="2:8" ht="11.25">
      <c r="B198" s="1" t="s">
        <v>6</v>
      </c>
      <c r="D198" s="3">
        <v>6</v>
      </c>
      <c r="E198" s="3" t="s">
        <v>5</v>
      </c>
      <c r="F198" s="3">
        <v>11</v>
      </c>
      <c r="H198" s="1" t="s">
        <v>20</v>
      </c>
    </row>
    <row r="199" spans="4:6" ht="11.25">
      <c r="D199" s="3">
        <v>6</v>
      </c>
      <c r="E199" s="3" t="s">
        <v>5</v>
      </c>
      <c r="F199" s="3">
        <v>11</v>
      </c>
    </row>
    <row r="200" ht="11.25">
      <c r="E200" s="3" t="s">
        <v>5</v>
      </c>
    </row>
    <row r="201" ht="11.25">
      <c r="E201" s="3" t="s">
        <v>5</v>
      </c>
    </row>
    <row r="203" spans="2:8" ht="11.25">
      <c r="B203" s="1" t="s">
        <v>555</v>
      </c>
      <c r="C203" s="3">
        <v>3</v>
      </c>
      <c r="D203" s="3">
        <v>13</v>
      </c>
      <c r="E203" s="3" t="s">
        <v>5</v>
      </c>
      <c r="F203" s="3">
        <v>11</v>
      </c>
      <c r="G203" s="3">
        <v>1</v>
      </c>
      <c r="H203" s="1" t="s">
        <v>509</v>
      </c>
    </row>
    <row r="204" spans="2:8" ht="11.25">
      <c r="B204" s="1" t="s">
        <v>25</v>
      </c>
      <c r="D204" s="3">
        <v>11</v>
      </c>
      <c r="E204" s="3" t="s">
        <v>5</v>
      </c>
      <c r="F204" s="3">
        <v>7</v>
      </c>
      <c r="H204" s="1" t="s">
        <v>7</v>
      </c>
    </row>
    <row r="205" spans="4:6" ht="11.25">
      <c r="D205" s="3">
        <v>7</v>
      </c>
      <c r="E205" s="3" t="s">
        <v>5</v>
      </c>
      <c r="F205" s="3">
        <v>11</v>
      </c>
    </row>
    <row r="206" spans="4:6" ht="11.25">
      <c r="D206" s="3">
        <v>11</v>
      </c>
      <c r="E206" s="3" t="s">
        <v>5</v>
      </c>
      <c r="F206" s="3">
        <v>7</v>
      </c>
    </row>
    <row r="207" ht="11.25">
      <c r="E207" s="3" t="s">
        <v>5</v>
      </c>
    </row>
    <row r="209" spans="2:8" ht="11.25">
      <c r="B209" s="1" t="s">
        <v>556</v>
      </c>
      <c r="C209" s="3">
        <v>0</v>
      </c>
      <c r="D209" s="3">
        <v>8</v>
      </c>
      <c r="E209" s="3" t="s">
        <v>5</v>
      </c>
      <c r="F209" s="3">
        <v>11</v>
      </c>
      <c r="G209" s="3">
        <v>3</v>
      </c>
      <c r="H209" s="1" t="s">
        <v>557</v>
      </c>
    </row>
    <row r="210" spans="2:8" ht="11.25">
      <c r="B210" s="1" t="s">
        <v>16</v>
      </c>
      <c r="D210" s="3">
        <v>12</v>
      </c>
      <c r="E210" s="3" t="s">
        <v>5</v>
      </c>
      <c r="F210" s="3">
        <v>14</v>
      </c>
      <c r="H210" s="1" t="s">
        <v>12</v>
      </c>
    </row>
    <row r="211" spans="4:6" ht="11.25">
      <c r="D211" s="3">
        <v>7</v>
      </c>
      <c r="E211" s="3" t="s">
        <v>5</v>
      </c>
      <c r="F211" s="3">
        <v>11</v>
      </c>
    </row>
    <row r="212" ht="11.25">
      <c r="E212" s="3" t="s">
        <v>5</v>
      </c>
    </row>
    <row r="213" ht="11.25">
      <c r="E213" s="3" t="s">
        <v>5</v>
      </c>
    </row>
    <row r="215" spans="2:8" ht="11.25">
      <c r="B215" s="1" t="s">
        <v>558</v>
      </c>
      <c r="C215" s="3">
        <v>3</v>
      </c>
      <c r="D215" s="3">
        <v>7</v>
      </c>
      <c r="E215" s="3" t="s">
        <v>5</v>
      </c>
      <c r="F215" s="3">
        <v>11</v>
      </c>
      <c r="G215" s="3">
        <v>1</v>
      </c>
      <c r="H215" s="1" t="s">
        <v>559</v>
      </c>
    </row>
    <row r="216" spans="2:8" ht="11.25">
      <c r="B216" s="1" t="s">
        <v>10</v>
      </c>
      <c r="D216" s="3">
        <v>11</v>
      </c>
      <c r="E216" s="3" t="s">
        <v>5</v>
      </c>
      <c r="F216" s="3">
        <v>9</v>
      </c>
      <c r="H216" s="1" t="s">
        <v>9</v>
      </c>
    </row>
    <row r="217" spans="4:6" ht="11.25">
      <c r="D217" s="3">
        <v>11</v>
      </c>
      <c r="E217" s="3" t="s">
        <v>5</v>
      </c>
      <c r="F217" s="3">
        <v>6</v>
      </c>
    </row>
    <row r="218" spans="4:6" ht="11.25">
      <c r="D218" s="3">
        <v>12</v>
      </c>
      <c r="E218" s="3" t="s">
        <v>5</v>
      </c>
      <c r="F218" s="3">
        <v>10</v>
      </c>
    </row>
    <row r="219" ht="11.25">
      <c r="E219" s="3" t="s">
        <v>5</v>
      </c>
    </row>
    <row r="221" spans="2:8" ht="11.25">
      <c r="B221" s="1" t="s">
        <v>560</v>
      </c>
      <c r="C221" s="3">
        <v>0</v>
      </c>
      <c r="E221" s="3" t="s">
        <v>5</v>
      </c>
      <c r="G221" s="3">
        <v>3</v>
      </c>
      <c r="H221" s="1" t="s">
        <v>561</v>
      </c>
    </row>
    <row r="222" spans="2:8" ht="11.25">
      <c r="B222" s="1" t="s">
        <v>14</v>
      </c>
      <c r="E222" s="3" t="s">
        <v>5</v>
      </c>
      <c r="H222" s="1" t="s">
        <v>20</v>
      </c>
    </row>
    <row r="223" ht="11.25">
      <c r="E223" s="3" t="s">
        <v>5</v>
      </c>
    </row>
    <row r="224" ht="11.25">
      <c r="E224" s="3" t="s">
        <v>5</v>
      </c>
    </row>
    <row r="225" ht="11.25">
      <c r="E225" s="3" t="s">
        <v>5</v>
      </c>
    </row>
    <row r="227" spans="2:8" ht="11.25">
      <c r="B227" s="1" t="s">
        <v>562</v>
      </c>
      <c r="C227" s="3">
        <v>3</v>
      </c>
      <c r="E227" s="3" t="s">
        <v>5</v>
      </c>
      <c r="G227" s="3">
        <v>0</v>
      </c>
      <c r="H227" s="1" t="s">
        <v>563</v>
      </c>
    </row>
    <row r="228" spans="2:8" ht="11.25">
      <c r="B228" s="1" t="s">
        <v>14</v>
      </c>
      <c r="E228" s="3" t="s">
        <v>5</v>
      </c>
      <c r="H228" s="1" t="s">
        <v>11</v>
      </c>
    </row>
    <row r="229" ht="11.25">
      <c r="E229" s="3" t="s">
        <v>5</v>
      </c>
    </row>
    <row r="230" ht="11.25">
      <c r="E230" s="3" t="s">
        <v>5</v>
      </c>
    </row>
    <row r="231" ht="11.25">
      <c r="E231" s="3" t="s">
        <v>5</v>
      </c>
    </row>
    <row r="233" spans="2:8" ht="11.25">
      <c r="B233" s="1" t="s">
        <v>564</v>
      </c>
      <c r="C233" s="3">
        <v>2</v>
      </c>
      <c r="D233" s="3">
        <v>10</v>
      </c>
      <c r="E233" s="3" t="s">
        <v>5</v>
      </c>
      <c r="F233" s="3">
        <v>12</v>
      </c>
      <c r="G233" s="3">
        <v>3</v>
      </c>
      <c r="H233" s="1" t="s">
        <v>565</v>
      </c>
    </row>
    <row r="234" spans="2:8" ht="11.25">
      <c r="B234" s="1" t="s">
        <v>15</v>
      </c>
      <c r="D234" s="3">
        <v>11</v>
      </c>
      <c r="E234" s="3" t="s">
        <v>5</v>
      </c>
      <c r="F234" s="3">
        <v>5</v>
      </c>
      <c r="H234" s="1" t="s">
        <v>12</v>
      </c>
    </row>
    <row r="235" spans="4:6" ht="11.25">
      <c r="D235" s="3">
        <v>11</v>
      </c>
      <c r="E235" s="3" t="s">
        <v>5</v>
      </c>
      <c r="F235" s="3">
        <v>6</v>
      </c>
    </row>
    <row r="236" spans="4:6" ht="11.25">
      <c r="D236" s="3">
        <v>11</v>
      </c>
      <c r="E236" s="3" t="s">
        <v>5</v>
      </c>
      <c r="F236" s="3">
        <v>13</v>
      </c>
    </row>
    <row r="237" spans="4:6" ht="11.25">
      <c r="D237" s="3">
        <v>7</v>
      </c>
      <c r="E237" s="3" t="s">
        <v>5</v>
      </c>
      <c r="F237" s="3">
        <v>11</v>
      </c>
    </row>
    <row r="239" spans="2:8" ht="11.25">
      <c r="B239" s="1" t="s">
        <v>566</v>
      </c>
      <c r="C239" s="3">
        <v>1</v>
      </c>
      <c r="D239" s="3">
        <v>9</v>
      </c>
      <c r="E239" s="3" t="s">
        <v>5</v>
      </c>
      <c r="F239" s="3">
        <v>11</v>
      </c>
      <c r="G239" s="3">
        <v>3</v>
      </c>
      <c r="H239" s="1" t="s">
        <v>567</v>
      </c>
    </row>
    <row r="240" spans="2:8" ht="11.25">
      <c r="B240" s="1" t="s">
        <v>12</v>
      </c>
      <c r="D240" s="3">
        <v>11</v>
      </c>
      <c r="E240" s="3" t="s">
        <v>5</v>
      </c>
      <c r="F240" s="3">
        <v>5</v>
      </c>
      <c r="H240" s="1" t="s">
        <v>21</v>
      </c>
    </row>
    <row r="241" spans="4:6" ht="11.25">
      <c r="D241" s="3">
        <v>11</v>
      </c>
      <c r="E241" s="3" t="s">
        <v>5</v>
      </c>
      <c r="F241" s="3">
        <v>13</v>
      </c>
    </row>
    <row r="242" spans="4:6" ht="11.25">
      <c r="D242" s="3">
        <v>7</v>
      </c>
      <c r="E242" s="3" t="s">
        <v>5</v>
      </c>
      <c r="F242" s="3">
        <v>11</v>
      </c>
    </row>
    <row r="243" ht="11.25">
      <c r="E243" s="3" t="s">
        <v>5</v>
      </c>
    </row>
    <row r="245" spans="2:8" ht="11.25">
      <c r="B245" s="1" t="s">
        <v>511</v>
      </c>
      <c r="C245" s="3">
        <v>3</v>
      </c>
      <c r="E245" s="3" t="s">
        <v>5</v>
      </c>
      <c r="G245" s="3">
        <v>0</v>
      </c>
      <c r="H245" s="1" t="s">
        <v>568</v>
      </c>
    </row>
    <row r="246" spans="2:8" ht="11.25">
      <c r="B246" s="1" t="s">
        <v>9</v>
      </c>
      <c r="E246" s="3" t="s">
        <v>5</v>
      </c>
      <c r="H246" s="1" t="s">
        <v>24</v>
      </c>
    </row>
    <row r="247" ht="11.25">
      <c r="E247" s="3" t="s">
        <v>5</v>
      </c>
    </row>
    <row r="248" ht="11.25">
      <c r="E248" s="3" t="s">
        <v>5</v>
      </c>
    </row>
    <row r="249" ht="11.25">
      <c r="E249" s="3" t="s">
        <v>5</v>
      </c>
    </row>
    <row r="252" ht="11.25">
      <c r="B252" s="1" t="s">
        <v>18</v>
      </c>
    </row>
    <row r="254" spans="2:8" ht="11.25">
      <c r="B254" s="1" t="s">
        <v>513</v>
      </c>
      <c r="C254" s="3">
        <v>3</v>
      </c>
      <c r="D254" s="3">
        <v>11</v>
      </c>
      <c r="E254" s="3" t="s">
        <v>5</v>
      </c>
      <c r="F254" s="3">
        <v>5</v>
      </c>
      <c r="G254" s="3">
        <v>0</v>
      </c>
      <c r="H254" s="1" t="s">
        <v>515</v>
      </c>
    </row>
    <row r="255" spans="2:8" ht="11.25">
      <c r="B255" s="1" t="s">
        <v>7</v>
      </c>
      <c r="D255" s="3">
        <v>11</v>
      </c>
      <c r="E255" s="3" t="s">
        <v>5</v>
      </c>
      <c r="F255" s="3">
        <v>4</v>
      </c>
      <c r="H255" s="1" t="s">
        <v>24</v>
      </c>
    </row>
    <row r="256" spans="4:6" ht="11.25">
      <c r="D256" s="3">
        <v>11</v>
      </c>
      <c r="E256" s="3" t="s">
        <v>5</v>
      </c>
      <c r="F256" s="3">
        <v>7</v>
      </c>
    </row>
    <row r="257" ht="11.25">
      <c r="E257" s="3" t="s">
        <v>5</v>
      </c>
    </row>
    <row r="258" ht="11.25">
      <c r="E258" s="3" t="s">
        <v>5</v>
      </c>
    </row>
    <row r="260" spans="2:8" ht="11.25">
      <c r="B260" s="1" t="s">
        <v>516</v>
      </c>
      <c r="C260" s="3">
        <v>1</v>
      </c>
      <c r="D260" s="3">
        <v>11</v>
      </c>
      <c r="E260" s="3" t="s">
        <v>5</v>
      </c>
      <c r="F260" s="3">
        <v>13</v>
      </c>
      <c r="G260" s="3">
        <v>3</v>
      </c>
      <c r="H260" s="1" t="s">
        <v>519</v>
      </c>
    </row>
    <row r="261" spans="2:8" ht="11.25">
      <c r="B261" s="1" t="s">
        <v>20</v>
      </c>
      <c r="D261" s="3">
        <v>13</v>
      </c>
      <c r="E261" s="3" t="s">
        <v>5</v>
      </c>
      <c r="F261" s="3">
        <v>11</v>
      </c>
      <c r="H261" s="1" t="s">
        <v>14</v>
      </c>
    </row>
    <row r="262" spans="4:6" ht="11.25">
      <c r="D262" s="3">
        <v>11</v>
      </c>
      <c r="E262" s="3" t="s">
        <v>5</v>
      </c>
      <c r="F262" s="3">
        <v>13</v>
      </c>
    </row>
    <row r="263" spans="4:6" ht="11.25">
      <c r="D263" s="3">
        <v>7</v>
      </c>
      <c r="E263" s="3" t="s">
        <v>5</v>
      </c>
      <c r="F263" s="3">
        <v>11</v>
      </c>
    </row>
    <row r="264" ht="11.25">
      <c r="E264" s="3" t="s">
        <v>5</v>
      </c>
    </row>
    <row r="266" spans="2:8" ht="11.25">
      <c r="B266" s="1" t="s">
        <v>520</v>
      </c>
      <c r="C266" s="3">
        <v>3</v>
      </c>
      <c r="D266" s="3">
        <v>11</v>
      </c>
      <c r="E266" s="3" t="s">
        <v>5</v>
      </c>
      <c r="F266" s="3">
        <v>2</v>
      </c>
      <c r="G266" s="3">
        <v>2</v>
      </c>
      <c r="H266" s="1" t="s">
        <v>522</v>
      </c>
    </row>
    <row r="267" spans="2:8" ht="11.25">
      <c r="B267" s="1" t="s">
        <v>25</v>
      </c>
      <c r="D267" s="3">
        <v>7</v>
      </c>
      <c r="E267" s="3" t="s">
        <v>5</v>
      </c>
      <c r="F267" s="3">
        <v>11</v>
      </c>
      <c r="H267" s="1" t="s">
        <v>17</v>
      </c>
    </row>
    <row r="268" spans="4:6" ht="11.25">
      <c r="D268" s="3">
        <v>12</v>
      </c>
      <c r="E268" s="3" t="s">
        <v>5</v>
      </c>
      <c r="F268" s="3">
        <v>10</v>
      </c>
    </row>
    <row r="269" spans="4:6" ht="11.25">
      <c r="D269" s="3">
        <v>3</v>
      </c>
      <c r="E269" s="3" t="s">
        <v>5</v>
      </c>
      <c r="F269" s="3">
        <v>11</v>
      </c>
    </row>
    <row r="270" spans="4:6" ht="11.25">
      <c r="D270" s="3">
        <v>11</v>
      </c>
      <c r="E270" s="3" t="s">
        <v>5</v>
      </c>
      <c r="F270" s="3">
        <v>7</v>
      </c>
    </row>
    <row r="272" spans="2:8" ht="11.25">
      <c r="B272" s="1" t="s">
        <v>524</v>
      </c>
      <c r="C272" s="3">
        <v>3</v>
      </c>
      <c r="D272" s="3">
        <v>8</v>
      </c>
      <c r="E272" s="3" t="s">
        <v>5</v>
      </c>
      <c r="F272" s="3">
        <v>11</v>
      </c>
      <c r="G272" s="3">
        <v>2</v>
      </c>
      <c r="H272" s="1" t="s">
        <v>526</v>
      </c>
    </row>
    <row r="273" spans="2:8" ht="11.25">
      <c r="B273" s="1" t="s">
        <v>6</v>
      </c>
      <c r="D273" s="3">
        <v>11</v>
      </c>
      <c r="E273" s="3" t="s">
        <v>5</v>
      </c>
      <c r="F273" s="3">
        <v>9</v>
      </c>
      <c r="H273" s="1" t="s">
        <v>12</v>
      </c>
    </row>
    <row r="274" spans="4:6" ht="11.25">
      <c r="D274" s="3">
        <v>8</v>
      </c>
      <c r="E274" s="3" t="s">
        <v>5</v>
      </c>
      <c r="F274" s="3">
        <v>11</v>
      </c>
    </row>
    <row r="275" spans="4:6" ht="11.25">
      <c r="D275" s="3">
        <v>11</v>
      </c>
      <c r="E275" s="3" t="s">
        <v>5</v>
      </c>
      <c r="F275" s="3">
        <v>8</v>
      </c>
    </row>
    <row r="276" spans="4:6" ht="11.25">
      <c r="D276" s="3">
        <v>11</v>
      </c>
      <c r="E276" s="3" t="s">
        <v>5</v>
      </c>
      <c r="F276" s="3">
        <v>4</v>
      </c>
    </row>
    <row r="278" spans="2:8" ht="11.25">
      <c r="B278" s="1" t="s">
        <v>527</v>
      </c>
      <c r="C278" s="3">
        <v>3</v>
      </c>
      <c r="D278" s="3">
        <v>11</v>
      </c>
      <c r="E278" s="3" t="s">
        <v>5</v>
      </c>
      <c r="F278" s="3">
        <v>8</v>
      </c>
      <c r="G278" s="3">
        <v>0</v>
      </c>
      <c r="H278" s="1" t="s">
        <v>529</v>
      </c>
    </row>
    <row r="279" spans="2:8" ht="11.25">
      <c r="B279" s="1" t="s">
        <v>9</v>
      </c>
      <c r="D279" s="3">
        <v>13</v>
      </c>
      <c r="E279" s="3" t="s">
        <v>5</v>
      </c>
      <c r="F279" s="3">
        <v>11</v>
      </c>
      <c r="H279" s="1" t="s">
        <v>15</v>
      </c>
    </row>
    <row r="280" spans="4:6" ht="11.25">
      <c r="D280" s="3">
        <v>11</v>
      </c>
      <c r="E280" s="3" t="s">
        <v>5</v>
      </c>
      <c r="F280" s="3">
        <v>5</v>
      </c>
    </row>
    <row r="281" ht="11.25">
      <c r="E281" s="3" t="s">
        <v>5</v>
      </c>
    </row>
    <row r="282" ht="11.25">
      <c r="E282" s="3" t="s">
        <v>5</v>
      </c>
    </row>
    <row r="284" spans="2:8" ht="11.25">
      <c r="B284" s="1" t="s">
        <v>531</v>
      </c>
      <c r="C284" s="3">
        <v>0</v>
      </c>
      <c r="D284" s="3">
        <v>7</v>
      </c>
      <c r="E284" s="3" t="s">
        <v>5</v>
      </c>
      <c r="F284" s="3">
        <v>11</v>
      </c>
      <c r="G284" s="3">
        <v>3</v>
      </c>
      <c r="H284" s="1" t="s">
        <v>533</v>
      </c>
    </row>
    <row r="285" spans="2:8" ht="11.25">
      <c r="B285" s="1" t="s">
        <v>25</v>
      </c>
      <c r="D285" s="3">
        <v>10</v>
      </c>
      <c r="E285" s="3" t="s">
        <v>5</v>
      </c>
      <c r="F285" s="3">
        <v>12</v>
      </c>
      <c r="H285" s="1" t="s">
        <v>20</v>
      </c>
    </row>
    <row r="286" spans="4:6" ht="11.25">
      <c r="D286" s="3">
        <v>6</v>
      </c>
      <c r="E286" s="3" t="s">
        <v>5</v>
      </c>
      <c r="F286" s="3">
        <v>11</v>
      </c>
    </row>
    <row r="287" ht="11.25">
      <c r="E287" s="3" t="s">
        <v>5</v>
      </c>
    </row>
    <row r="288" ht="11.25">
      <c r="E288" s="3" t="s">
        <v>5</v>
      </c>
    </row>
    <row r="290" spans="2:8" ht="11.25">
      <c r="B290" s="1" t="s">
        <v>534</v>
      </c>
      <c r="C290" s="3">
        <v>3</v>
      </c>
      <c r="D290" s="3">
        <v>11</v>
      </c>
      <c r="E290" s="3" t="s">
        <v>5</v>
      </c>
      <c r="F290" s="3">
        <v>6</v>
      </c>
      <c r="G290" s="3">
        <v>0</v>
      </c>
      <c r="H290" s="1" t="s">
        <v>537</v>
      </c>
    </row>
    <row r="291" spans="2:8" ht="11.25">
      <c r="B291" s="1" t="s">
        <v>7</v>
      </c>
      <c r="D291" s="3">
        <v>11</v>
      </c>
      <c r="E291" s="3" t="s">
        <v>5</v>
      </c>
      <c r="F291" s="3">
        <v>3</v>
      </c>
      <c r="H291" s="1" t="s">
        <v>9</v>
      </c>
    </row>
    <row r="292" spans="4:6" ht="11.25">
      <c r="D292" s="3">
        <v>11</v>
      </c>
      <c r="E292" s="3" t="s">
        <v>5</v>
      </c>
      <c r="F292" s="3">
        <v>9</v>
      </c>
    </row>
    <row r="293" ht="11.25">
      <c r="E293" s="3" t="s">
        <v>5</v>
      </c>
    </row>
    <row r="294" ht="11.25">
      <c r="E294" s="3" t="s">
        <v>5</v>
      </c>
    </row>
    <row r="296" spans="2:8" ht="11.25">
      <c r="B296" s="1" t="s">
        <v>538</v>
      </c>
      <c r="C296" s="3">
        <v>0</v>
      </c>
      <c r="D296" s="3">
        <v>10</v>
      </c>
      <c r="E296" s="3" t="s">
        <v>5</v>
      </c>
      <c r="F296" s="3">
        <v>12</v>
      </c>
      <c r="G296" s="3">
        <v>3</v>
      </c>
      <c r="H296" s="1" t="s">
        <v>540</v>
      </c>
    </row>
    <row r="297" spans="2:8" ht="11.25">
      <c r="B297" s="1" t="s">
        <v>20</v>
      </c>
      <c r="D297" s="3">
        <v>6</v>
      </c>
      <c r="E297" s="3" t="s">
        <v>5</v>
      </c>
      <c r="F297" s="3">
        <v>11</v>
      </c>
      <c r="H297" s="1" t="s">
        <v>118</v>
      </c>
    </row>
    <row r="298" spans="4:6" ht="11.25">
      <c r="D298" s="3">
        <v>4</v>
      </c>
      <c r="E298" s="3" t="s">
        <v>5</v>
      </c>
      <c r="F298" s="3">
        <v>11</v>
      </c>
    </row>
    <row r="299" ht="11.25">
      <c r="E299" s="3" t="s">
        <v>5</v>
      </c>
    </row>
    <row r="300" ht="11.25">
      <c r="E300" s="3" t="s">
        <v>5</v>
      </c>
    </row>
    <row r="302" spans="2:8" ht="11.25">
      <c r="B302" s="1" t="s">
        <v>541</v>
      </c>
      <c r="C302" s="3">
        <v>3</v>
      </c>
      <c r="D302" s="3">
        <v>11</v>
      </c>
      <c r="E302" s="3" t="s">
        <v>5</v>
      </c>
      <c r="F302" s="3">
        <v>7</v>
      </c>
      <c r="G302" s="3">
        <v>0</v>
      </c>
      <c r="H302" s="1" t="s">
        <v>543</v>
      </c>
    </row>
    <row r="303" spans="2:8" ht="11.25">
      <c r="B303" s="1" t="s">
        <v>14</v>
      </c>
      <c r="D303" s="3">
        <v>11</v>
      </c>
      <c r="E303" s="3" t="s">
        <v>5</v>
      </c>
      <c r="F303" s="3">
        <v>7</v>
      </c>
      <c r="H303" s="1" t="s">
        <v>12</v>
      </c>
    </row>
    <row r="304" spans="4:6" ht="11.25">
      <c r="D304" s="3">
        <v>11</v>
      </c>
      <c r="E304" s="3" t="s">
        <v>5</v>
      </c>
      <c r="F304" s="3">
        <v>7</v>
      </c>
    </row>
    <row r="305" ht="11.25">
      <c r="E305" s="3" t="s">
        <v>5</v>
      </c>
    </row>
    <row r="306" ht="11.25">
      <c r="E306" s="3" t="s">
        <v>5</v>
      </c>
    </row>
    <row r="308" spans="2:8" ht="11.25">
      <c r="B308" s="1" t="s">
        <v>544</v>
      </c>
      <c r="C308" s="3">
        <v>1</v>
      </c>
      <c r="D308" s="3">
        <v>6</v>
      </c>
      <c r="E308" s="3" t="s">
        <v>5</v>
      </c>
      <c r="F308" s="3">
        <v>11</v>
      </c>
      <c r="G308" s="3">
        <v>3</v>
      </c>
      <c r="H308" s="1" t="s">
        <v>546</v>
      </c>
    </row>
    <row r="309" spans="2:8" ht="11.25">
      <c r="B309" s="1" t="s">
        <v>7</v>
      </c>
      <c r="D309" s="3">
        <v>11</v>
      </c>
      <c r="E309" s="3" t="s">
        <v>5</v>
      </c>
      <c r="F309" s="3">
        <v>5</v>
      </c>
      <c r="H309" s="1" t="s">
        <v>25</v>
      </c>
    </row>
    <row r="310" spans="4:6" ht="11.25">
      <c r="D310" s="3">
        <v>9</v>
      </c>
      <c r="E310" s="3" t="s">
        <v>5</v>
      </c>
      <c r="F310" s="3">
        <v>11</v>
      </c>
    </row>
    <row r="311" spans="4:6" ht="11.25">
      <c r="D311" s="3">
        <v>8</v>
      </c>
      <c r="E311" s="3" t="s">
        <v>5</v>
      </c>
      <c r="F311" s="3">
        <v>11</v>
      </c>
    </row>
    <row r="312" ht="11.25">
      <c r="E312" s="3" t="s">
        <v>5</v>
      </c>
    </row>
    <row r="314" spans="2:8" ht="11.25">
      <c r="B314" s="1" t="s">
        <v>548</v>
      </c>
      <c r="C314" s="3">
        <v>3</v>
      </c>
      <c r="D314" s="3">
        <v>11</v>
      </c>
      <c r="E314" s="3" t="s">
        <v>5</v>
      </c>
      <c r="F314" s="3">
        <v>5</v>
      </c>
      <c r="G314" s="3">
        <v>0</v>
      </c>
      <c r="H314" s="1" t="s">
        <v>551</v>
      </c>
    </row>
    <row r="315" spans="2:8" ht="11.25">
      <c r="B315" s="1" t="s">
        <v>7</v>
      </c>
      <c r="D315" s="3">
        <v>11</v>
      </c>
      <c r="E315" s="3" t="s">
        <v>5</v>
      </c>
      <c r="F315" s="3">
        <v>6</v>
      </c>
      <c r="H315" s="1" t="s">
        <v>10</v>
      </c>
    </row>
    <row r="316" spans="4:6" ht="11.25">
      <c r="D316" s="3">
        <v>11</v>
      </c>
      <c r="E316" s="3" t="s">
        <v>5</v>
      </c>
      <c r="F316" s="3">
        <v>4</v>
      </c>
    </row>
    <row r="317" ht="11.25">
      <c r="E317" s="3" t="s">
        <v>5</v>
      </c>
    </row>
    <row r="318" ht="11.25">
      <c r="E318" s="3" t="s">
        <v>5</v>
      </c>
    </row>
    <row r="320" spans="2:8" ht="11.25">
      <c r="B320" s="1" t="s">
        <v>553</v>
      </c>
      <c r="C320" s="3">
        <v>1</v>
      </c>
      <c r="D320" s="3">
        <v>11</v>
      </c>
      <c r="E320" s="3" t="s">
        <v>5</v>
      </c>
      <c r="F320" s="3">
        <v>9</v>
      </c>
      <c r="G320" s="3">
        <v>3</v>
      </c>
      <c r="H320" s="1" t="s">
        <v>554</v>
      </c>
    </row>
    <row r="321" spans="2:8" ht="11.25">
      <c r="B321" s="1" t="s">
        <v>9</v>
      </c>
      <c r="D321" s="3">
        <v>6</v>
      </c>
      <c r="E321" s="3" t="s">
        <v>5</v>
      </c>
      <c r="F321" s="3">
        <v>11</v>
      </c>
      <c r="H321" s="1" t="s">
        <v>20</v>
      </c>
    </row>
    <row r="322" spans="4:6" ht="11.25">
      <c r="D322" s="3">
        <v>5</v>
      </c>
      <c r="E322" s="3" t="s">
        <v>5</v>
      </c>
      <c r="F322" s="3">
        <v>11</v>
      </c>
    </row>
    <row r="323" spans="4:6" ht="11.25">
      <c r="D323" s="3">
        <v>1</v>
      </c>
      <c r="E323" s="3" t="s">
        <v>5</v>
      </c>
      <c r="F323" s="3">
        <v>11</v>
      </c>
    </row>
    <row r="324" ht="11.25">
      <c r="E324" s="3" t="s">
        <v>5</v>
      </c>
    </row>
    <row r="326" spans="2:8" ht="11.25">
      <c r="B326" s="1" t="s">
        <v>555</v>
      </c>
      <c r="C326" s="3">
        <v>3</v>
      </c>
      <c r="D326" s="3">
        <v>6</v>
      </c>
      <c r="E326" s="3" t="s">
        <v>5</v>
      </c>
      <c r="F326" s="3">
        <v>11</v>
      </c>
      <c r="G326" s="3">
        <v>2</v>
      </c>
      <c r="H326" s="1" t="s">
        <v>557</v>
      </c>
    </row>
    <row r="327" spans="2:8" ht="11.25">
      <c r="B327" s="1" t="s">
        <v>25</v>
      </c>
      <c r="D327" s="3">
        <v>11</v>
      </c>
      <c r="E327" s="3" t="s">
        <v>5</v>
      </c>
      <c r="F327" s="3">
        <v>7</v>
      </c>
      <c r="H327" s="1" t="s">
        <v>12</v>
      </c>
    </row>
    <row r="328" spans="4:6" ht="11.25">
      <c r="D328" s="3">
        <v>11</v>
      </c>
      <c r="E328" s="3" t="s">
        <v>5</v>
      </c>
      <c r="F328" s="3">
        <v>7</v>
      </c>
    </row>
    <row r="329" spans="4:6" ht="11.25">
      <c r="D329" s="3">
        <v>8</v>
      </c>
      <c r="E329" s="3" t="s">
        <v>5</v>
      </c>
      <c r="F329" s="3">
        <v>11</v>
      </c>
    </row>
    <row r="330" spans="4:6" ht="11.25">
      <c r="D330" s="3">
        <v>11</v>
      </c>
      <c r="E330" s="3" t="s">
        <v>5</v>
      </c>
      <c r="F330" s="3">
        <v>5</v>
      </c>
    </row>
    <row r="332" spans="2:8" ht="11.25">
      <c r="B332" s="1" t="s">
        <v>558</v>
      </c>
      <c r="C332" s="3">
        <v>1</v>
      </c>
      <c r="D332" s="3">
        <v>6</v>
      </c>
      <c r="E332" s="3" t="s">
        <v>5</v>
      </c>
      <c r="F332" s="3">
        <v>11</v>
      </c>
      <c r="G332" s="3">
        <v>3</v>
      </c>
      <c r="H332" s="1" t="s">
        <v>561</v>
      </c>
    </row>
    <row r="333" spans="2:8" ht="11.25">
      <c r="B333" s="1" t="s">
        <v>10</v>
      </c>
      <c r="D333" s="3">
        <v>4</v>
      </c>
      <c r="E333" s="3" t="s">
        <v>5</v>
      </c>
      <c r="F333" s="3">
        <v>11</v>
      </c>
      <c r="H333" s="1" t="s">
        <v>20</v>
      </c>
    </row>
    <row r="334" spans="4:6" ht="11.25">
      <c r="D334" s="3">
        <v>11</v>
      </c>
      <c r="E334" s="3" t="s">
        <v>5</v>
      </c>
      <c r="F334" s="3">
        <v>9</v>
      </c>
    </row>
    <row r="335" spans="4:6" ht="11.25">
      <c r="D335" s="3">
        <v>6</v>
      </c>
      <c r="E335" s="3" t="s">
        <v>5</v>
      </c>
      <c r="F335" s="3">
        <v>11</v>
      </c>
    </row>
    <row r="336" ht="11.25">
      <c r="E336" s="3" t="s">
        <v>5</v>
      </c>
    </row>
    <row r="338" spans="2:8" ht="11.25">
      <c r="B338" s="1" t="s">
        <v>562</v>
      </c>
      <c r="C338" s="3">
        <v>3</v>
      </c>
      <c r="D338" s="3">
        <v>11</v>
      </c>
      <c r="E338" s="3" t="s">
        <v>5</v>
      </c>
      <c r="F338" s="3">
        <v>8</v>
      </c>
      <c r="G338" s="3">
        <v>0</v>
      </c>
      <c r="H338" s="1" t="s">
        <v>565</v>
      </c>
    </row>
    <row r="339" spans="2:8" ht="11.25">
      <c r="B339" s="1" t="s">
        <v>14</v>
      </c>
      <c r="D339" s="3">
        <v>11</v>
      </c>
      <c r="E339" s="3" t="s">
        <v>5</v>
      </c>
      <c r="F339" s="3">
        <v>6</v>
      </c>
      <c r="H339" s="1" t="s">
        <v>12</v>
      </c>
    </row>
    <row r="340" spans="4:6" ht="11.25">
      <c r="D340" s="3">
        <v>11</v>
      </c>
      <c r="E340" s="3" t="s">
        <v>5</v>
      </c>
      <c r="F340" s="3">
        <v>7</v>
      </c>
    </row>
    <row r="341" ht="11.25">
      <c r="E341" s="3" t="s">
        <v>5</v>
      </c>
    </row>
    <row r="342" ht="11.25">
      <c r="E342" s="3" t="s">
        <v>5</v>
      </c>
    </row>
    <row r="344" spans="2:8" ht="11.25">
      <c r="B344" s="1" t="s">
        <v>567</v>
      </c>
      <c r="C344" s="3">
        <v>1</v>
      </c>
      <c r="D344" s="3">
        <v>6</v>
      </c>
      <c r="E344" s="3" t="s">
        <v>5</v>
      </c>
      <c r="F344" s="3">
        <v>11</v>
      </c>
      <c r="G344" s="3">
        <v>3</v>
      </c>
      <c r="H344" s="1" t="s">
        <v>511</v>
      </c>
    </row>
    <row r="345" spans="2:8" ht="11.25">
      <c r="B345" s="1" t="s">
        <v>21</v>
      </c>
      <c r="D345" s="3">
        <v>13</v>
      </c>
      <c r="E345" s="3" t="s">
        <v>5</v>
      </c>
      <c r="F345" s="3">
        <v>11</v>
      </c>
      <c r="H345" s="1" t="s">
        <v>9</v>
      </c>
    </row>
    <row r="346" spans="4:6" ht="11.25">
      <c r="D346" s="3">
        <v>5</v>
      </c>
      <c r="E346" s="3" t="s">
        <v>5</v>
      </c>
      <c r="F346" s="3">
        <v>11</v>
      </c>
    </row>
    <row r="347" spans="4:6" ht="11.25">
      <c r="D347" s="3">
        <v>7</v>
      </c>
      <c r="E347" s="3" t="s">
        <v>5</v>
      </c>
      <c r="F347" s="3">
        <v>11</v>
      </c>
    </row>
    <row r="348" ht="11.25">
      <c r="E348" s="3" t="s">
        <v>5</v>
      </c>
    </row>
    <row r="351" ht="11.25">
      <c r="B351" s="1" t="s">
        <v>26</v>
      </c>
    </row>
    <row r="353" spans="2:8" ht="11.25">
      <c r="B353" s="1" t="s">
        <v>513</v>
      </c>
      <c r="C353" s="3">
        <v>3</v>
      </c>
      <c r="D353" s="3">
        <v>9</v>
      </c>
      <c r="E353" s="3" t="s">
        <v>5</v>
      </c>
      <c r="F353" s="3">
        <v>11</v>
      </c>
      <c r="G353" s="3">
        <v>1</v>
      </c>
      <c r="H353" s="1" t="s">
        <v>519</v>
      </c>
    </row>
    <row r="354" spans="2:8" ht="11.25">
      <c r="B354" s="1" t="s">
        <v>7</v>
      </c>
      <c r="D354" s="3">
        <v>11</v>
      </c>
      <c r="E354" s="3" t="s">
        <v>5</v>
      </c>
      <c r="F354" s="3">
        <v>1</v>
      </c>
      <c r="H354" s="1" t="s">
        <v>14</v>
      </c>
    </row>
    <row r="355" spans="4:6" ht="11.25">
      <c r="D355" s="3">
        <v>11</v>
      </c>
      <c r="E355" s="3" t="s">
        <v>5</v>
      </c>
      <c r="F355" s="3">
        <v>5</v>
      </c>
    </row>
    <row r="356" spans="4:6" ht="11.25">
      <c r="D356" s="3">
        <v>11</v>
      </c>
      <c r="E356" s="3" t="s">
        <v>5</v>
      </c>
      <c r="F356" s="3">
        <v>7</v>
      </c>
    </row>
    <row r="357" ht="11.25">
      <c r="E357" s="3" t="s">
        <v>5</v>
      </c>
    </row>
    <row r="359" spans="2:8" ht="11.25">
      <c r="B359" s="1" t="s">
        <v>520</v>
      </c>
      <c r="C359" s="3">
        <v>3</v>
      </c>
      <c r="D359" s="3">
        <v>11</v>
      </c>
      <c r="E359" s="3" t="s">
        <v>5</v>
      </c>
      <c r="F359" s="3">
        <v>8</v>
      </c>
      <c r="G359" s="3">
        <v>0</v>
      </c>
      <c r="H359" s="1" t="s">
        <v>524</v>
      </c>
    </row>
    <row r="360" spans="2:8" ht="11.25">
      <c r="B360" s="1" t="s">
        <v>25</v>
      </c>
      <c r="D360" s="3">
        <v>11</v>
      </c>
      <c r="E360" s="3" t="s">
        <v>5</v>
      </c>
      <c r="F360" s="3">
        <v>9</v>
      </c>
      <c r="H360" s="1" t="s">
        <v>6</v>
      </c>
    </row>
    <row r="361" spans="4:6" ht="11.25">
      <c r="D361" s="3">
        <v>11</v>
      </c>
      <c r="E361" s="3" t="s">
        <v>5</v>
      </c>
      <c r="F361" s="3">
        <v>8</v>
      </c>
    </row>
    <row r="362" ht="11.25">
      <c r="E362" s="3" t="s">
        <v>5</v>
      </c>
    </row>
    <row r="363" ht="11.25">
      <c r="E363" s="3" t="s">
        <v>5</v>
      </c>
    </row>
    <row r="365" spans="2:8" ht="11.25">
      <c r="B365" s="1" t="s">
        <v>527</v>
      </c>
      <c r="C365" s="3">
        <v>2</v>
      </c>
      <c r="D365" s="3">
        <v>11</v>
      </c>
      <c r="E365" s="3" t="s">
        <v>5</v>
      </c>
      <c r="F365" s="3">
        <v>3</v>
      </c>
      <c r="G365" s="3">
        <v>3</v>
      </c>
      <c r="H365" s="1" t="s">
        <v>533</v>
      </c>
    </row>
    <row r="366" spans="2:8" ht="11.25">
      <c r="B366" s="1" t="s">
        <v>9</v>
      </c>
      <c r="D366" s="3">
        <v>5</v>
      </c>
      <c r="E366" s="3" t="s">
        <v>5</v>
      </c>
      <c r="F366" s="3">
        <v>11</v>
      </c>
      <c r="H366" s="1" t="s">
        <v>20</v>
      </c>
    </row>
    <row r="367" spans="4:6" ht="11.25">
      <c r="D367" s="3">
        <v>7</v>
      </c>
      <c r="E367" s="3" t="s">
        <v>5</v>
      </c>
      <c r="F367" s="3">
        <v>11</v>
      </c>
    </row>
    <row r="368" spans="4:6" ht="11.25">
      <c r="D368" s="3">
        <v>11</v>
      </c>
      <c r="E368" s="3" t="s">
        <v>5</v>
      </c>
      <c r="F368" s="3">
        <v>7</v>
      </c>
    </row>
    <row r="369" spans="4:6" ht="11.25">
      <c r="D369" s="3">
        <v>6</v>
      </c>
      <c r="E369" s="3" t="s">
        <v>5</v>
      </c>
      <c r="F369" s="3">
        <v>11</v>
      </c>
    </row>
    <row r="371" spans="2:8" ht="11.25">
      <c r="B371" s="1" t="s">
        <v>534</v>
      </c>
      <c r="C371" s="3">
        <v>3</v>
      </c>
      <c r="D371" s="3">
        <v>12</v>
      </c>
      <c r="E371" s="3" t="s">
        <v>5</v>
      </c>
      <c r="F371" s="3">
        <v>10</v>
      </c>
      <c r="G371" s="3">
        <v>1</v>
      </c>
      <c r="H371" s="1" t="s">
        <v>540</v>
      </c>
    </row>
    <row r="372" spans="2:8" ht="11.25">
      <c r="B372" s="1" t="s">
        <v>7</v>
      </c>
      <c r="D372" s="3">
        <v>11</v>
      </c>
      <c r="E372" s="3" t="s">
        <v>5</v>
      </c>
      <c r="F372" s="3">
        <v>9</v>
      </c>
      <c r="H372" s="1" t="s">
        <v>118</v>
      </c>
    </row>
    <row r="373" spans="4:6" ht="11.25">
      <c r="D373" s="3">
        <v>5</v>
      </c>
      <c r="E373" s="3" t="s">
        <v>5</v>
      </c>
      <c r="F373" s="3">
        <v>11</v>
      </c>
    </row>
    <row r="374" spans="4:6" ht="11.25">
      <c r="D374" s="3">
        <v>11</v>
      </c>
      <c r="E374" s="3" t="s">
        <v>5</v>
      </c>
      <c r="F374" s="3">
        <v>7</v>
      </c>
    </row>
    <row r="375" ht="11.25">
      <c r="E375" s="3" t="s">
        <v>5</v>
      </c>
    </row>
    <row r="377" spans="2:8" ht="11.25">
      <c r="B377" s="1" t="s">
        <v>541</v>
      </c>
      <c r="C377" s="3">
        <v>3</v>
      </c>
      <c r="D377" s="3">
        <v>11</v>
      </c>
      <c r="E377" s="3" t="s">
        <v>5</v>
      </c>
      <c r="F377" s="3">
        <v>8</v>
      </c>
      <c r="G377" s="3">
        <v>0</v>
      </c>
      <c r="H377" s="1" t="s">
        <v>546</v>
      </c>
    </row>
    <row r="378" spans="2:8" ht="11.25">
      <c r="B378" s="1" t="s">
        <v>14</v>
      </c>
      <c r="D378" s="3">
        <v>11</v>
      </c>
      <c r="E378" s="3" t="s">
        <v>5</v>
      </c>
      <c r="F378" s="3">
        <v>9</v>
      </c>
      <c r="H378" s="1" t="s">
        <v>25</v>
      </c>
    </row>
    <row r="379" spans="4:6" ht="11.25">
      <c r="D379" s="3">
        <v>12</v>
      </c>
      <c r="E379" s="3" t="s">
        <v>5</v>
      </c>
      <c r="F379" s="3">
        <v>10</v>
      </c>
    </row>
    <row r="380" ht="11.25">
      <c r="E380" s="3" t="s">
        <v>5</v>
      </c>
    </row>
    <row r="381" ht="11.25">
      <c r="E381" s="3" t="s">
        <v>5</v>
      </c>
    </row>
    <row r="383" spans="2:8" ht="11.25">
      <c r="B383" s="1" t="s">
        <v>548</v>
      </c>
      <c r="C383" s="3">
        <v>3</v>
      </c>
      <c r="D383" s="3">
        <v>12</v>
      </c>
      <c r="E383" s="3" t="s">
        <v>5</v>
      </c>
      <c r="F383" s="3">
        <v>14</v>
      </c>
      <c r="G383" s="3">
        <v>2</v>
      </c>
      <c r="H383" s="1" t="s">
        <v>554</v>
      </c>
    </row>
    <row r="384" spans="2:8" ht="11.25">
      <c r="B384" s="1" t="s">
        <v>7</v>
      </c>
      <c r="D384" s="3">
        <v>11</v>
      </c>
      <c r="E384" s="3" t="s">
        <v>5</v>
      </c>
      <c r="F384" s="3">
        <v>7</v>
      </c>
      <c r="H384" s="1" t="s">
        <v>20</v>
      </c>
    </row>
    <row r="385" spans="4:6" ht="11.25">
      <c r="D385" s="3">
        <v>9</v>
      </c>
      <c r="E385" s="3" t="s">
        <v>5</v>
      </c>
      <c r="F385" s="3">
        <v>11</v>
      </c>
    </row>
    <row r="386" spans="4:6" ht="11.25">
      <c r="D386" s="3">
        <v>11</v>
      </c>
      <c r="E386" s="3" t="s">
        <v>5</v>
      </c>
      <c r="F386" s="3">
        <v>6</v>
      </c>
    </row>
    <row r="387" spans="4:6" ht="11.25">
      <c r="D387" s="3">
        <v>11</v>
      </c>
      <c r="E387" s="3" t="s">
        <v>5</v>
      </c>
      <c r="F387" s="3">
        <v>4</v>
      </c>
    </row>
    <row r="389" spans="2:8" ht="11.25">
      <c r="B389" s="1" t="s">
        <v>555</v>
      </c>
      <c r="C389" s="3">
        <v>3</v>
      </c>
      <c r="D389" s="3">
        <v>11</v>
      </c>
      <c r="E389" s="3" t="s">
        <v>5</v>
      </c>
      <c r="F389" s="3">
        <v>8</v>
      </c>
      <c r="G389" s="3">
        <v>0</v>
      </c>
      <c r="H389" s="1" t="s">
        <v>561</v>
      </c>
    </row>
    <row r="390" spans="2:8" ht="11.25">
      <c r="B390" s="1" t="s">
        <v>25</v>
      </c>
      <c r="D390" s="3">
        <v>14</v>
      </c>
      <c r="E390" s="3" t="s">
        <v>5</v>
      </c>
      <c r="F390" s="3">
        <v>12</v>
      </c>
      <c r="H390" s="1" t="s">
        <v>20</v>
      </c>
    </row>
    <row r="391" spans="4:6" ht="11.25">
      <c r="D391" s="3">
        <v>11</v>
      </c>
      <c r="E391" s="3" t="s">
        <v>5</v>
      </c>
      <c r="F391" s="3">
        <v>2</v>
      </c>
    </row>
    <row r="392" ht="11.25">
      <c r="E392" s="3" t="s">
        <v>5</v>
      </c>
    </row>
    <row r="393" ht="11.25">
      <c r="E393" s="3" t="s">
        <v>5</v>
      </c>
    </row>
    <row r="395" spans="2:8" ht="11.25">
      <c r="B395" s="1" t="s">
        <v>562</v>
      </c>
      <c r="C395" s="3">
        <v>3</v>
      </c>
      <c r="D395" s="3">
        <v>14</v>
      </c>
      <c r="E395" s="3" t="s">
        <v>5</v>
      </c>
      <c r="F395" s="3">
        <v>12</v>
      </c>
      <c r="G395" s="3">
        <v>2</v>
      </c>
      <c r="H395" s="1" t="s">
        <v>511</v>
      </c>
    </row>
    <row r="396" spans="2:8" ht="11.25">
      <c r="B396" s="1" t="s">
        <v>14</v>
      </c>
      <c r="D396" s="3">
        <v>10</v>
      </c>
      <c r="E396" s="3" t="s">
        <v>5</v>
      </c>
      <c r="F396" s="3">
        <v>12</v>
      </c>
      <c r="H396" s="1" t="s">
        <v>9</v>
      </c>
    </row>
    <row r="397" spans="4:6" ht="11.25">
      <c r="D397" s="3">
        <v>5</v>
      </c>
      <c r="E397" s="3" t="s">
        <v>5</v>
      </c>
      <c r="F397" s="3">
        <v>11</v>
      </c>
    </row>
    <row r="398" spans="4:6" ht="11.25">
      <c r="D398" s="3">
        <v>11</v>
      </c>
      <c r="E398" s="3" t="s">
        <v>5</v>
      </c>
      <c r="F398" s="3">
        <v>7</v>
      </c>
    </row>
    <row r="399" spans="4:6" ht="11.25">
      <c r="D399" s="3">
        <v>11</v>
      </c>
      <c r="E399" s="3" t="s">
        <v>5</v>
      </c>
      <c r="F399" s="3">
        <v>9</v>
      </c>
    </row>
    <row r="402" ht="11.25">
      <c r="B402" s="1" t="s">
        <v>448</v>
      </c>
    </row>
    <row r="404" spans="2:8" ht="11.25">
      <c r="B404" s="1" t="s">
        <v>513</v>
      </c>
      <c r="C404" s="3">
        <v>3</v>
      </c>
      <c r="D404" s="3">
        <v>11</v>
      </c>
      <c r="E404" s="3" t="s">
        <v>5</v>
      </c>
      <c r="F404" s="3">
        <v>5</v>
      </c>
      <c r="G404" s="3">
        <v>1</v>
      </c>
      <c r="H404" s="1" t="s">
        <v>520</v>
      </c>
    </row>
    <row r="405" spans="2:8" ht="11.25">
      <c r="B405" s="1" t="s">
        <v>7</v>
      </c>
      <c r="D405" s="3">
        <v>11</v>
      </c>
      <c r="E405" s="3" t="s">
        <v>5</v>
      </c>
      <c r="F405" s="3">
        <v>5</v>
      </c>
      <c r="H405" s="1" t="s">
        <v>25</v>
      </c>
    </row>
    <row r="406" spans="4:6" ht="11.25">
      <c r="D406" s="3">
        <v>14</v>
      </c>
      <c r="E406" s="3" t="s">
        <v>5</v>
      </c>
      <c r="F406" s="3">
        <v>16</v>
      </c>
    </row>
    <row r="407" spans="4:6" ht="11.25">
      <c r="D407" s="3">
        <v>11</v>
      </c>
      <c r="E407" s="3" t="s">
        <v>5</v>
      </c>
      <c r="F407" s="3">
        <v>1</v>
      </c>
    </row>
    <row r="408" ht="11.25">
      <c r="E408" s="3" t="s">
        <v>5</v>
      </c>
    </row>
    <row r="410" spans="2:9" ht="11.25">
      <c r="B410" s="1" t="s">
        <v>533</v>
      </c>
      <c r="C410" s="3">
        <v>3</v>
      </c>
      <c r="E410" s="3" t="s">
        <v>5</v>
      </c>
      <c r="H410" s="1" t="s">
        <v>534</v>
      </c>
      <c r="I410" s="1" t="s">
        <v>569</v>
      </c>
    </row>
    <row r="411" spans="2:8" ht="11.25">
      <c r="B411" s="1" t="s">
        <v>20</v>
      </c>
      <c r="E411" s="3" t="s">
        <v>5</v>
      </c>
      <c r="H411" s="1" t="s">
        <v>7</v>
      </c>
    </row>
    <row r="412" ht="11.25">
      <c r="E412" s="3" t="s">
        <v>5</v>
      </c>
    </row>
    <row r="413" ht="11.25">
      <c r="E413" s="3" t="s">
        <v>5</v>
      </c>
    </row>
    <row r="414" ht="11.25">
      <c r="E414" s="3" t="s">
        <v>5</v>
      </c>
    </row>
    <row r="416" spans="2:9" ht="11.25">
      <c r="B416" s="1" t="s">
        <v>541</v>
      </c>
      <c r="C416" s="3">
        <v>3</v>
      </c>
      <c r="E416" s="3" t="s">
        <v>5</v>
      </c>
      <c r="H416" s="1" t="s">
        <v>548</v>
      </c>
      <c r="I416" s="1" t="s">
        <v>569</v>
      </c>
    </row>
    <row r="417" spans="2:8" ht="11.25">
      <c r="B417" s="1" t="s">
        <v>14</v>
      </c>
      <c r="E417" s="3" t="s">
        <v>5</v>
      </c>
      <c r="H417" s="1" t="s">
        <v>7</v>
      </c>
    </row>
    <row r="418" spans="5:11" ht="11.25">
      <c r="E418" s="3" t="s">
        <v>5</v>
      </c>
      <c r="K418" s="1" t="s">
        <v>570</v>
      </c>
    </row>
    <row r="419" ht="11.25">
      <c r="E419" s="3" t="s">
        <v>5</v>
      </c>
    </row>
    <row r="420" ht="11.25">
      <c r="E420" s="3" t="s">
        <v>5</v>
      </c>
    </row>
    <row r="422" spans="2:9" ht="11.25">
      <c r="B422" s="1" t="s">
        <v>555</v>
      </c>
      <c r="C422" s="3">
        <v>2</v>
      </c>
      <c r="E422" s="3" t="s">
        <v>5</v>
      </c>
      <c r="G422" s="3">
        <v>3</v>
      </c>
      <c r="H422" s="1" t="s">
        <v>562</v>
      </c>
      <c r="I422" s="1" t="s">
        <v>569</v>
      </c>
    </row>
    <row r="423" spans="2:8" ht="11.25">
      <c r="B423" s="1" t="s">
        <v>25</v>
      </c>
      <c r="E423" s="3" t="s">
        <v>5</v>
      </c>
      <c r="H423" s="1" t="s">
        <v>14</v>
      </c>
    </row>
    <row r="424" ht="11.25">
      <c r="E424" s="3" t="s">
        <v>5</v>
      </c>
    </row>
    <row r="425" ht="11.25">
      <c r="E425" s="3" t="s">
        <v>5</v>
      </c>
    </row>
    <row r="426" ht="11.25">
      <c r="E426" s="3" t="s">
        <v>5</v>
      </c>
    </row>
    <row r="429" ht="11.25">
      <c r="B429" s="1" t="s">
        <v>449</v>
      </c>
    </row>
    <row r="431" spans="2:8" ht="11.25">
      <c r="B431" s="1" t="s">
        <v>513</v>
      </c>
      <c r="C431" s="3">
        <v>3</v>
      </c>
      <c r="D431" s="3">
        <v>11</v>
      </c>
      <c r="E431" s="3" t="s">
        <v>5</v>
      </c>
      <c r="F431" s="3">
        <v>8</v>
      </c>
      <c r="G431" s="3">
        <v>1</v>
      </c>
      <c r="H431" s="1" t="s">
        <v>533</v>
      </c>
    </row>
    <row r="432" spans="2:8" ht="11.25">
      <c r="B432" s="1" t="s">
        <v>7</v>
      </c>
      <c r="D432" s="3">
        <v>11</v>
      </c>
      <c r="E432" s="3" t="s">
        <v>5</v>
      </c>
      <c r="F432" s="3">
        <v>8</v>
      </c>
      <c r="H432" s="1" t="s">
        <v>20</v>
      </c>
    </row>
    <row r="433" spans="4:6" ht="11.25">
      <c r="D433" s="3">
        <v>11</v>
      </c>
      <c r="E433" s="3" t="s">
        <v>5</v>
      </c>
      <c r="F433" s="3">
        <v>13</v>
      </c>
    </row>
    <row r="434" spans="4:6" ht="11.25">
      <c r="D434" s="3">
        <v>11</v>
      </c>
      <c r="E434" s="3" t="s">
        <v>5</v>
      </c>
      <c r="F434" s="3">
        <v>9</v>
      </c>
    </row>
    <row r="435" ht="11.25">
      <c r="E435" s="3" t="s">
        <v>5</v>
      </c>
    </row>
    <row r="437" spans="2:8" ht="11.25">
      <c r="B437" s="1" t="s">
        <v>541</v>
      </c>
      <c r="C437" s="3">
        <v>1</v>
      </c>
      <c r="D437" s="3">
        <v>9</v>
      </c>
      <c r="E437" s="3" t="s">
        <v>5</v>
      </c>
      <c r="F437" s="3">
        <v>11</v>
      </c>
      <c r="G437" s="3">
        <v>3</v>
      </c>
      <c r="H437" s="1" t="s">
        <v>562</v>
      </c>
    </row>
    <row r="438" spans="2:8" ht="11.25">
      <c r="B438" s="1" t="s">
        <v>14</v>
      </c>
      <c r="D438" s="3">
        <v>10</v>
      </c>
      <c r="E438" s="3" t="s">
        <v>5</v>
      </c>
      <c r="F438" s="3">
        <v>12</v>
      </c>
      <c r="H438" s="1" t="s">
        <v>14</v>
      </c>
    </row>
    <row r="439" spans="4:6" ht="11.25">
      <c r="D439" s="3">
        <v>11</v>
      </c>
      <c r="E439" s="3" t="s">
        <v>5</v>
      </c>
      <c r="F439" s="3">
        <v>7</v>
      </c>
    </row>
    <row r="440" spans="4:6" ht="11.25">
      <c r="D440" s="3">
        <v>7</v>
      </c>
      <c r="E440" s="3" t="s">
        <v>5</v>
      </c>
      <c r="F440" s="3">
        <v>11</v>
      </c>
    </row>
    <row r="441" ht="11.25">
      <c r="E441" s="3" t="s">
        <v>5</v>
      </c>
    </row>
    <row r="444" ht="11.25">
      <c r="B444" s="1" t="s">
        <v>450</v>
      </c>
    </row>
    <row r="446" spans="2:8" ht="11.25">
      <c r="B446" s="1" t="s">
        <v>513</v>
      </c>
      <c r="C446" s="3">
        <v>2</v>
      </c>
      <c r="D446" s="3">
        <v>5</v>
      </c>
      <c r="E446" s="3" t="s">
        <v>5</v>
      </c>
      <c r="F446" s="3">
        <v>11</v>
      </c>
      <c r="G446" s="3">
        <v>3</v>
      </c>
      <c r="H446" s="1" t="s">
        <v>562</v>
      </c>
    </row>
    <row r="447" spans="2:8" ht="11.25">
      <c r="B447" s="1" t="s">
        <v>7</v>
      </c>
      <c r="D447" s="3">
        <v>16</v>
      </c>
      <c r="E447" s="3" t="s">
        <v>5</v>
      </c>
      <c r="F447" s="3">
        <v>14</v>
      </c>
      <c r="H447" s="1" t="s">
        <v>14</v>
      </c>
    </row>
    <row r="448" spans="4:6" ht="11.25">
      <c r="D448" s="3">
        <v>7</v>
      </c>
      <c r="E448" s="3" t="s">
        <v>5</v>
      </c>
      <c r="F448" s="3">
        <v>11</v>
      </c>
    </row>
    <row r="449" spans="4:6" ht="11.25">
      <c r="D449" s="3">
        <v>11</v>
      </c>
      <c r="E449" s="3" t="s">
        <v>5</v>
      </c>
      <c r="F449" s="3">
        <v>6</v>
      </c>
    </row>
    <row r="450" spans="4:6" ht="11.25">
      <c r="D450" s="3">
        <v>10</v>
      </c>
      <c r="E450" s="3" t="s">
        <v>5</v>
      </c>
      <c r="F450" s="3">
        <v>12</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B1:H1053"/>
  <sheetViews>
    <sheetView zoomScalePageLayoutView="0" workbookViewId="0" topLeftCell="A16">
      <selection activeCell="J14" sqref="J14"/>
    </sheetView>
  </sheetViews>
  <sheetFormatPr defaultColWidth="8.796875" defaultRowHeight="14.25"/>
  <cols>
    <col min="1" max="1" width="3.59765625" style="1" customWidth="1"/>
    <col min="2" max="2" width="10.59765625" style="1" customWidth="1"/>
    <col min="3" max="4" width="3.59765625" style="3" customWidth="1"/>
    <col min="5" max="5" width="1.59765625" style="3" customWidth="1"/>
    <col min="6" max="7" width="3.59765625" style="3" customWidth="1"/>
    <col min="8" max="8" width="10.59765625" style="1" customWidth="1"/>
    <col min="9" max="16384" width="9" style="1" customWidth="1"/>
  </cols>
  <sheetData>
    <row r="1" spans="2:3" ht="11.25">
      <c r="B1" s="1" t="s">
        <v>0</v>
      </c>
      <c r="C1" s="2" t="s">
        <v>275</v>
      </c>
    </row>
    <row r="2" spans="2:3" ht="11.25">
      <c r="B2" s="1" t="s">
        <v>1</v>
      </c>
      <c r="C2" s="2" t="s">
        <v>276</v>
      </c>
    </row>
    <row r="3" spans="2:3" ht="11.25">
      <c r="B3" s="1" t="s">
        <v>2</v>
      </c>
      <c r="C3" s="2" t="s">
        <v>277</v>
      </c>
    </row>
    <row r="4" spans="2:3" ht="11.25">
      <c r="B4" s="1" t="s">
        <v>3</v>
      </c>
      <c r="C4" s="2" t="s">
        <v>19</v>
      </c>
    </row>
    <row r="6" ht="11.25">
      <c r="B6" s="1" t="s">
        <v>4</v>
      </c>
    </row>
    <row r="8" spans="2:8" ht="11.25">
      <c r="B8" s="1" t="s">
        <v>278</v>
      </c>
      <c r="C8" s="3">
        <v>3</v>
      </c>
      <c r="D8" s="3">
        <v>9</v>
      </c>
      <c r="E8" s="3" t="s">
        <v>5</v>
      </c>
      <c r="F8" s="3">
        <v>11</v>
      </c>
      <c r="G8" s="3">
        <v>2</v>
      </c>
      <c r="H8" s="1" t="s">
        <v>279</v>
      </c>
    </row>
    <row r="9" spans="2:8" ht="11.25">
      <c r="B9" s="1" t="s">
        <v>24</v>
      </c>
      <c r="D9" s="3">
        <v>11</v>
      </c>
      <c r="E9" s="3" t="s">
        <v>5</v>
      </c>
      <c r="F9" s="3">
        <v>3</v>
      </c>
      <c r="H9" s="1" t="s">
        <v>22</v>
      </c>
    </row>
    <row r="10" spans="4:6" ht="11.25">
      <c r="D10" s="3">
        <v>11</v>
      </c>
      <c r="E10" s="3" t="s">
        <v>5</v>
      </c>
      <c r="F10" s="3">
        <v>4</v>
      </c>
    </row>
    <row r="11" spans="4:6" ht="11.25">
      <c r="D11" s="3">
        <v>7</v>
      </c>
      <c r="E11" s="3" t="s">
        <v>5</v>
      </c>
      <c r="F11" s="3">
        <v>11</v>
      </c>
    </row>
    <row r="12" spans="4:6" ht="11.25">
      <c r="D12" s="3">
        <v>11</v>
      </c>
      <c r="E12" s="3" t="s">
        <v>5</v>
      </c>
      <c r="F12" s="3">
        <v>6</v>
      </c>
    </row>
    <row r="14" spans="2:8" ht="11.25">
      <c r="B14" s="1" t="s">
        <v>280</v>
      </c>
      <c r="C14" s="3">
        <v>0</v>
      </c>
      <c r="E14" s="3" t="s">
        <v>5</v>
      </c>
      <c r="G14" s="3">
        <v>3</v>
      </c>
      <c r="H14" s="1" t="s">
        <v>281</v>
      </c>
    </row>
    <row r="15" spans="2:8" ht="11.25">
      <c r="B15" s="1" t="s">
        <v>6</v>
      </c>
      <c r="E15" s="3" t="s">
        <v>5</v>
      </c>
      <c r="H15" s="1" t="s">
        <v>12</v>
      </c>
    </row>
    <row r="16" ht="11.25">
      <c r="E16" s="3" t="s">
        <v>5</v>
      </c>
    </row>
    <row r="17" ht="11.25">
      <c r="E17" s="3" t="s">
        <v>5</v>
      </c>
    </row>
    <row r="18" ht="11.25">
      <c r="E18" s="3" t="s">
        <v>5</v>
      </c>
    </row>
    <row r="20" spans="2:8" ht="11.25">
      <c r="B20" s="1" t="s">
        <v>282</v>
      </c>
      <c r="C20" s="3">
        <v>3</v>
      </c>
      <c r="D20" s="3">
        <v>11</v>
      </c>
      <c r="E20" s="3" t="s">
        <v>5</v>
      </c>
      <c r="F20" s="3">
        <v>7</v>
      </c>
      <c r="G20" s="3">
        <v>0</v>
      </c>
      <c r="H20" s="1" t="s">
        <v>283</v>
      </c>
    </row>
    <row r="21" spans="2:8" ht="11.25">
      <c r="B21" s="1" t="s">
        <v>14</v>
      </c>
      <c r="D21" s="3">
        <v>13</v>
      </c>
      <c r="E21" s="3" t="s">
        <v>5</v>
      </c>
      <c r="F21" s="3">
        <v>11</v>
      </c>
      <c r="H21" s="1" t="s">
        <v>20</v>
      </c>
    </row>
    <row r="22" spans="4:6" ht="11.25">
      <c r="D22" s="3">
        <v>12</v>
      </c>
      <c r="E22" s="3" t="s">
        <v>5</v>
      </c>
      <c r="F22" s="3">
        <v>10</v>
      </c>
    </row>
    <row r="23" ht="11.25">
      <c r="E23" s="3" t="s">
        <v>5</v>
      </c>
    </row>
    <row r="24" ht="11.25">
      <c r="E24" s="3" t="s">
        <v>5</v>
      </c>
    </row>
    <row r="26" spans="2:8" ht="11.25">
      <c r="B26" s="1" t="s">
        <v>284</v>
      </c>
      <c r="C26" s="3">
        <v>3</v>
      </c>
      <c r="D26" s="3">
        <v>11</v>
      </c>
      <c r="E26" s="3" t="s">
        <v>5</v>
      </c>
      <c r="F26" s="3">
        <v>9</v>
      </c>
      <c r="G26" s="3">
        <v>0</v>
      </c>
      <c r="H26" s="1" t="s">
        <v>285</v>
      </c>
    </row>
    <row r="27" spans="2:8" ht="11.25">
      <c r="B27" s="1" t="s">
        <v>7</v>
      </c>
      <c r="D27" s="3">
        <v>11</v>
      </c>
      <c r="E27" s="3" t="s">
        <v>5</v>
      </c>
      <c r="F27" s="3">
        <v>8</v>
      </c>
      <c r="H27" s="1" t="s">
        <v>12</v>
      </c>
    </row>
    <row r="28" spans="4:6" ht="11.25">
      <c r="D28" s="3">
        <v>11</v>
      </c>
      <c r="E28" s="3" t="s">
        <v>5</v>
      </c>
      <c r="F28" s="3">
        <v>7</v>
      </c>
    </row>
    <row r="29" ht="11.25">
      <c r="E29" s="3" t="s">
        <v>5</v>
      </c>
    </row>
    <row r="30" ht="11.25">
      <c r="E30" s="3" t="s">
        <v>5</v>
      </c>
    </row>
    <row r="32" spans="2:8" ht="11.25">
      <c r="B32" s="1" t="s">
        <v>286</v>
      </c>
      <c r="C32" s="3">
        <v>3</v>
      </c>
      <c r="D32" s="3">
        <v>11</v>
      </c>
      <c r="E32" s="3" t="s">
        <v>5</v>
      </c>
      <c r="F32" s="3">
        <v>7</v>
      </c>
      <c r="G32" s="3">
        <v>0</v>
      </c>
      <c r="H32" s="1" t="s">
        <v>287</v>
      </c>
    </row>
    <row r="33" spans="2:8" ht="11.25">
      <c r="B33" s="1" t="s">
        <v>12</v>
      </c>
      <c r="D33" s="3">
        <v>11</v>
      </c>
      <c r="E33" s="3" t="s">
        <v>5</v>
      </c>
      <c r="F33" s="3">
        <v>6</v>
      </c>
      <c r="H33" s="1" t="s">
        <v>21</v>
      </c>
    </row>
    <row r="34" spans="4:6" ht="11.25">
      <c r="D34" s="3">
        <v>11</v>
      </c>
      <c r="E34" s="3" t="s">
        <v>5</v>
      </c>
      <c r="F34" s="3">
        <v>8</v>
      </c>
    </row>
    <row r="35" ht="11.25">
      <c r="E35" s="3" t="s">
        <v>5</v>
      </c>
    </row>
    <row r="36" ht="11.25">
      <c r="E36" s="3" t="s">
        <v>5</v>
      </c>
    </row>
    <row r="38" spans="2:8" ht="11.25">
      <c r="B38" s="1" t="s">
        <v>288</v>
      </c>
      <c r="C38" s="3">
        <v>0</v>
      </c>
      <c r="D38" s="3">
        <v>3</v>
      </c>
      <c r="E38" s="3" t="s">
        <v>5</v>
      </c>
      <c r="F38" s="3">
        <v>11</v>
      </c>
      <c r="G38" s="3">
        <v>3</v>
      </c>
      <c r="H38" s="1" t="s">
        <v>289</v>
      </c>
    </row>
    <row r="39" spans="2:8" ht="11.25">
      <c r="B39" s="1" t="s">
        <v>6</v>
      </c>
      <c r="D39" s="3">
        <v>7</v>
      </c>
      <c r="E39" s="3" t="s">
        <v>5</v>
      </c>
      <c r="F39" s="3">
        <v>11</v>
      </c>
      <c r="H39" s="1" t="s">
        <v>14</v>
      </c>
    </row>
    <row r="40" spans="4:6" ht="11.25">
      <c r="D40" s="3">
        <v>7</v>
      </c>
      <c r="E40" s="3" t="s">
        <v>5</v>
      </c>
      <c r="F40" s="3">
        <v>11</v>
      </c>
    </row>
    <row r="41" ht="11.25">
      <c r="E41" s="3" t="s">
        <v>5</v>
      </c>
    </row>
    <row r="42" ht="11.25">
      <c r="E42" s="3" t="s">
        <v>5</v>
      </c>
    </row>
    <row r="44" spans="2:8" ht="11.25">
      <c r="B44" s="1" t="s">
        <v>290</v>
      </c>
      <c r="C44" s="3">
        <v>0</v>
      </c>
      <c r="D44" s="3">
        <v>5</v>
      </c>
      <c r="E44" s="3" t="s">
        <v>5</v>
      </c>
      <c r="F44" s="3">
        <v>11</v>
      </c>
      <c r="G44" s="3">
        <v>3</v>
      </c>
      <c r="H44" s="1" t="s">
        <v>291</v>
      </c>
    </row>
    <row r="45" spans="2:8" ht="11.25">
      <c r="B45" s="1" t="s">
        <v>17</v>
      </c>
      <c r="D45" s="3">
        <v>8</v>
      </c>
      <c r="E45" s="3" t="s">
        <v>5</v>
      </c>
      <c r="F45" s="3">
        <v>11</v>
      </c>
      <c r="H45" s="1" t="s">
        <v>11</v>
      </c>
    </row>
    <row r="46" spans="4:6" ht="11.25">
      <c r="D46" s="3">
        <v>9</v>
      </c>
      <c r="E46" s="3" t="s">
        <v>5</v>
      </c>
      <c r="F46" s="3">
        <v>11</v>
      </c>
    </row>
    <row r="47" ht="11.25">
      <c r="E47" s="3" t="s">
        <v>5</v>
      </c>
    </row>
    <row r="48" ht="11.25">
      <c r="E48" s="3" t="s">
        <v>5</v>
      </c>
    </row>
    <row r="50" spans="2:8" ht="11.25">
      <c r="B50" s="1" t="s">
        <v>292</v>
      </c>
      <c r="C50" s="3">
        <v>0</v>
      </c>
      <c r="D50" s="3">
        <v>3</v>
      </c>
      <c r="E50" s="3" t="s">
        <v>5</v>
      </c>
      <c r="F50" s="3">
        <v>11</v>
      </c>
      <c r="G50" s="3">
        <v>3</v>
      </c>
      <c r="H50" s="1" t="s">
        <v>293</v>
      </c>
    </row>
    <row r="51" spans="2:8" ht="11.25">
      <c r="B51" s="1" t="s">
        <v>9</v>
      </c>
      <c r="D51" s="3">
        <v>8</v>
      </c>
      <c r="E51" s="3" t="s">
        <v>5</v>
      </c>
      <c r="F51" s="3">
        <v>11</v>
      </c>
      <c r="H51" s="1" t="s">
        <v>12</v>
      </c>
    </row>
    <row r="52" spans="4:6" ht="11.25">
      <c r="D52" s="3">
        <v>6</v>
      </c>
      <c r="E52" s="3" t="s">
        <v>5</v>
      </c>
      <c r="F52" s="3">
        <v>11</v>
      </c>
    </row>
    <row r="53" ht="11.25">
      <c r="E53" s="3" t="s">
        <v>5</v>
      </c>
    </row>
    <row r="54" ht="11.25">
      <c r="E54" s="3" t="s">
        <v>5</v>
      </c>
    </row>
    <row r="56" spans="2:8" ht="11.25">
      <c r="B56" s="1" t="s">
        <v>294</v>
      </c>
      <c r="C56" s="3">
        <v>3</v>
      </c>
      <c r="D56" s="3">
        <v>11</v>
      </c>
      <c r="E56" s="3" t="s">
        <v>5</v>
      </c>
      <c r="F56" s="3">
        <v>5</v>
      </c>
      <c r="G56" s="3">
        <v>0</v>
      </c>
      <c r="H56" s="1" t="s">
        <v>295</v>
      </c>
    </row>
    <row r="57" spans="2:8" ht="11.25">
      <c r="B57" s="1" t="s">
        <v>20</v>
      </c>
      <c r="D57" s="3">
        <v>11</v>
      </c>
      <c r="E57" s="3" t="s">
        <v>5</v>
      </c>
      <c r="F57" s="3">
        <v>6</v>
      </c>
      <c r="H57" s="1" t="s">
        <v>23</v>
      </c>
    </row>
    <row r="58" spans="4:6" ht="11.25">
      <c r="D58" s="3">
        <v>11</v>
      </c>
      <c r="E58" s="3" t="s">
        <v>5</v>
      </c>
      <c r="F58" s="3">
        <v>8</v>
      </c>
    </row>
    <row r="59" ht="11.25">
      <c r="E59" s="3" t="s">
        <v>5</v>
      </c>
    </row>
    <row r="60" ht="11.25">
      <c r="E60" s="3" t="s">
        <v>5</v>
      </c>
    </row>
    <row r="62" spans="2:8" ht="11.25">
      <c r="B62" s="1" t="s">
        <v>296</v>
      </c>
      <c r="C62" s="3">
        <v>3</v>
      </c>
      <c r="D62" s="3">
        <v>11</v>
      </c>
      <c r="E62" s="3" t="s">
        <v>5</v>
      </c>
      <c r="F62" s="3">
        <v>6</v>
      </c>
      <c r="G62" s="3">
        <v>0</v>
      </c>
      <c r="H62" s="1" t="s">
        <v>297</v>
      </c>
    </row>
    <row r="63" spans="2:8" ht="11.25">
      <c r="B63" s="1" t="s">
        <v>7</v>
      </c>
      <c r="D63" s="3">
        <v>11</v>
      </c>
      <c r="E63" s="3" t="s">
        <v>5</v>
      </c>
      <c r="F63" s="3">
        <v>6</v>
      </c>
      <c r="H63" s="1" t="s">
        <v>10</v>
      </c>
    </row>
    <row r="64" spans="4:6" ht="11.25">
      <c r="D64" s="3">
        <v>11</v>
      </c>
      <c r="E64" s="3" t="s">
        <v>5</v>
      </c>
      <c r="F64" s="3">
        <v>1</v>
      </c>
    </row>
    <row r="65" ht="11.25">
      <c r="E65" s="3" t="s">
        <v>5</v>
      </c>
    </row>
    <row r="66" ht="11.25">
      <c r="E66" s="3" t="s">
        <v>5</v>
      </c>
    </row>
    <row r="68" spans="2:8" ht="11.25">
      <c r="B68" s="1" t="s">
        <v>298</v>
      </c>
      <c r="C68" s="3">
        <v>3</v>
      </c>
      <c r="D68" s="3">
        <v>11</v>
      </c>
      <c r="E68" s="3" t="s">
        <v>5</v>
      </c>
      <c r="F68" s="3">
        <v>2</v>
      </c>
      <c r="G68" s="3">
        <v>0</v>
      </c>
      <c r="H68" s="1" t="s">
        <v>299</v>
      </c>
    </row>
    <row r="69" spans="2:8" ht="11.25">
      <c r="B69" s="1" t="s">
        <v>6</v>
      </c>
      <c r="D69" s="3">
        <v>11</v>
      </c>
      <c r="E69" s="3" t="s">
        <v>5</v>
      </c>
      <c r="F69" s="3">
        <v>4</v>
      </c>
      <c r="H69" s="1" t="s">
        <v>12</v>
      </c>
    </row>
    <row r="70" spans="4:6" ht="11.25">
      <c r="D70" s="3">
        <v>17</v>
      </c>
      <c r="E70" s="3" t="s">
        <v>5</v>
      </c>
      <c r="F70" s="3">
        <v>15</v>
      </c>
    </row>
    <row r="71" ht="11.25">
      <c r="E71" s="3" t="s">
        <v>5</v>
      </c>
    </row>
    <row r="72" ht="11.25">
      <c r="E72" s="3" t="s">
        <v>5</v>
      </c>
    </row>
    <row r="74" spans="2:8" ht="11.25">
      <c r="B74" s="1" t="s">
        <v>300</v>
      </c>
      <c r="C74" s="3">
        <v>1</v>
      </c>
      <c r="D74" s="3">
        <v>6</v>
      </c>
      <c r="E74" s="3" t="s">
        <v>5</v>
      </c>
      <c r="F74" s="3">
        <v>11</v>
      </c>
      <c r="G74" s="3">
        <v>3</v>
      </c>
      <c r="H74" s="1" t="s">
        <v>301</v>
      </c>
    </row>
    <row r="75" spans="2:8" ht="11.25">
      <c r="B75" s="1" t="s">
        <v>6</v>
      </c>
      <c r="D75" s="3">
        <v>8</v>
      </c>
      <c r="E75" s="3" t="s">
        <v>5</v>
      </c>
      <c r="F75" s="3">
        <v>11</v>
      </c>
      <c r="H75" s="1" t="s">
        <v>25</v>
      </c>
    </row>
    <row r="76" spans="4:6" ht="11.25">
      <c r="D76" s="3">
        <v>11</v>
      </c>
      <c r="E76" s="3" t="s">
        <v>5</v>
      </c>
      <c r="F76" s="3">
        <v>5</v>
      </c>
    </row>
    <row r="77" spans="4:6" ht="11.25">
      <c r="D77" s="3">
        <v>6</v>
      </c>
      <c r="E77" s="3" t="s">
        <v>5</v>
      </c>
      <c r="F77" s="3">
        <v>11</v>
      </c>
    </row>
    <row r="78" ht="11.25">
      <c r="E78" s="3" t="s">
        <v>5</v>
      </c>
    </row>
    <row r="80" spans="2:8" ht="11.25">
      <c r="B80" s="1" t="s">
        <v>302</v>
      </c>
      <c r="C80" s="3">
        <v>0</v>
      </c>
      <c r="D80" s="3">
        <v>3</v>
      </c>
      <c r="E80" s="3" t="s">
        <v>5</v>
      </c>
      <c r="F80" s="3">
        <v>11</v>
      </c>
      <c r="G80" s="3">
        <v>3</v>
      </c>
      <c r="H80" s="1" t="s">
        <v>303</v>
      </c>
    </row>
    <row r="81" spans="2:8" ht="11.25">
      <c r="B81" s="1" t="s">
        <v>11</v>
      </c>
      <c r="D81" s="3">
        <v>6</v>
      </c>
      <c r="E81" s="3" t="s">
        <v>5</v>
      </c>
      <c r="F81" s="3">
        <v>11</v>
      </c>
      <c r="H81" s="1" t="s">
        <v>10</v>
      </c>
    </row>
    <row r="82" spans="4:6" ht="11.25">
      <c r="D82" s="3">
        <v>4</v>
      </c>
      <c r="E82" s="3" t="s">
        <v>5</v>
      </c>
      <c r="F82" s="3">
        <v>11</v>
      </c>
    </row>
    <row r="83" ht="11.25">
      <c r="E83" s="3" t="s">
        <v>5</v>
      </c>
    </row>
    <row r="84" ht="11.25">
      <c r="E84" s="3" t="s">
        <v>5</v>
      </c>
    </row>
    <row r="86" spans="2:8" ht="11.25">
      <c r="B86" s="1" t="s">
        <v>304</v>
      </c>
      <c r="C86" s="3">
        <v>0</v>
      </c>
      <c r="D86" s="3">
        <v>7</v>
      </c>
      <c r="E86" s="3" t="s">
        <v>5</v>
      </c>
      <c r="F86" s="3">
        <v>11</v>
      </c>
      <c r="G86" s="3">
        <v>3</v>
      </c>
      <c r="H86" s="1" t="s">
        <v>305</v>
      </c>
    </row>
    <row r="87" spans="2:8" ht="11.25">
      <c r="B87" s="1" t="s">
        <v>9</v>
      </c>
      <c r="D87" s="3">
        <v>3</v>
      </c>
      <c r="E87" s="3" t="s">
        <v>5</v>
      </c>
      <c r="F87" s="3">
        <v>11</v>
      </c>
      <c r="H87" s="1" t="s">
        <v>20</v>
      </c>
    </row>
    <row r="88" spans="4:6" ht="11.25">
      <c r="D88" s="3">
        <v>4</v>
      </c>
      <c r="E88" s="3" t="s">
        <v>5</v>
      </c>
      <c r="F88" s="3">
        <v>11</v>
      </c>
    </row>
    <row r="89" ht="11.25">
      <c r="E89" s="3" t="s">
        <v>5</v>
      </c>
    </row>
    <row r="90" ht="11.25">
      <c r="E90" s="3" t="s">
        <v>5</v>
      </c>
    </row>
    <row r="92" spans="2:8" ht="11.25">
      <c r="B92" s="1" t="s">
        <v>306</v>
      </c>
      <c r="C92" s="3">
        <v>0</v>
      </c>
      <c r="E92" s="3" t="s">
        <v>5</v>
      </c>
      <c r="G92" s="3">
        <v>3</v>
      </c>
      <c r="H92" s="1" t="s">
        <v>307</v>
      </c>
    </row>
    <row r="93" spans="2:8" ht="11.25">
      <c r="B93" s="1" t="s">
        <v>119</v>
      </c>
      <c r="E93" s="3" t="s">
        <v>5</v>
      </c>
      <c r="H93" s="1" t="s">
        <v>24</v>
      </c>
    </row>
    <row r="94" ht="11.25">
      <c r="E94" s="3" t="s">
        <v>5</v>
      </c>
    </row>
    <row r="95" ht="11.25">
      <c r="E95" s="3" t="s">
        <v>5</v>
      </c>
    </row>
    <row r="96" ht="11.25">
      <c r="E96" s="3" t="s">
        <v>5</v>
      </c>
    </row>
    <row r="98" spans="2:8" ht="11.25">
      <c r="B98" s="1" t="s">
        <v>308</v>
      </c>
      <c r="C98" s="3">
        <v>3</v>
      </c>
      <c r="E98" s="3" t="s">
        <v>5</v>
      </c>
      <c r="G98" s="3">
        <v>0</v>
      </c>
      <c r="H98" s="1" t="s">
        <v>8</v>
      </c>
    </row>
    <row r="99" spans="2:5" ht="11.25">
      <c r="B99" s="1" t="s">
        <v>12</v>
      </c>
      <c r="E99" s="3" t="s">
        <v>5</v>
      </c>
    </row>
    <row r="100" ht="11.25">
      <c r="E100" s="3" t="s">
        <v>5</v>
      </c>
    </row>
    <row r="101" ht="11.25">
      <c r="E101" s="3" t="s">
        <v>5</v>
      </c>
    </row>
    <row r="102" ht="11.25">
      <c r="E102" s="3" t="s">
        <v>5</v>
      </c>
    </row>
    <row r="104" spans="2:8" ht="11.25">
      <c r="B104" s="1" t="s">
        <v>309</v>
      </c>
      <c r="C104" s="3">
        <v>3</v>
      </c>
      <c r="D104" s="3">
        <v>11</v>
      </c>
      <c r="E104" s="3" t="s">
        <v>5</v>
      </c>
      <c r="F104" s="3">
        <v>8</v>
      </c>
      <c r="G104" s="3">
        <v>0</v>
      </c>
      <c r="H104" s="1" t="s">
        <v>310</v>
      </c>
    </row>
    <row r="105" spans="2:8" ht="11.25">
      <c r="B105" s="1" t="s">
        <v>20</v>
      </c>
      <c r="D105" s="3">
        <v>11</v>
      </c>
      <c r="E105" s="3" t="s">
        <v>5</v>
      </c>
      <c r="F105" s="3">
        <v>6</v>
      </c>
      <c r="H105" s="1" t="s">
        <v>6</v>
      </c>
    </row>
    <row r="106" spans="4:6" ht="11.25">
      <c r="D106" s="3">
        <v>11</v>
      </c>
      <c r="E106" s="3" t="s">
        <v>5</v>
      </c>
      <c r="F106" s="3">
        <v>8</v>
      </c>
    </row>
    <row r="107" ht="11.25">
      <c r="E107" s="3" t="s">
        <v>5</v>
      </c>
    </row>
    <row r="108" ht="11.25">
      <c r="E108" s="3" t="s">
        <v>5</v>
      </c>
    </row>
    <row r="110" spans="2:8" ht="11.25">
      <c r="B110" s="1" t="s">
        <v>311</v>
      </c>
      <c r="C110" s="3">
        <v>3</v>
      </c>
      <c r="D110" s="3">
        <v>11</v>
      </c>
      <c r="E110" s="3" t="s">
        <v>5</v>
      </c>
      <c r="F110" s="3">
        <v>9</v>
      </c>
      <c r="G110" s="3">
        <v>0</v>
      </c>
      <c r="H110" s="1" t="s">
        <v>312</v>
      </c>
    </row>
    <row r="111" spans="2:8" ht="11.25">
      <c r="B111" s="1" t="s">
        <v>16</v>
      </c>
      <c r="D111" s="3">
        <v>11</v>
      </c>
      <c r="E111" s="3" t="s">
        <v>5</v>
      </c>
      <c r="F111" s="3">
        <v>5</v>
      </c>
      <c r="H111" s="1" t="s">
        <v>12</v>
      </c>
    </row>
    <row r="112" spans="4:6" ht="11.25">
      <c r="D112" s="3">
        <v>11</v>
      </c>
      <c r="E112" s="3" t="s">
        <v>5</v>
      </c>
      <c r="F112" s="3">
        <v>5</v>
      </c>
    </row>
    <row r="113" ht="11.25">
      <c r="E113" s="3" t="s">
        <v>5</v>
      </c>
    </row>
    <row r="114" ht="11.25">
      <c r="E114" s="3" t="s">
        <v>5</v>
      </c>
    </row>
    <row r="116" spans="2:8" ht="11.25">
      <c r="B116" s="1" t="s">
        <v>313</v>
      </c>
      <c r="C116" s="3">
        <v>0</v>
      </c>
      <c r="D116" s="3">
        <v>8</v>
      </c>
      <c r="E116" s="3" t="s">
        <v>5</v>
      </c>
      <c r="F116" s="3">
        <v>11</v>
      </c>
      <c r="G116" s="3">
        <v>3</v>
      </c>
      <c r="H116" s="1" t="s">
        <v>314</v>
      </c>
    </row>
    <row r="117" spans="2:8" ht="11.25">
      <c r="B117" s="1" t="s">
        <v>6</v>
      </c>
      <c r="D117" s="3">
        <v>11</v>
      </c>
      <c r="E117" s="3" t="s">
        <v>5</v>
      </c>
      <c r="F117" s="3">
        <v>13</v>
      </c>
      <c r="H117" s="1" t="s">
        <v>12</v>
      </c>
    </row>
    <row r="118" spans="4:6" ht="11.25">
      <c r="D118" s="3">
        <v>8</v>
      </c>
      <c r="E118" s="3" t="s">
        <v>5</v>
      </c>
      <c r="F118" s="3">
        <v>11</v>
      </c>
    </row>
    <row r="119" ht="11.25">
      <c r="E119" s="3" t="s">
        <v>5</v>
      </c>
    </row>
    <row r="120" ht="11.25">
      <c r="E120" s="3" t="s">
        <v>5</v>
      </c>
    </row>
    <row r="122" spans="2:8" ht="11.25">
      <c r="B122" s="1" t="s">
        <v>315</v>
      </c>
      <c r="C122" s="3">
        <v>2</v>
      </c>
      <c r="D122" s="3">
        <v>11</v>
      </c>
      <c r="E122" s="3" t="s">
        <v>5</v>
      </c>
      <c r="F122" s="3">
        <v>8</v>
      </c>
      <c r="G122" s="3">
        <v>3</v>
      </c>
      <c r="H122" s="1" t="s">
        <v>316</v>
      </c>
    </row>
    <row r="123" spans="2:8" ht="11.25">
      <c r="B123" s="1" t="s">
        <v>6</v>
      </c>
      <c r="D123" s="3">
        <v>9</v>
      </c>
      <c r="E123" s="3" t="s">
        <v>5</v>
      </c>
      <c r="F123" s="3">
        <v>11</v>
      </c>
      <c r="H123" s="1" t="s">
        <v>10</v>
      </c>
    </row>
    <row r="124" spans="4:6" ht="11.25">
      <c r="D124" s="3">
        <v>4</v>
      </c>
      <c r="E124" s="3" t="s">
        <v>5</v>
      </c>
      <c r="F124" s="3">
        <v>11</v>
      </c>
    </row>
    <row r="125" spans="4:6" ht="11.25">
      <c r="D125" s="3">
        <v>11</v>
      </c>
      <c r="E125" s="3" t="s">
        <v>5</v>
      </c>
      <c r="F125" s="3">
        <v>3</v>
      </c>
    </row>
    <row r="126" spans="4:6" ht="11.25">
      <c r="D126" s="3">
        <v>6</v>
      </c>
      <c r="E126" s="3" t="s">
        <v>5</v>
      </c>
      <c r="F126" s="3">
        <v>11</v>
      </c>
    </row>
    <row r="128" spans="2:8" ht="11.25">
      <c r="B128" s="1" t="s">
        <v>317</v>
      </c>
      <c r="C128" s="3">
        <v>3</v>
      </c>
      <c r="D128" s="3">
        <v>16</v>
      </c>
      <c r="E128" s="3" t="s">
        <v>5</v>
      </c>
      <c r="F128" s="3">
        <v>14</v>
      </c>
      <c r="G128" s="3">
        <v>0</v>
      </c>
      <c r="H128" s="1" t="s">
        <v>318</v>
      </c>
    </row>
    <row r="129" spans="2:8" ht="11.25">
      <c r="B129" s="1" t="s">
        <v>24</v>
      </c>
      <c r="D129" s="3">
        <v>11</v>
      </c>
      <c r="E129" s="3" t="s">
        <v>5</v>
      </c>
      <c r="F129" s="3">
        <v>7</v>
      </c>
      <c r="H129" s="1" t="s">
        <v>9</v>
      </c>
    </row>
    <row r="130" spans="4:6" ht="11.25">
      <c r="D130" s="3">
        <v>11</v>
      </c>
      <c r="E130" s="3" t="s">
        <v>5</v>
      </c>
      <c r="F130" s="3">
        <v>7</v>
      </c>
    </row>
    <row r="131" ht="11.25">
      <c r="E131" s="3" t="s">
        <v>5</v>
      </c>
    </row>
    <row r="132" ht="11.25">
      <c r="E132" s="3" t="s">
        <v>5</v>
      </c>
    </row>
    <row r="134" spans="2:8" ht="11.25">
      <c r="B134" s="1" t="s">
        <v>319</v>
      </c>
      <c r="C134" s="3">
        <v>3</v>
      </c>
      <c r="D134" s="3">
        <v>11</v>
      </c>
      <c r="E134" s="3" t="s">
        <v>5</v>
      </c>
      <c r="F134" s="3">
        <v>4</v>
      </c>
      <c r="G134" s="3">
        <v>1</v>
      </c>
      <c r="H134" s="1" t="s">
        <v>320</v>
      </c>
    </row>
    <row r="135" spans="2:8" ht="11.25">
      <c r="B135" s="1" t="s">
        <v>25</v>
      </c>
      <c r="D135" s="3">
        <v>11</v>
      </c>
      <c r="E135" s="3" t="s">
        <v>5</v>
      </c>
      <c r="F135" s="3">
        <v>5</v>
      </c>
      <c r="H135" s="1" t="s">
        <v>23</v>
      </c>
    </row>
    <row r="136" spans="4:6" ht="11.25">
      <c r="D136" s="3">
        <v>4</v>
      </c>
      <c r="E136" s="3" t="s">
        <v>5</v>
      </c>
      <c r="F136" s="3">
        <v>11</v>
      </c>
    </row>
    <row r="137" spans="4:6" ht="11.25">
      <c r="D137" s="3">
        <v>11</v>
      </c>
      <c r="E137" s="3" t="s">
        <v>5</v>
      </c>
      <c r="F137" s="3">
        <v>9</v>
      </c>
    </row>
    <row r="138" ht="11.25">
      <c r="E138" s="3" t="s">
        <v>5</v>
      </c>
    </row>
    <row r="140" spans="2:8" ht="11.25">
      <c r="B140" s="1" t="s">
        <v>321</v>
      </c>
      <c r="C140" s="3">
        <v>3</v>
      </c>
      <c r="D140" s="3">
        <v>8</v>
      </c>
      <c r="E140" s="3" t="s">
        <v>5</v>
      </c>
      <c r="F140" s="3">
        <v>11</v>
      </c>
      <c r="G140" s="3">
        <v>2</v>
      </c>
      <c r="H140" s="1" t="s">
        <v>322</v>
      </c>
    </row>
    <row r="141" spans="2:8" ht="11.25">
      <c r="B141" s="1" t="s">
        <v>25</v>
      </c>
      <c r="D141" s="3">
        <v>11</v>
      </c>
      <c r="E141" s="3" t="s">
        <v>5</v>
      </c>
      <c r="F141" s="3">
        <v>3</v>
      </c>
      <c r="H141" s="1" t="s">
        <v>22</v>
      </c>
    </row>
    <row r="142" spans="4:6" ht="11.25">
      <c r="D142" s="3">
        <v>9</v>
      </c>
      <c r="E142" s="3" t="s">
        <v>5</v>
      </c>
      <c r="F142" s="3">
        <v>11</v>
      </c>
    </row>
    <row r="143" spans="4:6" ht="11.25">
      <c r="D143" s="3">
        <v>11</v>
      </c>
      <c r="E143" s="3" t="s">
        <v>5</v>
      </c>
      <c r="F143" s="3">
        <v>6</v>
      </c>
    </row>
    <row r="144" spans="4:6" ht="11.25">
      <c r="D144" s="3">
        <v>12</v>
      </c>
      <c r="E144" s="3" t="s">
        <v>5</v>
      </c>
      <c r="F144" s="3">
        <v>10</v>
      </c>
    </row>
    <row r="146" spans="2:8" ht="11.25">
      <c r="B146" s="1" t="s">
        <v>323</v>
      </c>
      <c r="C146" s="3">
        <v>2</v>
      </c>
      <c r="D146" s="3">
        <v>11</v>
      </c>
      <c r="E146" s="3" t="s">
        <v>5</v>
      </c>
      <c r="F146" s="3">
        <v>8</v>
      </c>
      <c r="G146" s="3">
        <v>3</v>
      </c>
      <c r="H146" s="1" t="s">
        <v>324</v>
      </c>
    </row>
    <row r="147" spans="2:8" ht="11.25">
      <c r="B147" s="1" t="s">
        <v>20</v>
      </c>
      <c r="D147" s="3">
        <v>8</v>
      </c>
      <c r="E147" s="3" t="s">
        <v>5</v>
      </c>
      <c r="F147" s="3">
        <v>11</v>
      </c>
      <c r="H147" s="1" t="s">
        <v>6</v>
      </c>
    </row>
    <row r="148" spans="4:6" ht="11.25">
      <c r="D148" s="3">
        <v>11</v>
      </c>
      <c r="E148" s="3" t="s">
        <v>5</v>
      </c>
      <c r="F148" s="3">
        <v>9</v>
      </c>
    </row>
    <row r="149" spans="4:6" ht="11.25">
      <c r="D149" s="3">
        <v>9</v>
      </c>
      <c r="E149" s="3" t="s">
        <v>5</v>
      </c>
      <c r="F149" s="3">
        <v>11</v>
      </c>
    </row>
    <row r="150" spans="4:6" ht="11.25">
      <c r="D150" s="3">
        <v>9</v>
      </c>
      <c r="E150" s="3" t="s">
        <v>5</v>
      </c>
      <c r="F150" s="3">
        <v>11</v>
      </c>
    </row>
    <row r="152" spans="2:8" ht="11.25">
      <c r="B152" s="1" t="s">
        <v>325</v>
      </c>
      <c r="C152" s="3">
        <v>3</v>
      </c>
      <c r="E152" s="3" t="s">
        <v>5</v>
      </c>
      <c r="G152" s="3">
        <v>0</v>
      </c>
      <c r="H152" s="1" t="s">
        <v>326</v>
      </c>
    </row>
    <row r="153" spans="2:8" ht="11.25">
      <c r="B153" s="1" t="s">
        <v>23</v>
      </c>
      <c r="E153" s="3" t="s">
        <v>5</v>
      </c>
      <c r="H153" s="1" t="s">
        <v>14</v>
      </c>
    </row>
    <row r="154" ht="11.25">
      <c r="E154" s="3" t="s">
        <v>5</v>
      </c>
    </row>
    <row r="155" ht="11.25">
      <c r="E155" s="3" t="s">
        <v>5</v>
      </c>
    </row>
    <row r="156" ht="11.25">
      <c r="E156" s="3" t="s">
        <v>5</v>
      </c>
    </row>
    <row r="158" spans="2:8" ht="11.25">
      <c r="B158" s="1" t="s">
        <v>327</v>
      </c>
      <c r="C158" s="3">
        <v>3</v>
      </c>
      <c r="D158" s="3">
        <v>8</v>
      </c>
      <c r="E158" s="3" t="s">
        <v>5</v>
      </c>
      <c r="F158" s="3">
        <v>11</v>
      </c>
      <c r="G158" s="3">
        <v>1</v>
      </c>
      <c r="H158" s="1" t="s">
        <v>328</v>
      </c>
    </row>
    <row r="159" spans="2:8" ht="11.25">
      <c r="B159" s="1" t="s">
        <v>12</v>
      </c>
      <c r="D159" s="3">
        <v>11</v>
      </c>
      <c r="E159" s="3" t="s">
        <v>5</v>
      </c>
      <c r="F159" s="3">
        <v>6</v>
      </c>
      <c r="H159" s="1" t="s">
        <v>10</v>
      </c>
    </row>
    <row r="160" spans="4:6" ht="11.25">
      <c r="D160" s="3">
        <v>11</v>
      </c>
      <c r="E160" s="3" t="s">
        <v>5</v>
      </c>
      <c r="F160" s="3">
        <v>8</v>
      </c>
    </row>
    <row r="161" spans="4:6" ht="11.25">
      <c r="D161" s="3">
        <v>12</v>
      </c>
      <c r="E161" s="3" t="s">
        <v>5</v>
      </c>
      <c r="F161" s="3">
        <v>10</v>
      </c>
    </row>
    <row r="162" ht="11.25">
      <c r="E162" s="3" t="s">
        <v>5</v>
      </c>
    </row>
    <row r="164" spans="2:8" ht="11.25">
      <c r="B164" s="1" t="s">
        <v>329</v>
      </c>
      <c r="C164" s="3">
        <v>3</v>
      </c>
      <c r="D164" s="3">
        <v>11</v>
      </c>
      <c r="E164" s="3" t="s">
        <v>5</v>
      </c>
      <c r="F164" s="3">
        <v>1</v>
      </c>
      <c r="G164" s="3">
        <v>0</v>
      </c>
      <c r="H164" s="1" t="s">
        <v>330</v>
      </c>
    </row>
    <row r="165" spans="2:8" ht="11.25">
      <c r="B165" s="1" t="s">
        <v>20</v>
      </c>
      <c r="D165" s="3">
        <v>11</v>
      </c>
      <c r="E165" s="3" t="s">
        <v>5</v>
      </c>
      <c r="F165" s="3">
        <v>8</v>
      </c>
      <c r="H165" s="1" t="s">
        <v>12</v>
      </c>
    </row>
    <row r="166" spans="4:6" ht="11.25">
      <c r="D166" s="3">
        <v>11</v>
      </c>
      <c r="E166" s="3" t="s">
        <v>5</v>
      </c>
      <c r="F166" s="3">
        <v>9</v>
      </c>
    </row>
    <row r="167" ht="11.25">
      <c r="E167" s="3" t="s">
        <v>5</v>
      </c>
    </row>
    <row r="168" ht="11.25">
      <c r="E168" s="3" t="s">
        <v>5</v>
      </c>
    </row>
    <row r="170" spans="2:8" ht="11.25">
      <c r="B170" s="1" t="s">
        <v>331</v>
      </c>
      <c r="C170" s="3">
        <v>0</v>
      </c>
      <c r="D170" s="3">
        <v>8</v>
      </c>
      <c r="E170" s="3" t="s">
        <v>5</v>
      </c>
      <c r="F170" s="3">
        <v>11</v>
      </c>
      <c r="G170" s="3">
        <v>3</v>
      </c>
      <c r="H170" s="1" t="s">
        <v>332</v>
      </c>
    </row>
    <row r="171" spans="2:8" ht="11.25">
      <c r="B171" s="1" t="s">
        <v>333</v>
      </c>
      <c r="D171" s="3">
        <v>7</v>
      </c>
      <c r="E171" s="3" t="s">
        <v>5</v>
      </c>
      <c r="F171" s="3">
        <v>11</v>
      </c>
      <c r="H171" s="1" t="s">
        <v>11</v>
      </c>
    </row>
    <row r="172" spans="4:6" ht="11.25">
      <c r="D172" s="3">
        <v>7</v>
      </c>
      <c r="E172" s="3" t="s">
        <v>5</v>
      </c>
      <c r="F172" s="3">
        <v>11</v>
      </c>
    </row>
    <row r="173" ht="11.25">
      <c r="E173" s="3" t="s">
        <v>5</v>
      </c>
    </row>
    <row r="174" ht="11.25">
      <c r="E174" s="3" t="s">
        <v>5</v>
      </c>
    </row>
    <row r="176" spans="2:8" ht="11.25">
      <c r="B176" s="1" t="s">
        <v>8</v>
      </c>
      <c r="C176" s="3">
        <v>0</v>
      </c>
      <c r="E176" s="3" t="s">
        <v>5</v>
      </c>
      <c r="G176" s="3">
        <v>3</v>
      </c>
      <c r="H176" s="1" t="s">
        <v>334</v>
      </c>
    </row>
    <row r="177" spans="5:8" ht="11.25">
      <c r="E177" s="3" t="s">
        <v>5</v>
      </c>
      <c r="H177" s="1" t="s">
        <v>9</v>
      </c>
    </row>
    <row r="178" ht="11.25">
      <c r="E178" s="3" t="s">
        <v>5</v>
      </c>
    </row>
    <row r="179" ht="11.25">
      <c r="E179" s="3" t="s">
        <v>5</v>
      </c>
    </row>
    <row r="180" ht="11.25">
      <c r="E180" s="3" t="s">
        <v>5</v>
      </c>
    </row>
    <row r="182" spans="2:8" ht="11.25">
      <c r="B182" s="1" t="s">
        <v>335</v>
      </c>
      <c r="C182" s="3">
        <v>0</v>
      </c>
      <c r="D182" s="3">
        <v>7</v>
      </c>
      <c r="E182" s="3" t="s">
        <v>5</v>
      </c>
      <c r="F182" s="3">
        <v>11</v>
      </c>
      <c r="G182" s="3">
        <v>3</v>
      </c>
      <c r="H182" s="1" t="s">
        <v>336</v>
      </c>
    </row>
    <row r="183" spans="2:8" ht="11.25">
      <c r="B183" s="1" t="s">
        <v>21</v>
      </c>
      <c r="D183" s="3">
        <v>9</v>
      </c>
      <c r="E183" s="3" t="s">
        <v>5</v>
      </c>
      <c r="F183" s="3">
        <v>11</v>
      </c>
      <c r="H183" s="1" t="s">
        <v>20</v>
      </c>
    </row>
    <row r="184" spans="4:6" ht="11.25">
      <c r="D184" s="3">
        <v>3</v>
      </c>
      <c r="E184" s="3" t="s">
        <v>5</v>
      </c>
      <c r="F184" s="3">
        <v>11</v>
      </c>
    </row>
    <row r="185" ht="11.25">
      <c r="E185" s="3" t="s">
        <v>5</v>
      </c>
    </row>
    <row r="186" ht="11.25">
      <c r="E186" s="3" t="s">
        <v>5</v>
      </c>
    </row>
    <row r="188" spans="2:8" ht="11.25">
      <c r="B188" s="1" t="s">
        <v>337</v>
      </c>
      <c r="C188" s="3">
        <v>1</v>
      </c>
      <c r="D188" s="3">
        <v>11</v>
      </c>
      <c r="E188" s="3" t="s">
        <v>5</v>
      </c>
      <c r="F188" s="3">
        <v>9</v>
      </c>
      <c r="G188" s="3">
        <v>3</v>
      </c>
      <c r="H188" s="1" t="s">
        <v>338</v>
      </c>
    </row>
    <row r="189" spans="2:8" ht="11.25">
      <c r="B189" s="1" t="s">
        <v>9</v>
      </c>
      <c r="D189" s="3">
        <v>6</v>
      </c>
      <c r="E189" s="3" t="s">
        <v>5</v>
      </c>
      <c r="F189" s="3">
        <v>11</v>
      </c>
      <c r="H189" s="1" t="s">
        <v>7</v>
      </c>
    </row>
    <row r="190" spans="4:6" ht="11.25">
      <c r="D190" s="3">
        <v>6</v>
      </c>
      <c r="E190" s="3" t="s">
        <v>5</v>
      </c>
      <c r="F190" s="3">
        <v>11</v>
      </c>
    </row>
    <row r="191" spans="4:6" ht="11.25">
      <c r="D191" s="3">
        <v>12</v>
      </c>
      <c r="E191" s="3" t="s">
        <v>5</v>
      </c>
      <c r="F191" s="3">
        <v>14</v>
      </c>
    </row>
    <row r="192" ht="11.25">
      <c r="E192" s="3" t="s">
        <v>5</v>
      </c>
    </row>
    <row r="194" spans="2:8" ht="11.25">
      <c r="B194" s="1" t="s">
        <v>339</v>
      </c>
      <c r="C194" s="3">
        <v>3</v>
      </c>
      <c r="D194" s="3">
        <v>11</v>
      </c>
      <c r="E194" s="3" t="s">
        <v>5</v>
      </c>
      <c r="F194" s="3">
        <v>8</v>
      </c>
      <c r="G194" s="3">
        <v>0</v>
      </c>
      <c r="H194" s="1" t="s">
        <v>340</v>
      </c>
    </row>
    <row r="195" spans="2:8" ht="11.25">
      <c r="B195" s="1" t="s">
        <v>25</v>
      </c>
      <c r="D195" s="3">
        <v>11</v>
      </c>
      <c r="E195" s="3" t="s">
        <v>5</v>
      </c>
      <c r="F195" s="3">
        <v>7</v>
      </c>
      <c r="H195" s="1" t="s">
        <v>17</v>
      </c>
    </row>
    <row r="196" spans="4:6" ht="11.25">
      <c r="D196" s="3">
        <v>11</v>
      </c>
      <c r="E196" s="3" t="s">
        <v>5</v>
      </c>
      <c r="F196" s="3">
        <v>3</v>
      </c>
    </row>
    <row r="197" ht="11.25">
      <c r="E197" s="3" t="s">
        <v>5</v>
      </c>
    </row>
    <row r="198" ht="11.25">
      <c r="E198" s="3" t="s">
        <v>5</v>
      </c>
    </row>
    <row r="200" spans="2:8" ht="11.25">
      <c r="B200" s="1" t="s">
        <v>341</v>
      </c>
      <c r="C200" s="3">
        <v>3</v>
      </c>
      <c r="E200" s="3" t="s">
        <v>5</v>
      </c>
      <c r="G200" s="3">
        <v>0</v>
      </c>
      <c r="H200" s="1" t="s">
        <v>342</v>
      </c>
    </row>
    <row r="201" spans="2:8" ht="11.25">
      <c r="B201" s="1" t="s">
        <v>22</v>
      </c>
      <c r="E201" s="3" t="s">
        <v>5</v>
      </c>
      <c r="H201" s="1" t="s">
        <v>14</v>
      </c>
    </row>
    <row r="202" ht="11.25">
      <c r="E202" s="3" t="s">
        <v>5</v>
      </c>
    </row>
    <row r="203" ht="11.25">
      <c r="E203" s="3" t="s">
        <v>5</v>
      </c>
    </row>
    <row r="204" ht="11.25">
      <c r="E204" s="3" t="s">
        <v>5</v>
      </c>
    </row>
    <row r="206" spans="2:8" ht="11.25">
      <c r="B206" s="1" t="s">
        <v>343</v>
      </c>
      <c r="C206" s="3">
        <v>2</v>
      </c>
      <c r="D206" s="3">
        <v>8</v>
      </c>
      <c r="E206" s="3" t="s">
        <v>5</v>
      </c>
      <c r="F206" s="3">
        <v>11</v>
      </c>
      <c r="G206" s="3">
        <v>3</v>
      </c>
      <c r="H206" s="1" t="s">
        <v>344</v>
      </c>
    </row>
    <row r="207" spans="2:8" ht="11.25">
      <c r="B207" s="1" t="s">
        <v>10</v>
      </c>
      <c r="D207" s="3">
        <v>6</v>
      </c>
      <c r="E207" s="3" t="s">
        <v>5</v>
      </c>
      <c r="F207" s="3">
        <v>11</v>
      </c>
      <c r="H207" s="1" t="s">
        <v>22</v>
      </c>
    </row>
    <row r="208" spans="4:6" ht="11.25">
      <c r="D208" s="3">
        <v>11</v>
      </c>
      <c r="E208" s="3" t="s">
        <v>5</v>
      </c>
      <c r="F208" s="3">
        <v>6</v>
      </c>
    </row>
    <row r="209" spans="4:6" ht="11.25">
      <c r="D209" s="3">
        <v>11</v>
      </c>
      <c r="E209" s="3" t="s">
        <v>5</v>
      </c>
      <c r="F209" s="3">
        <v>7</v>
      </c>
    </row>
    <row r="210" spans="4:6" ht="11.25">
      <c r="D210" s="3">
        <v>3</v>
      </c>
      <c r="E210" s="3" t="s">
        <v>5</v>
      </c>
      <c r="F210" s="3">
        <v>11</v>
      </c>
    </row>
    <row r="212" spans="2:8" ht="11.25">
      <c r="B212" s="1" t="s">
        <v>345</v>
      </c>
      <c r="C212" s="3">
        <v>1</v>
      </c>
      <c r="D212" s="3">
        <v>3</v>
      </c>
      <c r="E212" s="3" t="s">
        <v>5</v>
      </c>
      <c r="F212" s="3">
        <v>11</v>
      </c>
      <c r="G212" s="3">
        <v>3</v>
      </c>
      <c r="H212" s="1" t="s">
        <v>346</v>
      </c>
    </row>
    <row r="213" spans="2:8" ht="11.25">
      <c r="B213" s="1" t="s">
        <v>21</v>
      </c>
      <c r="D213" s="3">
        <v>6</v>
      </c>
      <c r="E213" s="3" t="s">
        <v>5</v>
      </c>
      <c r="F213" s="3">
        <v>11</v>
      </c>
      <c r="H213" s="1" t="s">
        <v>9</v>
      </c>
    </row>
    <row r="214" spans="4:6" ht="11.25">
      <c r="D214" s="3">
        <v>12</v>
      </c>
      <c r="E214" s="3" t="s">
        <v>5</v>
      </c>
      <c r="F214" s="3">
        <v>10</v>
      </c>
    </row>
    <row r="215" spans="4:6" ht="11.25">
      <c r="D215" s="3">
        <v>3</v>
      </c>
      <c r="E215" s="3" t="s">
        <v>5</v>
      </c>
      <c r="F215" s="3">
        <v>11</v>
      </c>
    </row>
    <row r="216" ht="11.25">
      <c r="E216" s="3" t="s">
        <v>5</v>
      </c>
    </row>
    <row r="218" spans="2:8" ht="11.25">
      <c r="B218" s="1" t="s">
        <v>347</v>
      </c>
      <c r="C218" s="3">
        <v>3</v>
      </c>
      <c r="D218" s="3">
        <v>10</v>
      </c>
      <c r="E218" s="3" t="s">
        <v>5</v>
      </c>
      <c r="F218" s="3">
        <v>12</v>
      </c>
      <c r="G218" s="3">
        <v>1</v>
      </c>
      <c r="H218" s="1" t="s">
        <v>348</v>
      </c>
    </row>
    <row r="219" spans="2:8" ht="11.25">
      <c r="B219" s="1" t="s">
        <v>25</v>
      </c>
      <c r="D219" s="3">
        <v>13</v>
      </c>
      <c r="E219" s="3" t="s">
        <v>5</v>
      </c>
      <c r="F219" s="3">
        <v>11</v>
      </c>
      <c r="H219" s="1" t="s">
        <v>12</v>
      </c>
    </row>
    <row r="220" spans="4:6" ht="11.25">
      <c r="D220" s="3">
        <v>11</v>
      </c>
      <c r="E220" s="3" t="s">
        <v>5</v>
      </c>
      <c r="F220" s="3">
        <v>6</v>
      </c>
    </row>
    <row r="221" spans="4:6" ht="11.25">
      <c r="D221" s="3">
        <v>11</v>
      </c>
      <c r="E221" s="3" t="s">
        <v>5</v>
      </c>
      <c r="F221" s="3">
        <v>1</v>
      </c>
    </row>
    <row r="222" ht="11.25">
      <c r="E222" s="3" t="s">
        <v>5</v>
      </c>
    </row>
    <row r="224" spans="2:8" ht="11.25">
      <c r="B224" s="1" t="s">
        <v>349</v>
      </c>
      <c r="C224" s="3">
        <v>3</v>
      </c>
      <c r="D224" s="3">
        <v>7</v>
      </c>
      <c r="E224" s="3" t="s">
        <v>5</v>
      </c>
      <c r="F224" s="3">
        <v>11</v>
      </c>
      <c r="G224" s="3">
        <v>1</v>
      </c>
      <c r="H224" s="1" t="s">
        <v>350</v>
      </c>
    </row>
    <row r="225" spans="2:8" ht="11.25">
      <c r="B225" s="1" t="s">
        <v>6</v>
      </c>
      <c r="D225" s="3">
        <v>11</v>
      </c>
      <c r="E225" s="3" t="s">
        <v>5</v>
      </c>
      <c r="F225" s="3">
        <v>5</v>
      </c>
      <c r="H225" s="1" t="s">
        <v>23</v>
      </c>
    </row>
    <row r="226" spans="4:6" ht="11.25">
      <c r="D226" s="3">
        <v>11</v>
      </c>
      <c r="E226" s="3" t="s">
        <v>5</v>
      </c>
      <c r="F226" s="3">
        <v>9</v>
      </c>
    </row>
    <row r="227" spans="4:6" ht="11.25">
      <c r="D227" s="3">
        <v>11</v>
      </c>
      <c r="E227" s="3" t="s">
        <v>5</v>
      </c>
      <c r="F227" s="3">
        <v>9</v>
      </c>
    </row>
    <row r="228" ht="11.25">
      <c r="E228" s="3" t="s">
        <v>5</v>
      </c>
    </row>
    <row r="230" spans="2:8" ht="11.25">
      <c r="B230" s="1" t="s">
        <v>351</v>
      </c>
      <c r="C230" s="3">
        <v>3</v>
      </c>
      <c r="E230" s="3" t="s">
        <v>5</v>
      </c>
      <c r="G230" s="3">
        <v>0</v>
      </c>
      <c r="H230" s="1" t="s">
        <v>8</v>
      </c>
    </row>
    <row r="231" spans="2:5" ht="11.25">
      <c r="B231" s="1" t="s">
        <v>25</v>
      </c>
      <c r="E231" s="3" t="s">
        <v>5</v>
      </c>
    </row>
    <row r="232" ht="11.25">
      <c r="E232" s="3" t="s">
        <v>5</v>
      </c>
    </row>
    <row r="233" ht="11.25">
      <c r="E233" s="3" t="s">
        <v>5</v>
      </c>
    </row>
    <row r="234" ht="11.25">
      <c r="E234" s="3" t="s">
        <v>5</v>
      </c>
    </row>
    <row r="236" spans="2:8" ht="11.25">
      <c r="B236" s="1" t="s">
        <v>352</v>
      </c>
      <c r="C236" s="3">
        <v>0</v>
      </c>
      <c r="D236" s="3">
        <v>7</v>
      </c>
      <c r="E236" s="3" t="s">
        <v>5</v>
      </c>
      <c r="F236" s="3">
        <v>11</v>
      </c>
      <c r="G236" s="3">
        <v>3</v>
      </c>
      <c r="H236" s="1" t="s">
        <v>353</v>
      </c>
    </row>
    <row r="237" spans="2:8" ht="11.25">
      <c r="B237" s="1" t="s">
        <v>11</v>
      </c>
      <c r="D237" s="3">
        <v>8</v>
      </c>
      <c r="E237" s="3" t="s">
        <v>5</v>
      </c>
      <c r="F237" s="3">
        <v>11</v>
      </c>
      <c r="H237" s="1" t="s">
        <v>9</v>
      </c>
    </row>
    <row r="238" spans="4:6" ht="11.25">
      <c r="D238" s="3">
        <v>8</v>
      </c>
      <c r="E238" s="3" t="s">
        <v>5</v>
      </c>
      <c r="F238" s="3">
        <v>11</v>
      </c>
    </row>
    <row r="239" ht="11.25">
      <c r="E239" s="3" t="s">
        <v>5</v>
      </c>
    </row>
    <row r="240" ht="11.25">
      <c r="E240" s="3" t="s">
        <v>5</v>
      </c>
    </row>
    <row r="242" spans="2:8" ht="11.25">
      <c r="B242" s="1" t="s">
        <v>354</v>
      </c>
      <c r="C242" s="3">
        <v>3</v>
      </c>
      <c r="D242" s="3">
        <v>11</v>
      </c>
      <c r="E242" s="3" t="s">
        <v>5</v>
      </c>
      <c r="F242" s="3">
        <v>7</v>
      </c>
      <c r="G242" s="3">
        <v>0</v>
      </c>
      <c r="H242" s="1" t="s">
        <v>355</v>
      </c>
    </row>
    <row r="243" spans="2:8" ht="11.25">
      <c r="B243" s="1" t="s">
        <v>12</v>
      </c>
      <c r="D243" s="3">
        <v>11</v>
      </c>
      <c r="E243" s="3" t="s">
        <v>5</v>
      </c>
      <c r="F243" s="3">
        <v>3</v>
      </c>
      <c r="H243" s="1" t="s">
        <v>16</v>
      </c>
    </row>
    <row r="244" spans="4:6" ht="11.25">
      <c r="D244" s="3">
        <v>11</v>
      </c>
      <c r="E244" s="3" t="s">
        <v>5</v>
      </c>
      <c r="F244" s="3">
        <v>7</v>
      </c>
    </row>
    <row r="245" ht="11.25">
      <c r="E245" s="3" t="s">
        <v>5</v>
      </c>
    </row>
    <row r="246" ht="11.25">
      <c r="E246" s="3" t="s">
        <v>5</v>
      </c>
    </row>
    <row r="248" spans="2:8" ht="11.25">
      <c r="B248" s="1" t="s">
        <v>356</v>
      </c>
      <c r="C248" s="3">
        <v>0</v>
      </c>
      <c r="D248" s="3">
        <v>6</v>
      </c>
      <c r="E248" s="3" t="s">
        <v>5</v>
      </c>
      <c r="F248" s="3">
        <v>11</v>
      </c>
      <c r="G248" s="3">
        <v>3</v>
      </c>
      <c r="H248" s="1" t="s">
        <v>357</v>
      </c>
    </row>
    <row r="249" spans="2:8" ht="11.25">
      <c r="B249" s="1" t="s">
        <v>11</v>
      </c>
      <c r="D249" s="3">
        <v>1</v>
      </c>
      <c r="E249" s="3" t="s">
        <v>5</v>
      </c>
      <c r="F249" s="3">
        <v>11</v>
      </c>
      <c r="H249" s="1" t="s">
        <v>12</v>
      </c>
    </row>
    <row r="250" spans="4:6" ht="11.25">
      <c r="D250" s="3">
        <v>3</v>
      </c>
      <c r="E250" s="3" t="s">
        <v>5</v>
      </c>
      <c r="F250" s="3">
        <v>11</v>
      </c>
    </row>
    <row r="251" ht="11.25">
      <c r="E251" s="3" t="s">
        <v>5</v>
      </c>
    </row>
    <row r="252" ht="11.25">
      <c r="E252" s="3" t="s">
        <v>5</v>
      </c>
    </row>
    <row r="254" spans="2:8" ht="11.25">
      <c r="B254" s="1" t="s">
        <v>358</v>
      </c>
      <c r="C254" s="3">
        <v>1</v>
      </c>
      <c r="D254" s="3">
        <v>11</v>
      </c>
      <c r="E254" s="3" t="s">
        <v>5</v>
      </c>
      <c r="F254" s="3">
        <v>2</v>
      </c>
      <c r="G254" s="3">
        <v>3</v>
      </c>
      <c r="H254" s="1" t="s">
        <v>359</v>
      </c>
    </row>
    <row r="255" spans="2:8" ht="11.25">
      <c r="B255" s="1" t="s">
        <v>25</v>
      </c>
      <c r="D255" s="3">
        <v>6</v>
      </c>
      <c r="E255" s="3" t="s">
        <v>5</v>
      </c>
      <c r="F255" s="3">
        <v>11</v>
      </c>
      <c r="H255" s="1" t="s">
        <v>10</v>
      </c>
    </row>
    <row r="256" spans="4:6" ht="11.25">
      <c r="D256" s="3">
        <v>11</v>
      </c>
      <c r="E256" s="3" t="s">
        <v>5</v>
      </c>
      <c r="F256" s="3">
        <v>13</v>
      </c>
    </row>
    <row r="257" spans="4:6" ht="11.25">
      <c r="D257" s="3">
        <v>10</v>
      </c>
      <c r="E257" s="3" t="s">
        <v>5</v>
      </c>
      <c r="F257" s="3">
        <v>12</v>
      </c>
    </row>
    <row r="258" ht="11.25">
      <c r="E258" s="3" t="s">
        <v>5</v>
      </c>
    </row>
    <row r="260" spans="2:8" ht="11.25">
      <c r="B260" s="1" t="s">
        <v>360</v>
      </c>
      <c r="C260" s="3">
        <v>3</v>
      </c>
      <c r="D260" s="3">
        <v>11</v>
      </c>
      <c r="E260" s="3" t="s">
        <v>5</v>
      </c>
      <c r="F260" s="3">
        <v>5</v>
      </c>
      <c r="G260" s="3">
        <v>0</v>
      </c>
      <c r="H260" s="1" t="s">
        <v>361</v>
      </c>
    </row>
    <row r="261" spans="2:8" ht="11.25">
      <c r="B261" s="1" t="s">
        <v>23</v>
      </c>
      <c r="D261" s="3">
        <v>11</v>
      </c>
      <c r="E261" s="3" t="s">
        <v>5</v>
      </c>
      <c r="F261" s="3">
        <v>6</v>
      </c>
      <c r="H261" s="1" t="s">
        <v>21</v>
      </c>
    </row>
    <row r="262" spans="4:6" ht="11.25">
      <c r="D262" s="3">
        <v>11</v>
      </c>
      <c r="E262" s="3" t="s">
        <v>5</v>
      </c>
      <c r="F262" s="3">
        <v>8</v>
      </c>
    </row>
    <row r="263" ht="11.25">
      <c r="E263" s="3" t="s">
        <v>5</v>
      </c>
    </row>
    <row r="264" ht="11.25">
      <c r="E264" s="3" t="s">
        <v>5</v>
      </c>
    </row>
    <row r="266" spans="2:8" ht="11.25">
      <c r="B266" s="1" t="s">
        <v>362</v>
      </c>
      <c r="C266" s="3">
        <v>3</v>
      </c>
      <c r="D266" s="3">
        <v>11</v>
      </c>
      <c r="E266" s="3" t="s">
        <v>5</v>
      </c>
      <c r="F266" s="3">
        <v>7</v>
      </c>
      <c r="G266" s="3">
        <v>1</v>
      </c>
      <c r="H266" s="1" t="s">
        <v>363</v>
      </c>
    </row>
    <row r="267" spans="2:8" ht="11.25">
      <c r="B267" s="1" t="s">
        <v>20</v>
      </c>
      <c r="D267" s="3">
        <v>9</v>
      </c>
      <c r="E267" s="3" t="s">
        <v>5</v>
      </c>
      <c r="F267" s="3">
        <v>11</v>
      </c>
      <c r="H267" s="1" t="s">
        <v>12</v>
      </c>
    </row>
    <row r="268" spans="4:6" ht="11.25">
      <c r="D268" s="3">
        <v>11</v>
      </c>
      <c r="E268" s="3" t="s">
        <v>5</v>
      </c>
      <c r="F268" s="3">
        <v>7</v>
      </c>
    </row>
    <row r="269" spans="4:6" ht="11.25">
      <c r="D269" s="3">
        <v>11</v>
      </c>
      <c r="E269" s="3" t="s">
        <v>5</v>
      </c>
      <c r="F269" s="3">
        <v>5</v>
      </c>
    </row>
    <row r="270" ht="11.25">
      <c r="E270" s="3" t="s">
        <v>5</v>
      </c>
    </row>
    <row r="273" ht="11.25">
      <c r="B273" s="1" t="s">
        <v>13</v>
      </c>
    </row>
    <row r="275" spans="2:8" ht="11.25">
      <c r="B275" s="1" t="s">
        <v>364</v>
      </c>
      <c r="C275" s="3">
        <v>3</v>
      </c>
      <c r="D275" s="3">
        <v>11</v>
      </c>
      <c r="E275" s="3" t="s">
        <v>5</v>
      </c>
      <c r="F275" s="3">
        <v>1</v>
      </c>
      <c r="G275" s="3">
        <v>0</v>
      </c>
      <c r="H275" s="1" t="s">
        <v>278</v>
      </c>
    </row>
    <row r="276" spans="2:8" ht="11.25">
      <c r="B276" s="1" t="s">
        <v>7</v>
      </c>
      <c r="D276" s="3">
        <v>11</v>
      </c>
      <c r="E276" s="3" t="s">
        <v>5</v>
      </c>
      <c r="F276" s="3">
        <v>1</v>
      </c>
      <c r="H276" s="1" t="s">
        <v>24</v>
      </c>
    </row>
    <row r="277" spans="4:6" ht="11.25">
      <c r="D277" s="3">
        <v>11</v>
      </c>
      <c r="E277" s="3" t="s">
        <v>5</v>
      </c>
      <c r="F277" s="3">
        <v>4</v>
      </c>
    </row>
    <row r="278" ht="11.25">
      <c r="E278" s="3" t="s">
        <v>5</v>
      </c>
    </row>
    <row r="279" ht="11.25">
      <c r="E279" s="3" t="s">
        <v>5</v>
      </c>
    </row>
    <row r="281" spans="2:8" ht="11.25">
      <c r="B281" s="1" t="s">
        <v>365</v>
      </c>
      <c r="C281" s="3">
        <v>1</v>
      </c>
      <c r="D281" s="3">
        <v>5</v>
      </c>
      <c r="E281" s="3" t="s">
        <v>5</v>
      </c>
      <c r="F281" s="3">
        <v>11</v>
      </c>
      <c r="G281" s="3">
        <v>3</v>
      </c>
      <c r="H281" s="1" t="s">
        <v>366</v>
      </c>
    </row>
    <row r="282" spans="2:8" ht="11.25">
      <c r="B282" s="1" t="s">
        <v>12</v>
      </c>
      <c r="D282" s="3">
        <v>11</v>
      </c>
      <c r="E282" s="3" t="s">
        <v>5</v>
      </c>
      <c r="F282" s="3">
        <v>9</v>
      </c>
      <c r="H282" s="1" t="s">
        <v>25</v>
      </c>
    </row>
    <row r="283" spans="4:6" ht="11.25">
      <c r="D283" s="3">
        <v>5</v>
      </c>
      <c r="E283" s="3" t="s">
        <v>5</v>
      </c>
      <c r="F283" s="3">
        <v>11</v>
      </c>
    </row>
    <row r="284" spans="4:6" ht="11.25">
      <c r="D284" s="3">
        <v>6</v>
      </c>
      <c r="E284" s="3" t="s">
        <v>5</v>
      </c>
      <c r="F284" s="3">
        <v>11</v>
      </c>
    </row>
    <row r="285" ht="11.25">
      <c r="E285" s="3" t="s">
        <v>5</v>
      </c>
    </row>
    <row r="287" spans="2:8" ht="11.25">
      <c r="B287" s="1" t="s">
        <v>367</v>
      </c>
      <c r="C287" s="3">
        <v>2</v>
      </c>
      <c r="D287" s="3">
        <v>5</v>
      </c>
      <c r="E287" s="3" t="s">
        <v>5</v>
      </c>
      <c r="F287" s="3">
        <v>11</v>
      </c>
      <c r="G287" s="3">
        <v>3</v>
      </c>
      <c r="H287" s="1" t="s">
        <v>281</v>
      </c>
    </row>
    <row r="288" spans="2:8" ht="11.25">
      <c r="B288" s="1" t="s">
        <v>10</v>
      </c>
      <c r="D288" s="3">
        <v>11</v>
      </c>
      <c r="E288" s="3" t="s">
        <v>5</v>
      </c>
      <c r="F288" s="3">
        <v>7</v>
      </c>
      <c r="H288" s="1" t="s">
        <v>12</v>
      </c>
    </row>
    <row r="289" spans="4:6" ht="11.25">
      <c r="D289" s="3">
        <v>8</v>
      </c>
      <c r="E289" s="3" t="s">
        <v>5</v>
      </c>
      <c r="F289" s="3">
        <v>11</v>
      </c>
    </row>
    <row r="290" spans="4:6" ht="11.25">
      <c r="D290" s="3">
        <v>11</v>
      </c>
      <c r="E290" s="3" t="s">
        <v>5</v>
      </c>
      <c r="F290" s="3">
        <v>7</v>
      </c>
    </row>
    <row r="291" spans="4:6" ht="11.25">
      <c r="D291" s="3">
        <v>8</v>
      </c>
      <c r="E291" s="3" t="s">
        <v>5</v>
      </c>
      <c r="F291" s="3">
        <v>11</v>
      </c>
    </row>
    <row r="293" spans="2:8" ht="11.25">
      <c r="B293" s="1" t="s">
        <v>282</v>
      </c>
      <c r="C293" s="3">
        <v>0</v>
      </c>
      <c r="D293" s="3">
        <v>6</v>
      </c>
      <c r="E293" s="3" t="s">
        <v>5</v>
      </c>
      <c r="F293" s="3">
        <v>11</v>
      </c>
      <c r="G293" s="3">
        <v>3</v>
      </c>
      <c r="H293" s="1" t="s">
        <v>368</v>
      </c>
    </row>
    <row r="294" spans="2:8" ht="11.25">
      <c r="B294" s="1" t="s">
        <v>14</v>
      </c>
      <c r="D294" s="3">
        <v>4</v>
      </c>
      <c r="E294" s="3" t="s">
        <v>5</v>
      </c>
      <c r="F294" s="3">
        <v>11</v>
      </c>
      <c r="H294" s="1" t="s">
        <v>15</v>
      </c>
    </row>
    <row r="295" spans="4:6" ht="11.25">
      <c r="D295" s="3">
        <v>6</v>
      </c>
      <c r="E295" s="3" t="s">
        <v>5</v>
      </c>
      <c r="F295" s="3">
        <v>11</v>
      </c>
    </row>
    <row r="296" ht="11.25">
      <c r="E296" s="3" t="s">
        <v>5</v>
      </c>
    </row>
    <row r="297" ht="11.25">
      <c r="E297" s="3" t="s">
        <v>5</v>
      </c>
    </row>
    <row r="299" spans="2:8" ht="11.25">
      <c r="B299" s="1" t="s">
        <v>369</v>
      </c>
      <c r="C299" s="3">
        <v>3</v>
      </c>
      <c r="D299" s="3">
        <v>11</v>
      </c>
      <c r="E299" s="3" t="s">
        <v>5</v>
      </c>
      <c r="F299" s="3">
        <v>8</v>
      </c>
      <c r="G299" s="3">
        <v>0</v>
      </c>
      <c r="H299" s="1" t="s">
        <v>284</v>
      </c>
    </row>
    <row r="300" spans="2:8" ht="11.25">
      <c r="B300" s="1" t="s">
        <v>14</v>
      </c>
      <c r="D300" s="3">
        <v>11</v>
      </c>
      <c r="E300" s="3" t="s">
        <v>5</v>
      </c>
      <c r="F300" s="3">
        <v>7</v>
      </c>
      <c r="H300" s="1" t="s">
        <v>7</v>
      </c>
    </row>
    <row r="301" spans="4:6" ht="11.25">
      <c r="D301" s="3">
        <v>11</v>
      </c>
      <c r="E301" s="3" t="s">
        <v>5</v>
      </c>
      <c r="F301" s="3">
        <v>3</v>
      </c>
    </row>
    <row r="302" ht="11.25">
      <c r="E302" s="3" t="s">
        <v>5</v>
      </c>
    </row>
    <row r="303" ht="11.25">
      <c r="E303" s="3" t="s">
        <v>5</v>
      </c>
    </row>
    <row r="305" spans="2:8" ht="11.25">
      <c r="B305" s="1" t="s">
        <v>370</v>
      </c>
      <c r="C305" s="3">
        <v>1</v>
      </c>
      <c r="D305" s="3">
        <v>11</v>
      </c>
      <c r="E305" s="3" t="s">
        <v>5</v>
      </c>
      <c r="F305" s="3">
        <v>7</v>
      </c>
      <c r="G305" s="3">
        <v>3</v>
      </c>
      <c r="H305" s="1" t="s">
        <v>371</v>
      </c>
    </row>
    <row r="306" spans="2:8" ht="11.25">
      <c r="B306" s="1" t="s">
        <v>17</v>
      </c>
      <c r="D306" s="3">
        <v>8</v>
      </c>
      <c r="E306" s="3" t="s">
        <v>5</v>
      </c>
      <c r="F306" s="3">
        <v>11</v>
      </c>
      <c r="H306" s="1" t="s">
        <v>333</v>
      </c>
    </row>
    <row r="307" spans="4:6" ht="11.25">
      <c r="D307" s="3">
        <v>7</v>
      </c>
      <c r="E307" s="3" t="s">
        <v>5</v>
      </c>
      <c r="F307" s="3">
        <v>11</v>
      </c>
    </row>
    <row r="308" spans="4:6" ht="11.25">
      <c r="D308" s="3">
        <v>9</v>
      </c>
      <c r="E308" s="3" t="s">
        <v>5</v>
      </c>
      <c r="F308" s="3">
        <v>11</v>
      </c>
    </row>
    <row r="309" ht="11.25">
      <c r="E309" s="3" t="s">
        <v>5</v>
      </c>
    </row>
    <row r="311" spans="2:8" ht="11.25">
      <c r="B311" s="1" t="s">
        <v>372</v>
      </c>
      <c r="C311" s="3">
        <v>0</v>
      </c>
      <c r="D311" s="3">
        <v>10</v>
      </c>
      <c r="E311" s="3" t="s">
        <v>5</v>
      </c>
      <c r="F311" s="3">
        <v>12</v>
      </c>
      <c r="G311" s="3">
        <v>3</v>
      </c>
      <c r="H311" s="1" t="s">
        <v>373</v>
      </c>
    </row>
    <row r="312" spans="2:8" ht="11.25">
      <c r="B312" s="1" t="s">
        <v>16</v>
      </c>
      <c r="D312" s="3">
        <v>12</v>
      </c>
      <c r="E312" s="3" t="s">
        <v>5</v>
      </c>
      <c r="F312" s="3">
        <v>14</v>
      </c>
      <c r="H312" s="1" t="s">
        <v>9</v>
      </c>
    </row>
    <row r="313" spans="4:6" ht="11.25">
      <c r="D313" s="3">
        <v>10</v>
      </c>
      <c r="E313" s="3" t="s">
        <v>5</v>
      </c>
      <c r="F313" s="3">
        <v>12</v>
      </c>
    </row>
    <row r="314" ht="11.25">
      <c r="E314" s="3" t="s">
        <v>5</v>
      </c>
    </row>
    <row r="315" ht="11.25">
      <c r="E315" s="3" t="s">
        <v>5</v>
      </c>
    </row>
    <row r="317" spans="2:8" ht="11.25">
      <c r="B317" s="1" t="s">
        <v>286</v>
      </c>
      <c r="C317" s="3">
        <v>0</v>
      </c>
      <c r="D317" s="3">
        <v>11</v>
      </c>
      <c r="E317" s="3" t="s">
        <v>5</v>
      </c>
      <c r="F317" s="3">
        <v>13</v>
      </c>
      <c r="G317" s="3">
        <v>3</v>
      </c>
      <c r="H317" s="1" t="s">
        <v>374</v>
      </c>
    </row>
    <row r="318" spans="2:8" ht="11.25">
      <c r="B318" s="1" t="s">
        <v>12</v>
      </c>
      <c r="D318" s="3">
        <v>7</v>
      </c>
      <c r="E318" s="3" t="s">
        <v>5</v>
      </c>
      <c r="F318" s="3">
        <v>11</v>
      </c>
      <c r="H318" s="1" t="s">
        <v>20</v>
      </c>
    </row>
    <row r="319" spans="4:6" ht="11.25">
      <c r="D319" s="3">
        <v>3</v>
      </c>
      <c r="E319" s="3" t="s">
        <v>5</v>
      </c>
      <c r="F319" s="3">
        <v>11</v>
      </c>
    </row>
    <row r="320" ht="11.25">
      <c r="E320" s="3" t="s">
        <v>5</v>
      </c>
    </row>
    <row r="321" ht="11.25">
      <c r="E321" s="3" t="s">
        <v>5</v>
      </c>
    </row>
    <row r="323" spans="2:8" ht="11.25">
      <c r="B323" s="1" t="s">
        <v>375</v>
      </c>
      <c r="C323" s="3">
        <v>3</v>
      </c>
      <c r="D323" s="3">
        <v>11</v>
      </c>
      <c r="E323" s="3" t="s">
        <v>5</v>
      </c>
      <c r="F323" s="3">
        <v>5</v>
      </c>
      <c r="G323" s="3">
        <v>1</v>
      </c>
      <c r="H323" s="1" t="s">
        <v>289</v>
      </c>
    </row>
    <row r="324" spans="2:8" ht="11.25">
      <c r="B324" s="1" t="s">
        <v>20</v>
      </c>
      <c r="D324" s="3">
        <v>11</v>
      </c>
      <c r="E324" s="3" t="s">
        <v>5</v>
      </c>
      <c r="F324" s="3">
        <v>5</v>
      </c>
      <c r="H324" s="1" t="s">
        <v>14</v>
      </c>
    </row>
    <row r="325" spans="4:6" ht="11.25">
      <c r="D325" s="3">
        <v>9</v>
      </c>
      <c r="E325" s="3" t="s">
        <v>5</v>
      </c>
      <c r="F325" s="3">
        <v>11</v>
      </c>
    </row>
    <row r="326" spans="4:6" ht="11.25">
      <c r="D326" s="3">
        <v>16</v>
      </c>
      <c r="E326" s="3" t="s">
        <v>5</v>
      </c>
      <c r="F326" s="3">
        <v>14</v>
      </c>
    </row>
    <row r="327" ht="11.25">
      <c r="E327" s="3" t="s">
        <v>5</v>
      </c>
    </row>
    <row r="329" spans="2:8" ht="11.25">
      <c r="B329" s="1" t="s">
        <v>376</v>
      </c>
      <c r="C329" s="3">
        <v>3</v>
      </c>
      <c r="D329" s="3">
        <v>11</v>
      </c>
      <c r="E329" s="3" t="s">
        <v>5</v>
      </c>
      <c r="F329" s="3">
        <v>8</v>
      </c>
      <c r="G329" s="3">
        <v>0</v>
      </c>
      <c r="H329" s="1" t="s">
        <v>377</v>
      </c>
    </row>
    <row r="330" spans="2:8" ht="11.25">
      <c r="B330" s="1" t="s">
        <v>7</v>
      </c>
      <c r="D330" s="3">
        <v>13</v>
      </c>
      <c r="E330" s="3" t="s">
        <v>5</v>
      </c>
      <c r="F330" s="3">
        <v>11</v>
      </c>
      <c r="H330" s="1" t="s">
        <v>12</v>
      </c>
    </row>
    <row r="331" spans="4:6" ht="11.25">
      <c r="D331" s="3">
        <v>11</v>
      </c>
      <c r="E331" s="3" t="s">
        <v>5</v>
      </c>
      <c r="F331" s="3">
        <v>8</v>
      </c>
    </row>
    <row r="332" ht="11.25">
      <c r="E332" s="3" t="s">
        <v>5</v>
      </c>
    </row>
    <row r="333" ht="11.25">
      <c r="E333" s="3" t="s">
        <v>5</v>
      </c>
    </row>
    <row r="335" spans="2:8" ht="11.25">
      <c r="B335" s="1" t="s">
        <v>378</v>
      </c>
      <c r="C335" s="3">
        <v>0</v>
      </c>
      <c r="D335" s="3">
        <v>4</v>
      </c>
      <c r="E335" s="3" t="s">
        <v>5</v>
      </c>
      <c r="F335" s="3">
        <v>11</v>
      </c>
      <c r="G335" s="3">
        <v>3</v>
      </c>
      <c r="H335" s="1" t="s">
        <v>291</v>
      </c>
    </row>
    <row r="336" spans="2:8" ht="11.25">
      <c r="B336" s="1" t="s">
        <v>118</v>
      </c>
      <c r="D336" s="3">
        <v>2</v>
      </c>
      <c r="E336" s="3" t="s">
        <v>5</v>
      </c>
      <c r="F336" s="3">
        <v>11</v>
      </c>
      <c r="H336" s="1" t="s">
        <v>11</v>
      </c>
    </row>
    <row r="337" spans="4:6" ht="11.25">
      <c r="D337" s="3">
        <v>12</v>
      </c>
      <c r="E337" s="3" t="s">
        <v>5</v>
      </c>
      <c r="F337" s="3">
        <v>14</v>
      </c>
    </row>
    <row r="338" ht="11.25">
      <c r="E338" s="3" t="s">
        <v>5</v>
      </c>
    </row>
    <row r="339" ht="11.25">
      <c r="E339" s="3" t="s">
        <v>5</v>
      </c>
    </row>
    <row r="341" spans="2:8" ht="11.25">
      <c r="B341" s="1" t="s">
        <v>293</v>
      </c>
      <c r="C341" s="3">
        <v>0</v>
      </c>
      <c r="D341" s="3">
        <v>5</v>
      </c>
      <c r="E341" s="3" t="s">
        <v>5</v>
      </c>
      <c r="F341" s="3">
        <v>11</v>
      </c>
      <c r="G341" s="3">
        <v>3</v>
      </c>
      <c r="H341" s="1" t="s">
        <v>379</v>
      </c>
    </row>
    <row r="342" spans="2:8" ht="11.25">
      <c r="B342" s="1" t="s">
        <v>12</v>
      </c>
      <c r="D342" s="3">
        <v>8</v>
      </c>
      <c r="E342" s="3" t="s">
        <v>5</v>
      </c>
      <c r="F342" s="3">
        <v>11</v>
      </c>
      <c r="H342" s="1" t="s">
        <v>25</v>
      </c>
    </row>
    <row r="343" spans="4:6" ht="11.25">
      <c r="D343" s="3">
        <v>8</v>
      </c>
      <c r="E343" s="3" t="s">
        <v>5</v>
      </c>
      <c r="F343" s="3">
        <v>11</v>
      </c>
    </row>
    <row r="344" ht="11.25">
      <c r="E344" s="3" t="s">
        <v>5</v>
      </c>
    </row>
    <row r="345" ht="11.25">
      <c r="E345" s="3" t="s">
        <v>5</v>
      </c>
    </row>
    <row r="347" spans="2:8" ht="11.25">
      <c r="B347" s="1" t="s">
        <v>380</v>
      </c>
      <c r="C347" s="3">
        <v>3</v>
      </c>
      <c r="D347" s="3">
        <v>11</v>
      </c>
      <c r="E347" s="3" t="s">
        <v>5</v>
      </c>
      <c r="F347" s="3">
        <v>6</v>
      </c>
      <c r="G347" s="3">
        <v>0</v>
      </c>
      <c r="H347" s="1" t="s">
        <v>294</v>
      </c>
    </row>
    <row r="348" spans="2:8" ht="11.25">
      <c r="B348" s="1" t="s">
        <v>9</v>
      </c>
      <c r="D348" s="3">
        <v>11</v>
      </c>
      <c r="E348" s="3" t="s">
        <v>5</v>
      </c>
      <c r="F348" s="3">
        <v>1</v>
      </c>
      <c r="H348" s="1" t="s">
        <v>20</v>
      </c>
    </row>
    <row r="349" spans="4:6" ht="11.25">
      <c r="D349" s="3">
        <v>11</v>
      </c>
      <c r="E349" s="3" t="s">
        <v>5</v>
      </c>
      <c r="F349" s="3">
        <v>8</v>
      </c>
    </row>
    <row r="350" ht="11.25">
      <c r="E350" s="3" t="s">
        <v>5</v>
      </c>
    </row>
    <row r="351" ht="11.25">
      <c r="E351" s="3" t="s">
        <v>5</v>
      </c>
    </row>
    <row r="353" spans="2:8" ht="11.25">
      <c r="B353" s="1" t="s">
        <v>296</v>
      </c>
      <c r="C353" s="3">
        <v>2</v>
      </c>
      <c r="D353" s="3">
        <v>11</v>
      </c>
      <c r="E353" s="3" t="s">
        <v>5</v>
      </c>
      <c r="F353" s="3">
        <v>9</v>
      </c>
      <c r="G353" s="3">
        <v>3</v>
      </c>
      <c r="H353" s="1" t="s">
        <v>381</v>
      </c>
    </row>
    <row r="354" spans="2:8" ht="11.25">
      <c r="B354" s="1" t="s">
        <v>7</v>
      </c>
      <c r="D354" s="3">
        <v>11</v>
      </c>
      <c r="E354" s="3" t="s">
        <v>5</v>
      </c>
      <c r="F354" s="3">
        <v>7</v>
      </c>
      <c r="H354" s="1" t="s">
        <v>12</v>
      </c>
    </row>
    <row r="355" spans="4:6" ht="11.25">
      <c r="D355" s="3">
        <v>5</v>
      </c>
      <c r="E355" s="3" t="s">
        <v>5</v>
      </c>
      <c r="F355" s="3">
        <v>11</v>
      </c>
    </row>
    <row r="356" spans="4:6" ht="11.25">
      <c r="D356" s="3">
        <v>11</v>
      </c>
      <c r="E356" s="3" t="s">
        <v>5</v>
      </c>
      <c r="F356" s="3">
        <v>13</v>
      </c>
    </row>
    <row r="357" spans="4:6" ht="11.25">
      <c r="D357" s="3">
        <v>9</v>
      </c>
      <c r="E357" s="3" t="s">
        <v>5</v>
      </c>
      <c r="F357" s="3">
        <v>11</v>
      </c>
    </row>
    <row r="359" spans="2:8" ht="11.25">
      <c r="B359" s="1" t="s">
        <v>382</v>
      </c>
      <c r="C359" s="3">
        <v>3</v>
      </c>
      <c r="D359" s="3">
        <v>11</v>
      </c>
      <c r="E359" s="3" t="s">
        <v>5</v>
      </c>
      <c r="F359" s="3">
        <v>8</v>
      </c>
      <c r="G359" s="3">
        <v>0</v>
      </c>
      <c r="H359" s="1" t="s">
        <v>383</v>
      </c>
    </row>
    <row r="360" spans="2:8" ht="11.25">
      <c r="B360" s="1" t="s">
        <v>25</v>
      </c>
      <c r="D360" s="3">
        <v>13</v>
      </c>
      <c r="E360" s="3" t="s">
        <v>5</v>
      </c>
      <c r="F360" s="3">
        <v>11</v>
      </c>
      <c r="H360" s="1" t="s">
        <v>21</v>
      </c>
    </row>
    <row r="361" spans="4:6" ht="11.25">
      <c r="D361" s="3">
        <v>11</v>
      </c>
      <c r="E361" s="3" t="s">
        <v>5</v>
      </c>
      <c r="F361" s="3">
        <v>8</v>
      </c>
    </row>
    <row r="362" ht="11.25">
      <c r="E362" s="3" t="s">
        <v>5</v>
      </c>
    </row>
    <row r="363" ht="11.25">
      <c r="E363" s="3" t="s">
        <v>5</v>
      </c>
    </row>
    <row r="365" spans="2:8" ht="11.25">
      <c r="B365" s="1" t="s">
        <v>298</v>
      </c>
      <c r="C365" s="3">
        <v>0</v>
      </c>
      <c r="D365" s="3">
        <v>8</v>
      </c>
      <c r="E365" s="3" t="s">
        <v>5</v>
      </c>
      <c r="F365" s="3">
        <v>11</v>
      </c>
      <c r="G365" s="3">
        <v>3</v>
      </c>
      <c r="H365" s="1" t="s">
        <v>384</v>
      </c>
    </row>
    <row r="366" spans="2:8" ht="11.25">
      <c r="B366" s="1" t="s">
        <v>6</v>
      </c>
      <c r="D366" s="3">
        <v>8</v>
      </c>
      <c r="E366" s="3" t="s">
        <v>5</v>
      </c>
      <c r="F366" s="3">
        <v>11</v>
      </c>
      <c r="H366" s="1" t="s">
        <v>24</v>
      </c>
    </row>
    <row r="367" spans="4:6" ht="11.25">
      <c r="D367" s="3">
        <v>7</v>
      </c>
      <c r="E367" s="3" t="s">
        <v>5</v>
      </c>
      <c r="F367" s="3">
        <v>11</v>
      </c>
    </row>
    <row r="368" ht="11.25">
      <c r="E368" s="3" t="s">
        <v>5</v>
      </c>
    </row>
    <row r="369" ht="11.25">
      <c r="E369" s="3" t="s">
        <v>5</v>
      </c>
    </row>
    <row r="371" spans="2:8" ht="11.25">
      <c r="B371" s="1" t="s">
        <v>385</v>
      </c>
      <c r="C371" s="3">
        <v>3</v>
      </c>
      <c r="D371" s="3">
        <v>11</v>
      </c>
      <c r="E371" s="3" t="s">
        <v>5</v>
      </c>
      <c r="F371" s="3">
        <v>1</v>
      </c>
      <c r="G371" s="3">
        <v>0</v>
      </c>
      <c r="H371" s="1" t="s">
        <v>301</v>
      </c>
    </row>
    <row r="372" spans="2:8" ht="11.25">
      <c r="B372" s="1" t="s">
        <v>14</v>
      </c>
      <c r="D372" s="3">
        <v>11</v>
      </c>
      <c r="E372" s="3" t="s">
        <v>5</v>
      </c>
      <c r="F372" s="3">
        <v>8</v>
      </c>
      <c r="H372" s="1" t="s">
        <v>25</v>
      </c>
    </row>
    <row r="373" spans="4:6" ht="11.25">
      <c r="D373" s="3">
        <v>11</v>
      </c>
      <c r="E373" s="3" t="s">
        <v>5</v>
      </c>
      <c r="F373" s="3">
        <v>5</v>
      </c>
    </row>
    <row r="374" ht="11.25">
      <c r="E374" s="3" t="s">
        <v>5</v>
      </c>
    </row>
    <row r="375" ht="11.25">
      <c r="E375" s="3" t="s">
        <v>5</v>
      </c>
    </row>
    <row r="377" spans="2:8" ht="11.25">
      <c r="B377" s="1" t="s">
        <v>386</v>
      </c>
      <c r="C377" s="3">
        <v>0</v>
      </c>
      <c r="D377" s="3">
        <v>8</v>
      </c>
      <c r="E377" s="3" t="s">
        <v>5</v>
      </c>
      <c r="F377" s="3">
        <v>11</v>
      </c>
      <c r="G377" s="3">
        <v>3</v>
      </c>
      <c r="H377" s="1" t="s">
        <v>387</v>
      </c>
    </row>
    <row r="378" spans="2:8" ht="11.25">
      <c r="B378" s="1" t="s">
        <v>12</v>
      </c>
      <c r="D378" s="3">
        <v>9</v>
      </c>
      <c r="E378" s="3" t="s">
        <v>5</v>
      </c>
      <c r="F378" s="3">
        <v>11</v>
      </c>
      <c r="H378" s="1" t="s">
        <v>7</v>
      </c>
    </row>
    <row r="379" spans="4:6" ht="11.25">
      <c r="D379" s="3">
        <v>7</v>
      </c>
      <c r="E379" s="3" t="s">
        <v>5</v>
      </c>
      <c r="F379" s="3">
        <v>11</v>
      </c>
    </row>
    <row r="380" ht="11.25">
      <c r="E380" s="3" t="s">
        <v>5</v>
      </c>
    </row>
    <row r="381" ht="11.25">
      <c r="E381" s="3" t="s">
        <v>5</v>
      </c>
    </row>
    <row r="383" spans="2:8" ht="11.25">
      <c r="B383" s="1" t="s">
        <v>388</v>
      </c>
      <c r="C383" s="3">
        <v>3</v>
      </c>
      <c r="D383" s="3">
        <v>11</v>
      </c>
      <c r="E383" s="3" t="s">
        <v>5</v>
      </c>
      <c r="F383" s="3">
        <v>6</v>
      </c>
      <c r="G383" s="3">
        <v>1</v>
      </c>
      <c r="H383" s="1" t="s">
        <v>303</v>
      </c>
    </row>
    <row r="384" spans="2:8" ht="11.25">
      <c r="B384" s="1" t="s">
        <v>17</v>
      </c>
      <c r="D384" s="3">
        <v>12</v>
      </c>
      <c r="E384" s="3" t="s">
        <v>5</v>
      </c>
      <c r="F384" s="3">
        <v>14</v>
      </c>
      <c r="H384" s="1" t="s">
        <v>10</v>
      </c>
    </row>
    <row r="385" spans="4:6" ht="11.25">
      <c r="D385" s="3">
        <v>11</v>
      </c>
      <c r="E385" s="3" t="s">
        <v>5</v>
      </c>
      <c r="F385" s="3">
        <v>2</v>
      </c>
    </row>
    <row r="386" spans="4:6" ht="11.25">
      <c r="D386" s="3">
        <v>11</v>
      </c>
      <c r="E386" s="3" t="s">
        <v>5</v>
      </c>
      <c r="F386" s="3">
        <v>3</v>
      </c>
    </row>
    <row r="387" ht="11.25">
      <c r="E387" s="3" t="s">
        <v>5</v>
      </c>
    </row>
    <row r="389" spans="2:8" ht="11.25">
      <c r="B389" s="1" t="s">
        <v>305</v>
      </c>
      <c r="C389" s="3">
        <v>0</v>
      </c>
      <c r="D389" s="3">
        <v>6</v>
      </c>
      <c r="E389" s="3" t="s">
        <v>5</v>
      </c>
      <c r="F389" s="3">
        <v>11</v>
      </c>
      <c r="G389" s="3">
        <v>3</v>
      </c>
      <c r="H389" s="1" t="s">
        <v>389</v>
      </c>
    </row>
    <row r="390" spans="2:8" ht="11.25">
      <c r="B390" s="1" t="s">
        <v>20</v>
      </c>
      <c r="D390" s="3">
        <v>11</v>
      </c>
      <c r="E390" s="3" t="s">
        <v>5</v>
      </c>
      <c r="F390" s="3">
        <v>13</v>
      </c>
      <c r="H390" s="1" t="s">
        <v>12</v>
      </c>
    </row>
    <row r="391" spans="4:6" ht="11.25">
      <c r="D391" s="3">
        <v>9</v>
      </c>
      <c r="E391" s="3" t="s">
        <v>5</v>
      </c>
      <c r="F391" s="3">
        <v>11</v>
      </c>
    </row>
    <row r="392" ht="11.25">
      <c r="E392" s="3" t="s">
        <v>5</v>
      </c>
    </row>
    <row r="393" ht="11.25">
      <c r="E393" s="3" t="s">
        <v>5</v>
      </c>
    </row>
    <row r="395" spans="2:8" ht="11.25">
      <c r="B395" s="1" t="s">
        <v>390</v>
      </c>
      <c r="C395" s="3">
        <v>3</v>
      </c>
      <c r="D395" s="3">
        <v>11</v>
      </c>
      <c r="E395" s="3" t="s">
        <v>5</v>
      </c>
      <c r="F395" s="3">
        <v>4</v>
      </c>
      <c r="G395" s="3">
        <v>0</v>
      </c>
      <c r="H395" s="1" t="s">
        <v>307</v>
      </c>
    </row>
    <row r="396" spans="2:8" ht="11.25">
      <c r="B396" s="1" t="s">
        <v>7</v>
      </c>
      <c r="D396" s="3">
        <v>11</v>
      </c>
      <c r="E396" s="3" t="s">
        <v>5</v>
      </c>
      <c r="F396" s="3">
        <v>8</v>
      </c>
      <c r="H396" s="1" t="s">
        <v>24</v>
      </c>
    </row>
    <row r="397" spans="4:6" ht="11.25">
      <c r="D397" s="3">
        <v>11</v>
      </c>
      <c r="E397" s="3" t="s">
        <v>5</v>
      </c>
      <c r="F397" s="3">
        <v>4</v>
      </c>
    </row>
    <row r="398" ht="11.25">
      <c r="E398" s="3" t="s">
        <v>5</v>
      </c>
    </row>
    <row r="399" ht="11.25">
      <c r="E399" s="3" t="s">
        <v>5</v>
      </c>
    </row>
    <row r="401" spans="2:8" ht="11.25">
      <c r="B401" s="1" t="s">
        <v>308</v>
      </c>
      <c r="C401" s="3">
        <v>3</v>
      </c>
      <c r="E401" s="3" t="s">
        <v>5</v>
      </c>
      <c r="G401" s="3">
        <v>0</v>
      </c>
      <c r="H401" s="1" t="s">
        <v>391</v>
      </c>
    </row>
    <row r="402" spans="2:8" ht="11.25">
      <c r="B402" s="1" t="s">
        <v>12</v>
      </c>
      <c r="E402" s="3" t="s">
        <v>5</v>
      </c>
      <c r="H402" s="1" t="s">
        <v>22</v>
      </c>
    </row>
    <row r="403" ht="11.25">
      <c r="E403" s="3" t="s">
        <v>5</v>
      </c>
    </row>
    <row r="404" ht="11.25">
      <c r="E404" s="3" t="s">
        <v>5</v>
      </c>
    </row>
    <row r="405" ht="11.25">
      <c r="E405" s="3" t="s">
        <v>5</v>
      </c>
    </row>
    <row r="407" spans="2:8" ht="11.25">
      <c r="B407" s="1" t="s">
        <v>392</v>
      </c>
      <c r="C407" s="3">
        <v>1</v>
      </c>
      <c r="D407" s="3">
        <v>6</v>
      </c>
      <c r="E407" s="3" t="s">
        <v>5</v>
      </c>
      <c r="F407" s="3">
        <v>11</v>
      </c>
      <c r="G407" s="3">
        <v>3</v>
      </c>
      <c r="H407" s="1" t="s">
        <v>393</v>
      </c>
    </row>
    <row r="408" spans="2:8" ht="11.25">
      <c r="B408" s="1" t="s">
        <v>9</v>
      </c>
      <c r="D408" s="3">
        <v>7</v>
      </c>
      <c r="E408" s="3" t="s">
        <v>5</v>
      </c>
      <c r="F408" s="3">
        <v>11</v>
      </c>
      <c r="H408" s="1" t="s">
        <v>15</v>
      </c>
    </row>
    <row r="409" spans="4:6" ht="11.25">
      <c r="D409" s="3">
        <v>11</v>
      </c>
      <c r="E409" s="3" t="s">
        <v>5</v>
      </c>
      <c r="F409" s="3">
        <v>8</v>
      </c>
    </row>
    <row r="410" spans="4:6" ht="11.25">
      <c r="D410" s="3">
        <v>7</v>
      </c>
      <c r="E410" s="3" t="s">
        <v>5</v>
      </c>
      <c r="F410" s="3">
        <v>11</v>
      </c>
    </row>
    <row r="411" ht="11.25">
      <c r="E411" s="3" t="s">
        <v>5</v>
      </c>
    </row>
    <row r="413" spans="2:8" ht="11.25">
      <c r="B413" s="1" t="s">
        <v>309</v>
      </c>
      <c r="C413" s="3">
        <v>0</v>
      </c>
      <c r="D413" s="3">
        <v>4</v>
      </c>
      <c r="E413" s="3" t="s">
        <v>5</v>
      </c>
      <c r="F413" s="3">
        <v>11</v>
      </c>
      <c r="G413" s="3">
        <v>3</v>
      </c>
      <c r="H413" s="1" t="s">
        <v>394</v>
      </c>
    </row>
    <row r="414" spans="2:8" ht="11.25">
      <c r="B414" s="1" t="s">
        <v>20</v>
      </c>
      <c r="D414" s="3">
        <v>3</v>
      </c>
      <c r="E414" s="3" t="s">
        <v>5</v>
      </c>
      <c r="F414" s="3">
        <v>11</v>
      </c>
      <c r="H414" s="1" t="s">
        <v>25</v>
      </c>
    </row>
    <row r="415" spans="4:6" ht="11.25">
      <c r="D415" s="3">
        <v>6</v>
      </c>
      <c r="E415" s="3" t="s">
        <v>5</v>
      </c>
      <c r="F415" s="3">
        <v>11</v>
      </c>
    </row>
    <row r="416" ht="11.25">
      <c r="E416" s="3" t="s">
        <v>5</v>
      </c>
    </row>
    <row r="417" ht="11.25">
      <c r="E417" s="3" t="s">
        <v>5</v>
      </c>
    </row>
    <row r="419" spans="2:8" ht="11.25">
      <c r="B419" s="1" t="s">
        <v>395</v>
      </c>
      <c r="C419" s="3">
        <v>3</v>
      </c>
      <c r="D419" s="3">
        <v>11</v>
      </c>
      <c r="E419" s="3" t="s">
        <v>5</v>
      </c>
      <c r="F419" s="3">
        <v>9</v>
      </c>
      <c r="G419" s="3">
        <v>0</v>
      </c>
      <c r="H419" s="1" t="s">
        <v>311</v>
      </c>
    </row>
    <row r="420" spans="2:8" ht="11.25">
      <c r="B420" s="1" t="s">
        <v>20</v>
      </c>
      <c r="D420" s="3">
        <v>11</v>
      </c>
      <c r="E420" s="3" t="s">
        <v>5</v>
      </c>
      <c r="F420" s="3">
        <v>5</v>
      </c>
      <c r="H420" s="1" t="s">
        <v>16</v>
      </c>
    </row>
    <row r="421" spans="4:6" ht="11.25">
      <c r="D421" s="3">
        <v>11</v>
      </c>
      <c r="E421" s="3" t="s">
        <v>5</v>
      </c>
      <c r="F421" s="3">
        <v>6</v>
      </c>
    </row>
    <row r="422" ht="11.25">
      <c r="E422" s="3" t="s">
        <v>5</v>
      </c>
    </row>
    <row r="423" ht="11.25">
      <c r="E423" s="3" t="s">
        <v>5</v>
      </c>
    </row>
    <row r="425" spans="2:8" ht="11.25">
      <c r="B425" s="1" t="s">
        <v>396</v>
      </c>
      <c r="C425" s="3">
        <v>3</v>
      </c>
      <c r="E425" s="3" t="s">
        <v>5</v>
      </c>
      <c r="G425" s="3">
        <v>0</v>
      </c>
      <c r="H425" s="1" t="s">
        <v>397</v>
      </c>
    </row>
    <row r="426" spans="2:8" ht="11.25">
      <c r="B426" s="1" t="s">
        <v>25</v>
      </c>
      <c r="E426" s="3" t="s">
        <v>5</v>
      </c>
      <c r="H426" s="1" t="s">
        <v>14</v>
      </c>
    </row>
    <row r="427" ht="11.25">
      <c r="E427" s="3" t="s">
        <v>5</v>
      </c>
    </row>
    <row r="428" ht="11.25">
      <c r="E428" s="3" t="s">
        <v>5</v>
      </c>
    </row>
    <row r="429" ht="11.25">
      <c r="E429" s="3" t="s">
        <v>5</v>
      </c>
    </row>
    <row r="431" spans="2:8" ht="11.25">
      <c r="B431" s="1" t="s">
        <v>398</v>
      </c>
      <c r="C431" s="3">
        <v>3</v>
      </c>
      <c r="D431" s="3">
        <v>11</v>
      </c>
      <c r="E431" s="3" t="s">
        <v>5</v>
      </c>
      <c r="F431" s="3">
        <v>9</v>
      </c>
      <c r="G431" s="3">
        <v>0</v>
      </c>
      <c r="H431" s="1" t="s">
        <v>399</v>
      </c>
    </row>
    <row r="432" spans="2:8" ht="11.25">
      <c r="B432" s="1" t="s">
        <v>15</v>
      </c>
      <c r="D432" s="3">
        <v>11</v>
      </c>
      <c r="E432" s="3" t="s">
        <v>5</v>
      </c>
      <c r="F432" s="3">
        <v>7</v>
      </c>
      <c r="H432" s="1" t="s">
        <v>11</v>
      </c>
    </row>
    <row r="433" spans="4:6" ht="11.25">
      <c r="D433" s="3">
        <v>11</v>
      </c>
      <c r="E433" s="3" t="s">
        <v>5</v>
      </c>
      <c r="F433" s="3">
        <v>4</v>
      </c>
    </row>
    <row r="434" ht="11.25">
      <c r="E434" s="3" t="s">
        <v>5</v>
      </c>
    </row>
    <row r="435" ht="11.25">
      <c r="E435" s="3" t="s">
        <v>5</v>
      </c>
    </row>
    <row r="437" spans="2:8" ht="11.25">
      <c r="B437" s="1" t="s">
        <v>314</v>
      </c>
      <c r="C437" s="3">
        <v>1</v>
      </c>
      <c r="D437" s="3">
        <v>11</v>
      </c>
      <c r="E437" s="3" t="s">
        <v>5</v>
      </c>
      <c r="F437" s="3">
        <v>9</v>
      </c>
      <c r="G437" s="3">
        <v>3</v>
      </c>
      <c r="H437" s="1" t="s">
        <v>400</v>
      </c>
    </row>
    <row r="438" spans="2:8" ht="11.25">
      <c r="B438" s="1" t="s">
        <v>12</v>
      </c>
      <c r="D438" s="3">
        <v>5</v>
      </c>
      <c r="E438" s="3" t="s">
        <v>5</v>
      </c>
      <c r="F438" s="3">
        <v>11</v>
      </c>
      <c r="H438" s="1" t="s">
        <v>118</v>
      </c>
    </row>
    <row r="439" spans="4:6" ht="11.25">
      <c r="D439" s="3">
        <v>7</v>
      </c>
      <c r="E439" s="3" t="s">
        <v>5</v>
      </c>
      <c r="F439" s="3">
        <v>11</v>
      </c>
    </row>
    <row r="440" spans="4:6" ht="11.25">
      <c r="D440" s="3">
        <v>6</v>
      </c>
      <c r="E440" s="3" t="s">
        <v>5</v>
      </c>
      <c r="F440" s="3">
        <v>11</v>
      </c>
    </row>
    <row r="441" ht="11.25">
      <c r="E441" s="3" t="s">
        <v>5</v>
      </c>
    </row>
    <row r="443" spans="2:8" ht="11.25">
      <c r="B443" s="1" t="s">
        <v>401</v>
      </c>
      <c r="C443" s="3">
        <v>3</v>
      </c>
      <c r="D443" s="3">
        <v>11</v>
      </c>
      <c r="E443" s="3" t="s">
        <v>5</v>
      </c>
      <c r="F443" s="3">
        <v>7</v>
      </c>
      <c r="G443" s="3">
        <v>0</v>
      </c>
      <c r="H443" s="1" t="s">
        <v>316</v>
      </c>
    </row>
    <row r="444" spans="2:8" ht="11.25">
      <c r="B444" s="1" t="s">
        <v>14</v>
      </c>
      <c r="D444" s="3">
        <v>11</v>
      </c>
      <c r="E444" s="3" t="s">
        <v>5</v>
      </c>
      <c r="F444" s="3">
        <v>1</v>
      </c>
      <c r="H444" s="1" t="s">
        <v>10</v>
      </c>
    </row>
    <row r="445" spans="4:6" ht="11.25">
      <c r="D445" s="3">
        <v>11</v>
      </c>
      <c r="E445" s="3" t="s">
        <v>5</v>
      </c>
      <c r="F445" s="3">
        <v>9</v>
      </c>
    </row>
    <row r="446" ht="11.25">
      <c r="E446" s="3" t="s">
        <v>5</v>
      </c>
    </row>
    <row r="447" ht="11.25">
      <c r="E447" s="3" t="s">
        <v>5</v>
      </c>
    </row>
    <row r="449" spans="2:8" ht="11.25">
      <c r="B449" s="1" t="s">
        <v>317</v>
      </c>
      <c r="C449" s="3">
        <v>1</v>
      </c>
      <c r="D449" s="3">
        <v>5</v>
      </c>
      <c r="E449" s="3" t="s">
        <v>5</v>
      </c>
      <c r="F449" s="3">
        <v>11</v>
      </c>
      <c r="G449" s="3">
        <v>3</v>
      </c>
      <c r="H449" s="1" t="s">
        <v>402</v>
      </c>
    </row>
    <row r="450" spans="2:8" ht="11.25">
      <c r="B450" s="1" t="s">
        <v>24</v>
      </c>
      <c r="D450" s="3">
        <v>11</v>
      </c>
      <c r="E450" s="3" t="s">
        <v>5</v>
      </c>
      <c r="F450" s="3">
        <v>9</v>
      </c>
      <c r="H450" s="1" t="s">
        <v>12</v>
      </c>
    </row>
    <row r="451" spans="4:6" ht="11.25">
      <c r="D451" s="3">
        <v>4</v>
      </c>
      <c r="E451" s="3" t="s">
        <v>5</v>
      </c>
      <c r="F451" s="3">
        <v>11</v>
      </c>
    </row>
    <row r="452" spans="4:6" ht="11.25">
      <c r="D452" s="3">
        <v>1</v>
      </c>
      <c r="E452" s="3" t="s">
        <v>5</v>
      </c>
      <c r="F452" s="3">
        <v>11</v>
      </c>
    </row>
    <row r="453" ht="11.25">
      <c r="E453" s="3" t="s">
        <v>5</v>
      </c>
    </row>
    <row r="455" spans="2:8" ht="11.25">
      <c r="B455" s="1" t="s">
        <v>403</v>
      </c>
      <c r="C455" s="3">
        <v>3</v>
      </c>
      <c r="D455" s="3">
        <v>11</v>
      </c>
      <c r="E455" s="3" t="s">
        <v>5</v>
      </c>
      <c r="F455" s="3">
        <v>9</v>
      </c>
      <c r="G455" s="3">
        <v>1</v>
      </c>
      <c r="H455" s="1" t="s">
        <v>404</v>
      </c>
    </row>
    <row r="456" spans="2:8" ht="11.25">
      <c r="B456" s="1" t="s">
        <v>12</v>
      </c>
      <c r="D456" s="3">
        <v>8</v>
      </c>
      <c r="E456" s="3" t="s">
        <v>5</v>
      </c>
      <c r="F456" s="3">
        <v>11</v>
      </c>
      <c r="H456" s="1" t="s">
        <v>21</v>
      </c>
    </row>
    <row r="457" spans="4:6" ht="11.25">
      <c r="D457" s="3">
        <v>13</v>
      </c>
      <c r="E457" s="3" t="s">
        <v>5</v>
      </c>
      <c r="F457" s="3">
        <v>11</v>
      </c>
    </row>
    <row r="458" spans="4:6" ht="11.25">
      <c r="D458" s="3">
        <v>11</v>
      </c>
      <c r="E458" s="3" t="s">
        <v>5</v>
      </c>
      <c r="F458" s="3">
        <v>9</v>
      </c>
    </row>
    <row r="459" ht="11.25">
      <c r="E459" s="3" t="s">
        <v>5</v>
      </c>
    </row>
    <row r="461" spans="2:8" ht="11.25">
      <c r="B461" s="1" t="s">
        <v>319</v>
      </c>
      <c r="C461" s="3">
        <v>0</v>
      </c>
      <c r="D461" s="3">
        <v>6</v>
      </c>
      <c r="E461" s="3" t="s">
        <v>5</v>
      </c>
      <c r="F461" s="3">
        <v>11</v>
      </c>
      <c r="G461" s="3">
        <v>3</v>
      </c>
      <c r="H461" s="1" t="s">
        <v>405</v>
      </c>
    </row>
    <row r="462" spans="2:8" ht="11.25">
      <c r="B462" s="1" t="s">
        <v>25</v>
      </c>
      <c r="D462" s="3">
        <v>7</v>
      </c>
      <c r="E462" s="3" t="s">
        <v>5</v>
      </c>
      <c r="F462" s="3">
        <v>11</v>
      </c>
      <c r="H462" s="1" t="s">
        <v>7</v>
      </c>
    </row>
    <row r="463" spans="4:6" ht="11.25">
      <c r="D463" s="3">
        <v>3</v>
      </c>
      <c r="E463" s="3" t="s">
        <v>5</v>
      </c>
      <c r="F463" s="3">
        <v>11</v>
      </c>
    </row>
    <row r="464" ht="11.25">
      <c r="E464" s="3" t="s">
        <v>5</v>
      </c>
    </row>
    <row r="465" ht="11.25">
      <c r="E465" s="3" t="s">
        <v>5</v>
      </c>
    </row>
    <row r="467" spans="2:8" ht="11.25">
      <c r="B467" s="1" t="s">
        <v>406</v>
      </c>
      <c r="C467" s="3">
        <v>3</v>
      </c>
      <c r="D467" s="3">
        <v>11</v>
      </c>
      <c r="E467" s="3" t="s">
        <v>5</v>
      </c>
      <c r="F467" s="3">
        <v>7</v>
      </c>
      <c r="G467" s="3">
        <v>0</v>
      </c>
      <c r="H467" s="1" t="s">
        <v>321</v>
      </c>
    </row>
    <row r="468" spans="2:8" ht="11.25">
      <c r="B468" s="1" t="s">
        <v>7</v>
      </c>
      <c r="D468" s="3">
        <v>11</v>
      </c>
      <c r="E468" s="3" t="s">
        <v>5</v>
      </c>
      <c r="F468" s="3">
        <v>6</v>
      </c>
      <c r="H468" s="1" t="s">
        <v>25</v>
      </c>
    </row>
    <row r="469" spans="4:6" ht="11.25">
      <c r="D469" s="3">
        <v>11</v>
      </c>
      <c r="E469" s="3" t="s">
        <v>5</v>
      </c>
      <c r="F469" s="3">
        <v>6</v>
      </c>
    </row>
    <row r="470" ht="11.25">
      <c r="E470" s="3" t="s">
        <v>5</v>
      </c>
    </row>
    <row r="471" ht="11.25">
      <c r="E471" s="3" t="s">
        <v>5</v>
      </c>
    </row>
    <row r="473" spans="2:8" ht="11.25">
      <c r="B473" s="1" t="s">
        <v>407</v>
      </c>
      <c r="C473" s="3">
        <v>3</v>
      </c>
      <c r="D473" s="3">
        <v>11</v>
      </c>
      <c r="E473" s="3" t="s">
        <v>5</v>
      </c>
      <c r="F473" s="3">
        <v>5</v>
      </c>
      <c r="G473" s="3">
        <v>0</v>
      </c>
      <c r="H473" s="1" t="s">
        <v>408</v>
      </c>
    </row>
    <row r="474" spans="2:8" ht="11.25">
      <c r="B474" s="1" t="s">
        <v>12</v>
      </c>
      <c r="D474" s="3">
        <v>11</v>
      </c>
      <c r="E474" s="3" t="s">
        <v>5</v>
      </c>
      <c r="F474" s="3">
        <v>9</v>
      </c>
      <c r="H474" s="1" t="s">
        <v>15</v>
      </c>
    </row>
    <row r="475" spans="4:6" ht="11.25">
      <c r="D475" s="3">
        <v>11</v>
      </c>
      <c r="E475" s="3" t="s">
        <v>5</v>
      </c>
      <c r="F475" s="3">
        <v>5</v>
      </c>
    </row>
    <row r="476" ht="11.25">
      <c r="E476" s="3" t="s">
        <v>5</v>
      </c>
    </row>
    <row r="477" ht="11.25">
      <c r="E477" s="3" t="s">
        <v>5</v>
      </c>
    </row>
    <row r="479" spans="2:8" ht="11.25">
      <c r="B479" s="1" t="s">
        <v>409</v>
      </c>
      <c r="C479" s="3">
        <v>3</v>
      </c>
      <c r="D479" s="3">
        <v>11</v>
      </c>
      <c r="E479" s="3" t="s">
        <v>5</v>
      </c>
      <c r="F479" s="3">
        <v>6</v>
      </c>
      <c r="G479" s="3">
        <v>0</v>
      </c>
      <c r="H479" s="1" t="s">
        <v>324</v>
      </c>
    </row>
    <row r="480" spans="2:8" ht="11.25">
      <c r="B480" s="1" t="s">
        <v>12</v>
      </c>
      <c r="D480" s="3">
        <v>11</v>
      </c>
      <c r="E480" s="3" t="s">
        <v>5</v>
      </c>
      <c r="F480" s="3">
        <v>9</v>
      </c>
      <c r="H480" s="1" t="s">
        <v>6</v>
      </c>
    </row>
    <row r="481" spans="4:6" ht="11.25">
      <c r="D481" s="3">
        <v>11</v>
      </c>
      <c r="E481" s="3" t="s">
        <v>5</v>
      </c>
      <c r="F481" s="3">
        <v>7</v>
      </c>
    </row>
    <row r="482" ht="11.25">
      <c r="E482" s="3" t="s">
        <v>5</v>
      </c>
    </row>
    <row r="483" ht="11.25">
      <c r="E483" s="3" t="s">
        <v>5</v>
      </c>
    </row>
    <row r="485" spans="2:8" ht="11.25">
      <c r="B485" s="1" t="s">
        <v>325</v>
      </c>
      <c r="C485" s="3">
        <v>3</v>
      </c>
      <c r="E485" s="3" t="s">
        <v>5</v>
      </c>
      <c r="G485" s="3">
        <v>0</v>
      </c>
      <c r="H485" s="1" t="s">
        <v>410</v>
      </c>
    </row>
    <row r="486" spans="2:8" ht="11.25">
      <c r="B486" s="1" t="s">
        <v>23</v>
      </c>
      <c r="E486" s="3" t="s">
        <v>5</v>
      </c>
      <c r="H486" s="1" t="s">
        <v>24</v>
      </c>
    </row>
    <row r="487" ht="11.25">
      <c r="E487" s="3" t="s">
        <v>5</v>
      </c>
    </row>
    <row r="488" ht="11.25">
      <c r="E488" s="3" t="s">
        <v>5</v>
      </c>
    </row>
    <row r="489" ht="11.25">
      <c r="E489" s="3" t="s">
        <v>5</v>
      </c>
    </row>
    <row r="491" spans="2:8" ht="11.25">
      <c r="B491" s="1" t="s">
        <v>411</v>
      </c>
      <c r="C491" s="3">
        <v>3</v>
      </c>
      <c r="D491" s="3">
        <v>11</v>
      </c>
      <c r="E491" s="3" t="s">
        <v>5</v>
      </c>
      <c r="F491" s="3">
        <v>9</v>
      </c>
      <c r="G491" s="3">
        <v>1</v>
      </c>
      <c r="H491" s="1" t="s">
        <v>327</v>
      </c>
    </row>
    <row r="492" spans="2:8" ht="11.25">
      <c r="B492" s="1" t="s">
        <v>14</v>
      </c>
      <c r="D492" s="3">
        <v>11</v>
      </c>
      <c r="E492" s="3" t="s">
        <v>5</v>
      </c>
      <c r="F492" s="3">
        <v>5</v>
      </c>
      <c r="H492" s="1" t="s">
        <v>12</v>
      </c>
    </row>
    <row r="493" spans="4:6" ht="11.25">
      <c r="D493" s="3">
        <v>13</v>
      </c>
      <c r="E493" s="3" t="s">
        <v>5</v>
      </c>
      <c r="F493" s="3">
        <v>15</v>
      </c>
    </row>
    <row r="494" spans="4:6" ht="11.25">
      <c r="D494" s="3">
        <v>11</v>
      </c>
      <c r="E494" s="3" t="s">
        <v>5</v>
      </c>
      <c r="F494" s="3">
        <v>9</v>
      </c>
    </row>
    <row r="495" ht="11.25">
      <c r="E495" s="3" t="s">
        <v>5</v>
      </c>
    </row>
    <row r="497" spans="2:8" ht="11.25">
      <c r="B497" s="1" t="s">
        <v>412</v>
      </c>
      <c r="C497" s="3">
        <v>0</v>
      </c>
      <c r="D497" s="3">
        <v>3</v>
      </c>
      <c r="E497" s="3" t="s">
        <v>5</v>
      </c>
      <c r="F497" s="3">
        <v>11</v>
      </c>
      <c r="G497" s="3">
        <v>3</v>
      </c>
      <c r="H497" s="1" t="s">
        <v>413</v>
      </c>
    </row>
    <row r="498" spans="2:8" ht="11.25">
      <c r="B498" s="1" t="s">
        <v>16</v>
      </c>
      <c r="D498" s="3">
        <v>4</v>
      </c>
      <c r="E498" s="3" t="s">
        <v>5</v>
      </c>
      <c r="F498" s="3">
        <v>11</v>
      </c>
      <c r="H498" s="1" t="s">
        <v>9</v>
      </c>
    </row>
    <row r="499" spans="4:6" ht="11.25">
      <c r="D499" s="3">
        <v>2</v>
      </c>
      <c r="E499" s="3" t="s">
        <v>5</v>
      </c>
      <c r="F499" s="3">
        <v>11</v>
      </c>
    </row>
    <row r="500" ht="11.25">
      <c r="E500" s="3" t="s">
        <v>5</v>
      </c>
    </row>
    <row r="501" ht="11.25">
      <c r="E501" s="3" t="s">
        <v>5</v>
      </c>
    </row>
    <row r="503" spans="2:8" ht="11.25">
      <c r="B503" s="1" t="s">
        <v>414</v>
      </c>
      <c r="C503" s="3">
        <v>0</v>
      </c>
      <c r="D503" s="3">
        <v>9</v>
      </c>
      <c r="E503" s="3" t="s">
        <v>5</v>
      </c>
      <c r="F503" s="3">
        <v>11</v>
      </c>
      <c r="G503" s="3">
        <v>3</v>
      </c>
      <c r="H503" s="1" t="s">
        <v>415</v>
      </c>
    </row>
    <row r="504" spans="2:8" ht="11.25">
      <c r="B504" s="1" t="s">
        <v>11</v>
      </c>
      <c r="D504" s="3">
        <v>7</v>
      </c>
      <c r="E504" s="3" t="s">
        <v>5</v>
      </c>
      <c r="F504" s="3">
        <v>11</v>
      </c>
      <c r="H504" s="1" t="s">
        <v>21</v>
      </c>
    </row>
    <row r="505" spans="4:6" ht="11.25">
      <c r="D505" s="3">
        <v>7</v>
      </c>
      <c r="E505" s="3" t="s">
        <v>5</v>
      </c>
      <c r="F505" s="3">
        <v>11</v>
      </c>
    </row>
    <row r="506" ht="11.25">
      <c r="E506" s="3" t="s">
        <v>5</v>
      </c>
    </row>
    <row r="507" ht="11.25">
      <c r="E507" s="3" t="s">
        <v>5</v>
      </c>
    </row>
    <row r="509" spans="2:8" ht="11.25">
      <c r="B509" s="1" t="s">
        <v>329</v>
      </c>
      <c r="C509" s="3">
        <v>1</v>
      </c>
      <c r="D509" s="3">
        <v>4</v>
      </c>
      <c r="E509" s="3" t="s">
        <v>5</v>
      </c>
      <c r="F509" s="3">
        <v>11</v>
      </c>
      <c r="G509" s="3">
        <v>3</v>
      </c>
      <c r="H509" s="1" t="s">
        <v>416</v>
      </c>
    </row>
    <row r="510" spans="2:8" ht="11.25">
      <c r="B510" s="1" t="s">
        <v>20</v>
      </c>
      <c r="D510" s="3">
        <v>5</v>
      </c>
      <c r="E510" s="3" t="s">
        <v>5</v>
      </c>
      <c r="F510" s="3">
        <v>11</v>
      </c>
      <c r="H510" s="1" t="s">
        <v>25</v>
      </c>
    </row>
    <row r="511" spans="4:6" ht="11.25">
      <c r="D511" s="3">
        <v>11</v>
      </c>
      <c r="E511" s="3" t="s">
        <v>5</v>
      </c>
      <c r="F511" s="3">
        <v>3</v>
      </c>
    </row>
    <row r="512" spans="4:6" ht="11.25">
      <c r="D512" s="3">
        <v>4</v>
      </c>
      <c r="E512" s="3" t="s">
        <v>5</v>
      </c>
      <c r="F512" s="3">
        <v>11</v>
      </c>
    </row>
    <row r="513" ht="11.25">
      <c r="E513" s="3" t="s">
        <v>5</v>
      </c>
    </row>
    <row r="515" spans="2:8" ht="11.25">
      <c r="B515" s="1" t="s">
        <v>417</v>
      </c>
      <c r="C515" s="3">
        <v>3</v>
      </c>
      <c r="D515" s="3">
        <v>11</v>
      </c>
      <c r="E515" s="3" t="s">
        <v>5</v>
      </c>
      <c r="F515" s="3">
        <v>1</v>
      </c>
      <c r="G515" s="3">
        <v>0</v>
      </c>
      <c r="H515" s="1" t="s">
        <v>332</v>
      </c>
    </row>
    <row r="516" spans="2:8" ht="11.25">
      <c r="B516" s="1" t="s">
        <v>118</v>
      </c>
      <c r="D516" s="3">
        <v>11</v>
      </c>
      <c r="E516" s="3" t="s">
        <v>5</v>
      </c>
      <c r="F516" s="3">
        <v>1</v>
      </c>
      <c r="H516" s="1" t="s">
        <v>11</v>
      </c>
    </row>
    <row r="517" spans="4:6" ht="11.25">
      <c r="D517" s="3">
        <v>11</v>
      </c>
      <c r="E517" s="3" t="s">
        <v>5</v>
      </c>
      <c r="F517" s="3">
        <v>7</v>
      </c>
    </row>
    <row r="518" ht="11.25">
      <c r="E518" s="3" t="s">
        <v>5</v>
      </c>
    </row>
    <row r="519" ht="11.25">
      <c r="E519" s="3" t="s">
        <v>5</v>
      </c>
    </row>
    <row r="521" spans="2:8" ht="11.25">
      <c r="B521" s="1" t="s">
        <v>418</v>
      </c>
      <c r="C521" s="3">
        <v>2</v>
      </c>
      <c r="D521" s="3">
        <v>13</v>
      </c>
      <c r="E521" s="3" t="s">
        <v>5</v>
      </c>
      <c r="F521" s="3">
        <v>11</v>
      </c>
      <c r="G521" s="3">
        <v>3</v>
      </c>
      <c r="H521" s="1" t="s">
        <v>419</v>
      </c>
    </row>
    <row r="522" spans="2:8" ht="11.25">
      <c r="B522" s="1" t="s">
        <v>6</v>
      </c>
      <c r="D522" s="3">
        <v>11</v>
      </c>
      <c r="E522" s="3" t="s">
        <v>5</v>
      </c>
      <c r="F522" s="3">
        <v>7</v>
      </c>
      <c r="H522" s="1" t="s">
        <v>12</v>
      </c>
    </row>
    <row r="523" spans="4:6" ht="11.25">
      <c r="D523" s="3">
        <v>9</v>
      </c>
      <c r="E523" s="3" t="s">
        <v>5</v>
      </c>
      <c r="F523" s="3">
        <v>11</v>
      </c>
    </row>
    <row r="524" spans="4:6" ht="11.25">
      <c r="D524" s="3">
        <v>9</v>
      </c>
      <c r="E524" s="3" t="s">
        <v>5</v>
      </c>
      <c r="F524" s="3">
        <v>11</v>
      </c>
    </row>
    <row r="525" spans="4:6" ht="11.25">
      <c r="D525" s="3">
        <v>8</v>
      </c>
      <c r="E525" s="3" t="s">
        <v>5</v>
      </c>
      <c r="F525" s="3">
        <v>11</v>
      </c>
    </row>
    <row r="527" spans="2:8" ht="11.25">
      <c r="B527" s="1" t="s">
        <v>420</v>
      </c>
      <c r="C527" s="3">
        <v>1</v>
      </c>
      <c r="D527" s="3">
        <v>11</v>
      </c>
      <c r="E527" s="3" t="s">
        <v>5</v>
      </c>
      <c r="F527" s="3">
        <v>9</v>
      </c>
      <c r="G527" s="3">
        <v>3</v>
      </c>
      <c r="H527" s="1" t="s">
        <v>334</v>
      </c>
    </row>
    <row r="528" spans="2:8" ht="11.25">
      <c r="B528" s="1" t="s">
        <v>25</v>
      </c>
      <c r="D528" s="3">
        <v>11</v>
      </c>
      <c r="E528" s="3" t="s">
        <v>5</v>
      </c>
      <c r="F528" s="3">
        <v>13</v>
      </c>
      <c r="H528" s="1" t="s">
        <v>9</v>
      </c>
    </row>
    <row r="529" spans="4:6" ht="11.25">
      <c r="D529" s="3">
        <v>8</v>
      </c>
      <c r="E529" s="3" t="s">
        <v>5</v>
      </c>
      <c r="F529" s="3">
        <v>11</v>
      </c>
    </row>
    <row r="530" spans="4:6" ht="11.25">
      <c r="D530" s="3">
        <v>3</v>
      </c>
      <c r="E530" s="3" t="s">
        <v>5</v>
      </c>
      <c r="F530" s="3">
        <v>11</v>
      </c>
    </row>
    <row r="531" ht="11.25">
      <c r="E531" s="3" t="s">
        <v>5</v>
      </c>
    </row>
    <row r="533" spans="2:8" ht="11.25">
      <c r="B533" s="1" t="s">
        <v>336</v>
      </c>
      <c r="C533" s="3">
        <v>0</v>
      </c>
      <c r="D533" s="3">
        <v>7</v>
      </c>
      <c r="E533" s="3" t="s">
        <v>5</v>
      </c>
      <c r="F533" s="3">
        <v>11</v>
      </c>
      <c r="G533" s="3">
        <v>3</v>
      </c>
      <c r="H533" s="1" t="s">
        <v>421</v>
      </c>
    </row>
    <row r="534" spans="2:8" ht="11.25">
      <c r="B534" s="1" t="s">
        <v>20</v>
      </c>
      <c r="D534" s="3">
        <v>4</v>
      </c>
      <c r="E534" s="3" t="s">
        <v>5</v>
      </c>
      <c r="F534" s="3">
        <v>11</v>
      </c>
      <c r="H534" s="1" t="s">
        <v>7</v>
      </c>
    </row>
    <row r="535" spans="4:6" ht="11.25">
      <c r="D535" s="3">
        <v>3</v>
      </c>
      <c r="E535" s="3" t="s">
        <v>5</v>
      </c>
      <c r="F535" s="3">
        <v>11</v>
      </c>
    </row>
    <row r="536" ht="11.25">
      <c r="E536" s="3" t="s">
        <v>5</v>
      </c>
    </row>
    <row r="537" ht="11.25">
      <c r="E537" s="3" t="s">
        <v>5</v>
      </c>
    </row>
    <row r="539" spans="2:8" ht="11.25">
      <c r="B539" s="1" t="s">
        <v>422</v>
      </c>
      <c r="C539" s="3">
        <v>3</v>
      </c>
      <c r="D539" s="3">
        <v>12</v>
      </c>
      <c r="E539" s="3" t="s">
        <v>5</v>
      </c>
      <c r="F539" s="3">
        <v>10</v>
      </c>
      <c r="G539" s="3">
        <v>0</v>
      </c>
      <c r="H539" s="1" t="s">
        <v>338</v>
      </c>
    </row>
    <row r="540" spans="2:8" ht="11.25">
      <c r="B540" s="1" t="s">
        <v>12</v>
      </c>
      <c r="D540" s="3">
        <v>11</v>
      </c>
      <c r="E540" s="3" t="s">
        <v>5</v>
      </c>
      <c r="F540" s="3">
        <v>4</v>
      </c>
      <c r="H540" s="1" t="s">
        <v>7</v>
      </c>
    </row>
    <row r="541" spans="4:6" ht="11.25">
      <c r="D541" s="3">
        <v>11</v>
      </c>
      <c r="E541" s="3" t="s">
        <v>5</v>
      </c>
      <c r="F541" s="3">
        <v>6</v>
      </c>
    </row>
    <row r="542" ht="11.25">
      <c r="E542" s="3" t="s">
        <v>5</v>
      </c>
    </row>
    <row r="543" ht="11.25">
      <c r="E543" s="3" t="s">
        <v>5</v>
      </c>
    </row>
    <row r="545" spans="2:8" ht="11.25">
      <c r="B545" s="1" t="s">
        <v>339</v>
      </c>
      <c r="C545" s="3">
        <v>0</v>
      </c>
      <c r="D545" s="3">
        <v>9</v>
      </c>
      <c r="E545" s="3" t="s">
        <v>5</v>
      </c>
      <c r="F545" s="3">
        <v>11</v>
      </c>
      <c r="G545" s="3">
        <v>3</v>
      </c>
      <c r="H545" s="1" t="s">
        <v>423</v>
      </c>
    </row>
    <row r="546" spans="2:8" ht="11.25">
      <c r="B546" s="1" t="s">
        <v>25</v>
      </c>
      <c r="D546" s="3">
        <v>7</v>
      </c>
      <c r="E546" s="3" t="s">
        <v>5</v>
      </c>
      <c r="F546" s="3">
        <v>11</v>
      </c>
      <c r="H546" s="1" t="s">
        <v>24</v>
      </c>
    </row>
    <row r="547" spans="4:6" ht="11.25">
      <c r="D547" s="3">
        <v>7</v>
      </c>
      <c r="E547" s="3" t="s">
        <v>5</v>
      </c>
      <c r="F547" s="3">
        <v>11</v>
      </c>
    </row>
    <row r="548" ht="11.25">
      <c r="E548" s="3" t="s">
        <v>5</v>
      </c>
    </row>
    <row r="549" ht="11.25">
      <c r="E549" s="3" t="s">
        <v>5</v>
      </c>
    </row>
    <row r="551" spans="2:8" ht="11.25">
      <c r="B551" s="1" t="s">
        <v>424</v>
      </c>
      <c r="C551" s="3">
        <v>3</v>
      </c>
      <c r="D551" s="3">
        <v>6</v>
      </c>
      <c r="E551" s="3" t="s">
        <v>5</v>
      </c>
      <c r="F551" s="3">
        <v>11</v>
      </c>
      <c r="G551" s="3">
        <v>2</v>
      </c>
      <c r="H551" s="1" t="s">
        <v>425</v>
      </c>
    </row>
    <row r="552" spans="2:8" ht="11.25">
      <c r="B552" s="1" t="s">
        <v>12</v>
      </c>
      <c r="D552" s="3">
        <v>10</v>
      </c>
      <c r="E552" s="3" t="s">
        <v>5</v>
      </c>
      <c r="F552" s="3">
        <v>12</v>
      </c>
      <c r="H552" s="1" t="s">
        <v>6</v>
      </c>
    </row>
    <row r="553" spans="4:6" ht="11.25">
      <c r="D553" s="3">
        <v>12</v>
      </c>
      <c r="E553" s="3" t="s">
        <v>5</v>
      </c>
      <c r="F553" s="3">
        <v>10</v>
      </c>
    </row>
    <row r="554" spans="4:6" ht="11.25">
      <c r="D554" s="3">
        <v>11</v>
      </c>
      <c r="E554" s="3" t="s">
        <v>5</v>
      </c>
      <c r="F554" s="3">
        <v>5</v>
      </c>
    </row>
    <row r="555" spans="4:6" ht="11.25">
      <c r="D555" s="3">
        <v>11</v>
      </c>
      <c r="E555" s="3" t="s">
        <v>5</v>
      </c>
      <c r="F555" s="3">
        <v>4</v>
      </c>
    </row>
    <row r="557" spans="2:8" ht="11.25">
      <c r="B557" s="1" t="s">
        <v>341</v>
      </c>
      <c r="C557" s="3">
        <v>0</v>
      </c>
      <c r="D557" s="3">
        <v>7</v>
      </c>
      <c r="E557" s="3" t="s">
        <v>5</v>
      </c>
      <c r="F557" s="3">
        <v>11</v>
      </c>
      <c r="G557" s="3">
        <v>3</v>
      </c>
      <c r="H557" s="1" t="s">
        <v>426</v>
      </c>
    </row>
    <row r="558" spans="2:8" ht="11.25">
      <c r="B558" s="1" t="s">
        <v>22</v>
      </c>
      <c r="D558" s="3">
        <v>3</v>
      </c>
      <c r="E558" s="3" t="s">
        <v>5</v>
      </c>
      <c r="F558" s="3">
        <v>11</v>
      </c>
      <c r="H558" s="1" t="s">
        <v>20</v>
      </c>
    </row>
    <row r="559" spans="4:6" ht="11.25">
      <c r="D559" s="3">
        <v>5</v>
      </c>
      <c r="E559" s="3" t="s">
        <v>5</v>
      </c>
      <c r="F559" s="3">
        <v>11</v>
      </c>
    </row>
    <row r="560" ht="11.25">
      <c r="E560" s="3" t="s">
        <v>5</v>
      </c>
    </row>
    <row r="561" ht="11.25">
      <c r="E561" s="3" t="s">
        <v>5</v>
      </c>
    </row>
    <row r="563" spans="2:8" ht="11.25">
      <c r="B563" s="1" t="s">
        <v>427</v>
      </c>
      <c r="C563" s="3">
        <v>3</v>
      </c>
      <c r="D563" s="3">
        <v>11</v>
      </c>
      <c r="E563" s="3" t="s">
        <v>5</v>
      </c>
      <c r="F563" s="3">
        <v>3</v>
      </c>
      <c r="G563" s="3">
        <v>0</v>
      </c>
      <c r="H563" s="1" t="s">
        <v>344</v>
      </c>
    </row>
    <row r="564" spans="2:8" ht="11.25">
      <c r="B564" s="1" t="s">
        <v>14</v>
      </c>
      <c r="D564" s="3">
        <v>11</v>
      </c>
      <c r="E564" s="3" t="s">
        <v>5</v>
      </c>
      <c r="F564" s="3">
        <v>6</v>
      </c>
      <c r="H564" s="1" t="s">
        <v>22</v>
      </c>
    </row>
    <row r="565" spans="4:6" ht="11.25">
      <c r="D565" s="3">
        <v>11</v>
      </c>
      <c r="E565" s="3" t="s">
        <v>5</v>
      </c>
      <c r="F565" s="3">
        <v>4</v>
      </c>
    </row>
    <row r="566" ht="11.25">
      <c r="E566" s="3" t="s">
        <v>5</v>
      </c>
    </row>
    <row r="567" ht="11.25">
      <c r="E567" s="3" t="s">
        <v>5</v>
      </c>
    </row>
    <row r="569" spans="2:8" ht="11.25">
      <c r="B569" s="1" t="s">
        <v>428</v>
      </c>
      <c r="C569" s="3">
        <v>3</v>
      </c>
      <c r="D569" s="3">
        <v>11</v>
      </c>
      <c r="E569" s="3" t="s">
        <v>5</v>
      </c>
      <c r="F569" s="3">
        <v>7</v>
      </c>
      <c r="G569" s="3">
        <v>1</v>
      </c>
      <c r="H569" s="1" t="s">
        <v>429</v>
      </c>
    </row>
    <row r="570" spans="2:8" ht="11.25">
      <c r="B570" s="1" t="s">
        <v>333</v>
      </c>
      <c r="D570" s="3">
        <v>11</v>
      </c>
      <c r="E570" s="3" t="s">
        <v>5</v>
      </c>
      <c r="F570" s="3">
        <v>13</v>
      </c>
      <c r="H570" s="1" t="s">
        <v>12</v>
      </c>
    </row>
    <row r="571" spans="4:6" ht="11.25">
      <c r="D571" s="3">
        <v>11</v>
      </c>
      <c r="E571" s="3" t="s">
        <v>5</v>
      </c>
      <c r="F571" s="3">
        <v>8</v>
      </c>
    </row>
    <row r="572" spans="4:6" ht="11.25">
      <c r="D572" s="3">
        <v>11</v>
      </c>
      <c r="E572" s="3" t="s">
        <v>5</v>
      </c>
      <c r="F572" s="3">
        <v>2</v>
      </c>
    </row>
    <row r="573" ht="11.25">
      <c r="E573" s="3" t="s">
        <v>5</v>
      </c>
    </row>
    <row r="575" spans="2:8" ht="11.25">
      <c r="B575" s="1" t="s">
        <v>430</v>
      </c>
      <c r="C575" s="3">
        <v>3</v>
      </c>
      <c r="D575" s="3">
        <v>12</v>
      </c>
      <c r="E575" s="3" t="s">
        <v>5</v>
      </c>
      <c r="F575" s="3">
        <v>10</v>
      </c>
      <c r="G575" s="3">
        <v>0</v>
      </c>
      <c r="H575" s="1" t="s">
        <v>346</v>
      </c>
    </row>
    <row r="576" spans="2:8" ht="11.25">
      <c r="B576" s="1" t="s">
        <v>20</v>
      </c>
      <c r="D576" s="3">
        <v>11</v>
      </c>
      <c r="E576" s="3" t="s">
        <v>5</v>
      </c>
      <c r="F576" s="3">
        <v>4</v>
      </c>
      <c r="H576" s="1" t="s">
        <v>9</v>
      </c>
    </row>
    <row r="577" spans="4:6" ht="11.25">
      <c r="D577" s="3">
        <v>11</v>
      </c>
      <c r="E577" s="3" t="s">
        <v>5</v>
      </c>
      <c r="F577" s="3">
        <v>4</v>
      </c>
    </row>
    <row r="578" ht="11.25">
      <c r="E578" s="3" t="s">
        <v>5</v>
      </c>
    </row>
    <row r="579" ht="11.25">
      <c r="E579" s="3" t="s">
        <v>5</v>
      </c>
    </row>
    <row r="581" spans="2:8" ht="11.25">
      <c r="B581" s="1" t="s">
        <v>347</v>
      </c>
      <c r="C581" s="3">
        <v>3</v>
      </c>
      <c r="D581" s="3">
        <v>11</v>
      </c>
      <c r="E581" s="3" t="s">
        <v>5</v>
      </c>
      <c r="F581" s="3">
        <v>9</v>
      </c>
      <c r="G581" s="3">
        <v>1</v>
      </c>
      <c r="H581" s="1" t="s">
        <v>431</v>
      </c>
    </row>
    <row r="582" spans="2:8" ht="11.25">
      <c r="B582" s="1" t="s">
        <v>25</v>
      </c>
      <c r="D582" s="3">
        <v>2</v>
      </c>
      <c r="E582" s="3" t="s">
        <v>5</v>
      </c>
      <c r="F582" s="3">
        <v>11</v>
      </c>
      <c r="H582" s="1" t="s">
        <v>24</v>
      </c>
    </row>
    <row r="583" spans="4:6" ht="11.25">
      <c r="D583" s="3">
        <v>11</v>
      </c>
      <c r="E583" s="3" t="s">
        <v>5</v>
      </c>
      <c r="F583" s="3">
        <v>7</v>
      </c>
    </row>
    <row r="584" spans="4:6" ht="11.25">
      <c r="D584" s="3">
        <v>11</v>
      </c>
      <c r="E584" s="3" t="s">
        <v>5</v>
      </c>
      <c r="F584" s="3">
        <v>7</v>
      </c>
    </row>
    <row r="585" ht="11.25">
      <c r="E585" s="3" t="s">
        <v>5</v>
      </c>
    </row>
    <row r="587" spans="2:8" ht="11.25">
      <c r="B587" s="1" t="s">
        <v>432</v>
      </c>
      <c r="C587" s="3">
        <v>3</v>
      </c>
      <c r="D587" s="3">
        <v>11</v>
      </c>
      <c r="E587" s="3" t="s">
        <v>5</v>
      </c>
      <c r="F587" s="3">
        <v>6</v>
      </c>
      <c r="G587" s="3">
        <v>0</v>
      </c>
      <c r="H587" s="1" t="s">
        <v>349</v>
      </c>
    </row>
    <row r="588" spans="2:8" ht="11.25">
      <c r="B588" s="1" t="s">
        <v>118</v>
      </c>
      <c r="D588" s="3">
        <v>11</v>
      </c>
      <c r="E588" s="3" t="s">
        <v>5</v>
      </c>
      <c r="F588" s="3">
        <v>5</v>
      </c>
      <c r="H588" s="1" t="s">
        <v>6</v>
      </c>
    </row>
    <row r="589" spans="4:6" ht="11.25">
      <c r="D589" s="3">
        <v>11</v>
      </c>
      <c r="E589" s="3" t="s">
        <v>5</v>
      </c>
      <c r="F589" s="3">
        <v>7</v>
      </c>
    </row>
    <row r="590" ht="11.25">
      <c r="E590" s="3" t="s">
        <v>5</v>
      </c>
    </row>
    <row r="591" ht="11.25">
      <c r="E591" s="3" t="s">
        <v>5</v>
      </c>
    </row>
    <row r="593" spans="2:8" ht="11.25">
      <c r="B593" s="1" t="s">
        <v>351</v>
      </c>
      <c r="C593" s="3">
        <v>3</v>
      </c>
      <c r="D593" s="3">
        <v>11</v>
      </c>
      <c r="E593" s="3" t="s">
        <v>5</v>
      </c>
      <c r="F593" s="3">
        <v>8</v>
      </c>
      <c r="G593" s="3">
        <v>1</v>
      </c>
      <c r="H593" s="1" t="s">
        <v>433</v>
      </c>
    </row>
    <row r="594" spans="2:8" ht="11.25">
      <c r="B594" s="1" t="s">
        <v>25</v>
      </c>
      <c r="D594" s="3">
        <v>6</v>
      </c>
      <c r="E594" s="3" t="s">
        <v>5</v>
      </c>
      <c r="F594" s="3">
        <v>11</v>
      </c>
      <c r="H594" s="1" t="s">
        <v>14</v>
      </c>
    </row>
    <row r="595" spans="4:6" ht="11.25">
      <c r="D595" s="3">
        <v>11</v>
      </c>
      <c r="E595" s="3" t="s">
        <v>5</v>
      </c>
      <c r="F595" s="3">
        <v>7</v>
      </c>
    </row>
    <row r="596" spans="4:6" ht="11.25">
      <c r="D596" s="3">
        <v>11</v>
      </c>
      <c r="E596" s="3" t="s">
        <v>5</v>
      </c>
      <c r="F596" s="3">
        <v>6</v>
      </c>
    </row>
    <row r="597" ht="11.25">
      <c r="E597" s="3" t="s">
        <v>5</v>
      </c>
    </row>
    <row r="599" spans="2:8" ht="11.25">
      <c r="B599" s="1" t="s">
        <v>434</v>
      </c>
      <c r="C599" s="3">
        <v>3</v>
      </c>
      <c r="D599" s="3">
        <v>11</v>
      </c>
      <c r="E599" s="3" t="s">
        <v>5</v>
      </c>
      <c r="F599" s="3">
        <v>8</v>
      </c>
      <c r="G599" s="3">
        <v>2</v>
      </c>
      <c r="H599" s="1" t="s">
        <v>435</v>
      </c>
    </row>
    <row r="600" spans="2:8" ht="11.25">
      <c r="B600" s="1" t="s">
        <v>15</v>
      </c>
      <c r="D600" s="3">
        <v>6</v>
      </c>
      <c r="E600" s="3" t="s">
        <v>5</v>
      </c>
      <c r="F600" s="3">
        <v>11</v>
      </c>
      <c r="H600" s="1" t="s">
        <v>12</v>
      </c>
    </row>
    <row r="601" spans="4:6" ht="11.25">
      <c r="D601" s="3">
        <v>11</v>
      </c>
      <c r="E601" s="3" t="s">
        <v>5</v>
      </c>
      <c r="F601" s="3">
        <v>7</v>
      </c>
    </row>
    <row r="602" spans="4:6" ht="11.25">
      <c r="D602" s="3">
        <v>8</v>
      </c>
      <c r="E602" s="3" t="s">
        <v>5</v>
      </c>
      <c r="F602" s="3">
        <v>11</v>
      </c>
    </row>
    <row r="603" spans="4:6" ht="11.25">
      <c r="D603" s="3">
        <v>11</v>
      </c>
      <c r="E603" s="3" t="s">
        <v>5</v>
      </c>
      <c r="F603" s="3">
        <v>7</v>
      </c>
    </row>
    <row r="605" spans="2:8" ht="11.25">
      <c r="B605" s="1" t="s">
        <v>353</v>
      </c>
      <c r="C605" s="3">
        <v>0</v>
      </c>
      <c r="D605" s="3">
        <v>3</v>
      </c>
      <c r="E605" s="3" t="s">
        <v>5</v>
      </c>
      <c r="F605" s="3">
        <v>11</v>
      </c>
      <c r="G605" s="3">
        <v>3</v>
      </c>
      <c r="H605" s="1" t="s">
        <v>436</v>
      </c>
    </row>
    <row r="606" spans="2:8" ht="11.25">
      <c r="B606" s="1" t="s">
        <v>9</v>
      </c>
      <c r="D606" s="3">
        <v>2</v>
      </c>
      <c r="E606" s="3" t="s">
        <v>5</v>
      </c>
      <c r="F606" s="3">
        <v>11</v>
      </c>
      <c r="H606" s="1" t="s">
        <v>7</v>
      </c>
    </row>
    <row r="607" spans="4:6" ht="11.25">
      <c r="D607" s="3">
        <v>7</v>
      </c>
      <c r="E607" s="3" t="s">
        <v>5</v>
      </c>
      <c r="F607" s="3">
        <v>11</v>
      </c>
    </row>
    <row r="608" ht="11.25">
      <c r="E608" s="3" t="s">
        <v>5</v>
      </c>
    </row>
    <row r="609" ht="11.25">
      <c r="E609" s="3" t="s">
        <v>5</v>
      </c>
    </row>
    <row r="611" spans="2:8" ht="11.25">
      <c r="B611" s="1" t="s">
        <v>437</v>
      </c>
      <c r="C611" s="3">
        <v>3</v>
      </c>
      <c r="D611" s="3">
        <v>11</v>
      </c>
      <c r="E611" s="3" t="s">
        <v>5</v>
      </c>
      <c r="F611" s="3">
        <v>5</v>
      </c>
      <c r="G611" s="3">
        <v>1</v>
      </c>
      <c r="H611" s="1" t="s">
        <v>354</v>
      </c>
    </row>
    <row r="612" spans="2:8" ht="11.25">
      <c r="B612" s="1" t="s">
        <v>25</v>
      </c>
      <c r="D612" s="3">
        <v>6</v>
      </c>
      <c r="E612" s="3" t="s">
        <v>5</v>
      </c>
      <c r="F612" s="3">
        <v>11</v>
      </c>
      <c r="H612" s="1" t="s">
        <v>12</v>
      </c>
    </row>
    <row r="613" spans="4:6" ht="11.25">
      <c r="D613" s="3">
        <v>11</v>
      </c>
      <c r="E613" s="3" t="s">
        <v>5</v>
      </c>
      <c r="F613" s="3">
        <v>8</v>
      </c>
    </row>
    <row r="614" spans="4:6" ht="11.25">
      <c r="D614" s="3">
        <v>11</v>
      </c>
      <c r="E614" s="3" t="s">
        <v>5</v>
      </c>
      <c r="F614" s="3">
        <v>4</v>
      </c>
    </row>
    <row r="615" ht="11.25">
      <c r="E615" s="3" t="s">
        <v>5</v>
      </c>
    </row>
    <row r="617" spans="2:8" ht="11.25">
      <c r="B617" s="1" t="s">
        <v>438</v>
      </c>
      <c r="C617" s="3">
        <v>0</v>
      </c>
      <c r="D617" s="3">
        <v>9</v>
      </c>
      <c r="E617" s="3" t="s">
        <v>5</v>
      </c>
      <c r="F617" s="3">
        <v>11</v>
      </c>
      <c r="G617" s="3">
        <v>3</v>
      </c>
      <c r="H617" s="1" t="s">
        <v>439</v>
      </c>
    </row>
    <row r="618" spans="2:8" ht="11.25">
      <c r="B618" s="1" t="s">
        <v>6</v>
      </c>
      <c r="D618" s="3">
        <v>9</v>
      </c>
      <c r="E618" s="3" t="s">
        <v>5</v>
      </c>
      <c r="F618" s="3">
        <v>11</v>
      </c>
      <c r="H618" s="1" t="s">
        <v>9</v>
      </c>
    </row>
    <row r="619" spans="4:6" ht="11.25">
      <c r="D619" s="3">
        <v>6</v>
      </c>
      <c r="E619" s="3" t="s">
        <v>5</v>
      </c>
      <c r="F619" s="3">
        <v>11</v>
      </c>
    </row>
    <row r="620" ht="11.25">
      <c r="E620" s="3" t="s">
        <v>5</v>
      </c>
    </row>
    <row r="621" ht="11.25">
      <c r="E621" s="3" t="s">
        <v>5</v>
      </c>
    </row>
    <row r="623" spans="2:8" ht="11.25">
      <c r="B623" s="1" t="s">
        <v>440</v>
      </c>
      <c r="C623" s="3">
        <v>3</v>
      </c>
      <c r="D623" s="3">
        <v>11</v>
      </c>
      <c r="E623" s="3" t="s">
        <v>5</v>
      </c>
      <c r="F623" s="3">
        <v>7</v>
      </c>
      <c r="G623" s="3">
        <v>2</v>
      </c>
      <c r="H623" s="1" t="s">
        <v>441</v>
      </c>
    </row>
    <row r="624" spans="2:8" ht="11.25">
      <c r="B624" s="1" t="s">
        <v>17</v>
      </c>
      <c r="D624" s="3">
        <v>7</v>
      </c>
      <c r="E624" s="3" t="s">
        <v>5</v>
      </c>
      <c r="F624" s="3">
        <v>11</v>
      </c>
      <c r="H624" s="1" t="s">
        <v>7</v>
      </c>
    </row>
    <row r="625" spans="4:6" ht="11.25">
      <c r="D625" s="3">
        <v>11</v>
      </c>
      <c r="E625" s="3" t="s">
        <v>5</v>
      </c>
      <c r="F625" s="3">
        <v>8</v>
      </c>
    </row>
    <row r="626" spans="4:6" ht="11.25">
      <c r="D626" s="3">
        <v>9</v>
      </c>
      <c r="E626" s="3" t="s">
        <v>5</v>
      </c>
      <c r="F626" s="3">
        <v>11</v>
      </c>
    </row>
    <row r="627" spans="4:6" ht="11.25">
      <c r="D627" s="3">
        <v>11</v>
      </c>
      <c r="E627" s="3" t="s">
        <v>5</v>
      </c>
      <c r="F627" s="3">
        <v>9</v>
      </c>
    </row>
    <row r="629" spans="2:8" ht="11.25">
      <c r="B629" s="1" t="s">
        <v>357</v>
      </c>
      <c r="C629" s="3">
        <v>0</v>
      </c>
      <c r="D629" s="3">
        <v>9</v>
      </c>
      <c r="E629" s="3" t="s">
        <v>5</v>
      </c>
      <c r="F629" s="3">
        <v>11</v>
      </c>
      <c r="G629" s="3">
        <v>3</v>
      </c>
      <c r="H629" s="1" t="s">
        <v>442</v>
      </c>
    </row>
    <row r="630" spans="2:8" ht="11.25">
      <c r="B630" s="1" t="s">
        <v>12</v>
      </c>
      <c r="D630" s="3">
        <v>2</v>
      </c>
      <c r="E630" s="3" t="s">
        <v>5</v>
      </c>
      <c r="F630" s="3">
        <v>11</v>
      </c>
      <c r="H630" s="1" t="s">
        <v>20</v>
      </c>
    </row>
    <row r="631" spans="4:6" ht="11.25">
      <c r="D631" s="3">
        <v>10</v>
      </c>
      <c r="E631" s="3" t="s">
        <v>5</v>
      </c>
      <c r="F631" s="3">
        <v>12</v>
      </c>
    </row>
    <row r="632" ht="11.25">
      <c r="E632" s="3" t="s">
        <v>5</v>
      </c>
    </row>
    <row r="633" ht="11.25">
      <c r="E633" s="3" t="s">
        <v>5</v>
      </c>
    </row>
    <row r="635" spans="2:8" ht="11.25">
      <c r="B635" s="1" t="s">
        <v>443</v>
      </c>
      <c r="C635" s="3">
        <v>3</v>
      </c>
      <c r="D635" s="3">
        <v>11</v>
      </c>
      <c r="E635" s="3" t="s">
        <v>5</v>
      </c>
      <c r="F635" s="3">
        <v>9</v>
      </c>
      <c r="G635" s="3">
        <v>0</v>
      </c>
      <c r="H635" s="1" t="s">
        <v>359</v>
      </c>
    </row>
    <row r="636" spans="2:8" ht="11.25">
      <c r="B636" s="1" t="s">
        <v>12</v>
      </c>
      <c r="D636" s="3">
        <v>11</v>
      </c>
      <c r="E636" s="3" t="s">
        <v>5</v>
      </c>
      <c r="F636" s="3">
        <v>4</v>
      </c>
      <c r="H636" s="1" t="s">
        <v>10</v>
      </c>
    </row>
    <row r="637" spans="4:6" ht="11.25">
      <c r="D637" s="3">
        <v>15</v>
      </c>
      <c r="E637" s="3" t="s">
        <v>5</v>
      </c>
      <c r="F637" s="3">
        <v>13</v>
      </c>
    </row>
    <row r="638" ht="11.25">
      <c r="E638" s="3" t="s">
        <v>5</v>
      </c>
    </row>
    <row r="639" ht="11.25">
      <c r="E639" s="3" t="s">
        <v>5</v>
      </c>
    </row>
    <row r="641" spans="2:8" ht="11.25">
      <c r="B641" s="1" t="s">
        <v>360</v>
      </c>
      <c r="C641" s="3">
        <v>0</v>
      </c>
      <c r="D641" s="3">
        <v>5</v>
      </c>
      <c r="E641" s="3" t="s">
        <v>5</v>
      </c>
      <c r="F641" s="3">
        <v>11</v>
      </c>
      <c r="G641" s="3">
        <v>3</v>
      </c>
      <c r="H641" s="1" t="s">
        <v>444</v>
      </c>
    </row>
    <row r="642" spans="2:8" ht="11.25">
      <c r="B642" s="1" t="s">
        <v>23</v>
      </c>
      <c r="D642" s="3">
        <v>8</v>
      </c>
      <c r="E642" s="3" t="s">
        <v>5</v>
      </c>
      <c r="F642" s="3">
        <v>11</v>
      </c>
      <c r="H642" s="1" t="s">
        <v>14</v>
      </c>
    </row>
    <row r="643" spans="4:6" ht="11.25">
      <c r="D643" s="3">
        <v>1</v>
      </c>
      <c r="E643" s="3" t="s">
        <v>5</v>
      </c>
      <c r="F643" s="3">
        <v>11</v>
      </c>
    </row>
    <row r="644" ht="11.25">
      <c r="E644" s="3" t="s">
        <v>5</v>
      </c>
    </row>
    <row r="645" ht="11.25">
      <c r="E645" s="3" t="s">
        <v>5</v>
      </c>
    </row>
    <row r="647" spans="2:8" ht="11.25">
      <c r="B647" s="1" t="s">
        <v>445</v>
      </c>
      <c r="C647" s="3">
        <v>3</v>
      </c>
      <c r="D647" s="3">
        <v>6</v>
      </c>
      <c r="E647" s="3" t="s">
        <v>5</v>
      </c>
      <c r="F647" s="3">
        <v>11</v>
      </c>
      <c r="G647" s="3">
        <v>1</v>
      </c>
      <c r="H647" s="1" t="s">
        <v>446</v>
      </c>
    </row>
    <row r="648" spans="2:8" ht="11.25">
      <c r="B648" s="1" t="s">
        <v>9</v>
      </c>
      <c r="D648" s="3">
        <v>11</v>
      </c>
      <c r="E648" s="3" t="s">
        <v>5</v>
      </c>
      <c r="F648" s="3">
        <v>3</v>
      </c>
      <c r="H648" s="1" t="s">
        <v>6</v>
      </c>
    </row>
    <row r="649" spans="4:6" ht="11.25">
      <c r="D649" s="3">
        <v>13</v>
      </c>
      <c r="E649" s="3" t="s">
        <v>5</v>
      </c>
      <c r="F649" s="3">
        <v>11</v>
      </c>
    </row>
    <row r="650" spans="4:6" ht="11.25">
      <c r="D650" s="3">
        <v>11</v>
      </c>
      <c r="E650" s="3" t="s">
        <v>5</v>
      </c>
      <c r="F650" s="3">
        <v>9</v>
      </c>
    </row>
    <row r="651" ht="11.25">
      <c r="E651" s="3" t="s">
        <v>5</v>
      </c>
    </row>
    <row r="653" spans="2:8" ht="11.25">
      <c r="B653" s="1" t="s">
        <v>362</v>
      </c>
      <c r="C653" s="3">
        <v>0</v>
      </c>
      <c r="D653" s="3">
        <v>5</v>
      </c>
      <c r="E653" s="3" t="s">
        <v>5</v>
      </c>
      <c r="F653" s="3">
        <v>11</v>
      </c>
      <c r="G653" s="3">
        <v>3</v>
      </c>
      <c r="H653" s="1" t="s">
        <v>447</v>
      </c>
    </row>
    <row r="654" spans="2:8" ht="11.25">
      <c r="B654" s="1" t="s">
        <v>20</v>
      </c>
      <c r="D654" s="3">
        <v>8</v>
      </c>
      <c r="E654" s="3" t="s">
        <v>5</v>
      </c>
      <c r="F654" s="3">
        <v>11</v>
      </c>
      <c r="H654" s="1" t="s">
        <v>7</v>
      </c>
    </row>
    <row r="655" spans="4:6" ht="11.25">
      <c r="D655" s="3">
        <v>7</v>
      </c>
      <c r="E655" s="3" t="s">
        <v>5</v>
      </c>
      <c r="F655" s="3">
        <v>11</v>
      </c>
    </row>
    <row r="656" ht="11.25">
      <c r="E656" s="3" t="s">
        <v>5</v>
      </c>
    </row>
    <row r="657" ht="11.25">
      <c r="E657" s="3" t="s">
        <v>5</v>
      </c>
    </row>
    <row r="660" ht="11.25">
      <c r="B660" s="1" t="s">
        <v>18</v>
      </c>
    </row>
    <row r="662" spans="2:8" ht="11.25">
      <c r="B662" s="1" t="s">
        <v>364</v>
      </c>
      <c r="C662" s="3">
        <v>3</v>
      </c>
      <c r="D662" s="3">
        <v>11</v>
      </c>
      <c r="E662" s="3" t="s">
        <v>5</v>
      </c>
      <c r="F662" s="3">
        <v>7</v>
      </c>
      <c r="G662" s="3">
        <v>0</v>
      </c>
      <c r="H662" s="1" t="s">
        <v>366</v>
      </c>
    </row>
    <row r="663" spans="2:8" ht="11.25">
      <c r="B663" s="1" t="s">
        <v>7</v>
      </c>
      <c r="D663" s="3">
        <v>11</v>
      </c>
      <c r="E663" s="3" t="s">
        <v>5</v>
      </c>
      <c r="F663" s="3">
        <v>3</v>
      </c>
      <c r="H663" s="1" t="s">
        <v>25</v>
      </c>
    </row>
    <row r="664" spans="4:6" ht="11.25">
      <c r="D664" s="3">
        <v>11</v>
      </c>
      <c r="E664" s="3" t="s">
        <v>5</v>
      </c>
      <c r="F664" s="3">
        <v>4</v>
      </c>
    </row>
    <row r="665" ht="11.25">
      <c r="E665" s="3" t="s">
        <v>5</v>
      </c>
    </row>
    <row r="666" ht="11.25">
      <c r="E666" s="3" t="s">
        <v>5</v>
      </c>
    </row>
    <row r="668" spans="2:8" ht="11.25">
      <c r="B668" s="1" t="s">
        <v>281</v>
      </c>
      <c r="C668" s="3">
        <v>0</v>
      </c>
      <c r="D668" s="3">
        <v>7</v>
      </c>
      <c r="E668" s="3" t="s">
        <v>5</v>
      </c>
      <c r="F668" s="3">
        <v>11</v>
      </c>
      <c r="G668" s="3">
        <v>3</v>
      </c>
      <c r="H668" s="1" t="s">
        <v>368</v>
      </c>
    </row>
    <row r="669" spans="2:8" ht="11.25">
      <c r="B669" s="1" t="s">
        <v>12</v>
      </c>
      <c r="D669" s="3">
        <v>4</v>
      </c>
      <c r="E669" s="3" t="s">
        <v>5</v>
      </c>
      <c r="F669" s="3">
        <v>11</v>
      </c>
      <c r="H669" s="1" t="s">
        <v>15</v>
      </c>
    </row>
    <row r="670" spans="4:6" ht="11.25">
      <c r="D670" s="3">
        <v>6</v>
      </c>
      <c r="E670" s="3" t="s">
        <v>5</v>
      </c>
      <c r="F670" s="3">
        <v>11</v>
      </c>
    </row>
    <row r="671" ht="11.25">
      <c r="E671" s="3" t="s">
        <v>5</v>
      </c>
    </row>
    <row r="672" ht="11.25">
      <c r="E672" s="3" t="s">
        <v>5</v>
      </c>
    </row>
    <row r="674" spans="2:8" ht="11.25">
      <c r="B674" s="1" t="s">
        <v>369</v>
      </c>
      <c r="C674" s="3">
        <v>3</v>
      </c>
      <c r="D674" s="3">
        <v>11</v>
      </c>
      <c r="E674" s="3" t="s">
        <v>5</v>
      </c>
      <c r="F674" s="3">
        <v>7</v>
      </c>
      <c r="G674" s="3">
        <v>0</v>
      </c>
      <c r="H674" s="1" t="s">
        <v>371</v>
      </c>
    </row>
    <row r="675" spans="2:8" ht="11.25">
      <c r="B675" s="1" t="s">
        <v>14</v>
      </c>
      <c r="D675" s="3">
        <v>11</v>
      </c>
      <c r="E675" s="3" t="s">
        <v>5</v>
      </c>
      <c r="F675" s="3">
        <v>8</v>
      </c>
      <c r="H675" s="1" t="s">
        <v>333</v>
      </c>
    </row>
    <row r="676" spans="4:6" ht="11.25">
      <c r="D676" s="3">
        <v>11</v>
      </c>
      <c r="E676" s="3" t="s">
        <v>5</v>
      </c>
      <c r="F676" s="3">
        <v>4</v>
      </c>
    </row>
    <row r="677" ht="11.25">
      <c r="E677" s="3" t="s">
        <v>5</v>
      </c>
    </row>
    <row r="678" ht="11.25">
      <c r="E678" s="3" t="s">
        <v>5</v>
      </c>
    </row>
    <row r="680" spans="2:8" ht="11.25">
      <c r="B680" s="1" t="s">
        <v>373</v>
      </c>
      <c r="C680" s="3">
        <v>1</v>
      </c>
      <c r="D680" s="3">
        <v>10</v>
      </c>
      <c r="E680" s="3" t="s">
        <v>5</v>
      </c>
      <c r="F680" s="3">
        <v>12</v>
      </c>
      <c r="G680" s="3">
        <v>3</v>
      </c>
      <c r="H680" s="1" t="s">
        <v>374</v>
      </c>
    </row>
    <row r="681" spans="2:8" ht="11.25">
      <c r="B681" s="1" t="s">
        <v>9</v>
      </c>
      <c r="D681" s="3">
        <v>11</v>
      </c>
      <c r="E681" s="3" t="s">
        <v>5</v>
      </c>
      <c r="F681" s="3">
        <v>6</v>
      </c>
      <c r="H681" s="1" t="s">
        <v>20</v>
      </c>
    </row>
    <row r="682" spans="4:6" ht="11.25">
      <c r="D682" s="3">
        <v>5</v>
      </c>
      <c r="E682" s="3" t="s">
        <v>5</v>
      </c>
      <c r="F682" s="3">
        <v>11</v>
      </c>
    </row>
    <row r="683" spans="4:6" ht="11.25">
      <c r="D683" s="3">
        <v>5</v>
      </c>
      <c r="E683" s="3" t="s">
        <v>5</v>
      </c>
      <c r="F683" s="3">
        <v>11</v>
      </c>
    </row>
    <row r="684" ht="11.25">
      <c r="E684" s="3" t="s">
        <v>5</v>
      </c>
    </row>
    <row r="686" spans="2:8" ht="11.25">
      <c r="B686" s="1" t="s">
        <v>375</v>
      </c>
      <c r="C686" s="3">
        <v>3</v>
      </c>
      <c r="D686" s="3">
        <v>11</v>
      </c>
      <c r="E686" s="3" t="s">
        <v>5</v>
      </c>
      <c r="F686" s="3">
        <v>8</v>
      </c>
      <c r="G686" s="3">
        <v>0</v>
      </c>
      <c r="H686" s="1" t="s">
        <v>376</v>
      </c>
    </row>
    <row r="687" spans="2:8" ht="11.25">
      <c r="B687" s="1" t="s">
        <v>20</v>
      </c>
      <c r="D687" s="3">
        <v>11</v>
      </c>
      <c r="E687" s="3" t="s">
        <v>5</v>
      </c>
      <c r="F687" s="3">
        <v>7</v>
      </c>
      <c r="H687" s="1" t="s">
        <v>7</v>
      </c>
    </row>
    <row r="688" spans="4:6" ht="11.25">
      <c r="D688" s="3">
        <v>11</v>
      </c>
      <c r="E688" s="3" t="s">
        <v>5</v>
      </c>
      <c r="F688" s="3">
        <v>9</v>
      </c>
    </row>
    <row r="689" ht="11.25">
      <c r="E689" s="3" t="s">
        <v>5</v>
      </c>
    </row>
    <row r="690" ht="11.25">
      <c r="E690" s="3" t="s">
        <v>5</v>
      </c>
    </row>
    <row r="692" spans="2:8" ht="11.25">
      <c r="B692" s="1" t="s">
        <v>291</v>
      </c>
      <c r="C692" s="3">
        <v>0</v>
      </c>
      <c r="D692" s="3">
        <v>8</v>
      </c>
      <c r="E692" s="3" t="s">
        <v>5</v>
      </c>
      <c r="F692" s="3">
        <v>11</v>
      </c>
      <c r="G692" s="3">
        <v>3</v>
      </c>
      <c r="H692" s="1" t="s">
        <v>379</v>
      </c>
    </row>
    <row r="693" spans="2:8" ht="11.25">
      <c r="B693" s="1" t="s">
        <v>11</v>
      </c>
      <c r="D693" s="3">
        <v>6</v>
      </c>
      <c r="E693" s="3" t="s">
        <v>5</v>
      </c>
      <c r="F693" s="3">
        <v>11</v>
      </c>
      <c r="H693" s="1" t="s">
        <v>25</v>
      </c>
    </row>
    <row r="694" spans="4:6" ht="11.25">
      <c r="D694" s="3">
        <v>6</v>
      </c>
      <c r="E694" s="3" t="s">
        <v>5</v>
      </c>
      <c r="F694" s="3">
        <v>11</v>
      </c>
    </row>
    <row r="695" ht="11.25">
      <c r="E695" s="3" t="s">
        <v>5</v>
      </c>
    </row>
    <row r="696" ht="11.25">
      <c r="E696" s="3" t="s">
        <v>5</v>
      </c>
    </row>
    <row r="698" spans="2:8" ht="11.25">
      <c r="B698" s="1" t="s">
        <v>380</v>
      </c>
      <c r="C698" s="3">
        <v>3</v>
      </c>
      <c r="D698" s="3">
        <v>11</v>
      </c>
      <c r="E698" s="3" t="s">
        <v>5</v>
      </c>
      <c r="F698" s="3">
        <v>8</v>
      </c>
      <c r="G698" s="3">
        <v>1</v>
      </c>
      <c r="H698" s="1" t="s">
        <v>381</v>
      </c>
    </row>
    <row r="699" spans="2:8" ht="11.25">
      <c r="B699" s="1" t="s">
        <v>9</v>
      </c>
      <c r="D699" s="3">
        <v>11</v>
      </c>
      <c r="E699" s="3" t="s">
        <v>5</v>
      </c>
      <c r="F699" s="3">
        <v>8</v>
      </c>
      <c r="H699" s="1" t="s">
        <v>12</v>
      </c>
    </row>
    <row r="700" spans="4:6" ht="11.25">
      <c r="D700" s="3">
        <v>5</v>
      </c>
      <c r="E700" s="3" t="s">
        <v>5</v>
      </c>
      <c r="F700" s="3">
        <v>11</v>
      </c>
    </row>
    <row r="701" spans="4:6" ht="11.25">
      <c r="D701" s="3">
        <v>11</v>
      </c>
      <c r="E701" s="3" t="s">
        <v>5</v>
      </c>
      <c r="F701" s="3">
        <v>8</v>
      </c>
    </row>
    <row r="702" ht="11.25">
      <c r="E702" s="3" t="s">
        <v>5</v>
      </c>
    </row>
    <row r="704" spans="2:8" ht="11.25">
      <c r="B704" s="1" t="s">
        <v>382</v>
      </c>
      <c r="C704" s="3">
        <v>2</v>
      </c>
      <c r="D704" s="3">
        <v>4</v>
      </c>
      <c r="E704" s="3" t="s">
        <v>5</v>
      </c>
      <c r="F704" s="3">
        <v>11</v>
      </c>
      <c r="G704" s="3">
        <v>3</v>
      </c>
      <c r="H704" s="1" t="s">
        <v>384</v>
      </c>
    </row>
    <row r="705" spans="2:8" ht="11.25">
      <c r="B705" s="1" t="s">
        <v>25</v>
      </c>
      <c r="D705" s="3">
        <v>13</v>
      </c>
      <c r="E705" s="3" t="s">
        <v>5</v>
      </c>
      <c r="F705" s="3">
        <v>15</v>
      </c>
      <c r="H705" s="1" t="s">
        <v>24</v>
      </c>
    </row>
    <row r="706" spans="4:6" ht="11.25">
      <c r="D706" s="3">
        <v>11</v>
      </c>
      <c r="E706" s="3" t="s">
        <v>5</v>
      </c>
      <c r="F706" s="3">
        <v>7</v>
      </c>
    </row>
    <row r="707" spans="4:6" ht="11.25">
      <c r="D707" s="3">
        <v>11</v>
      </c>
      <c r="E707" s="3" t="s">
        <v>5</v>
      </c>
      <c r="F707" s="3">
        <v>4</v>
      </c>
    </row>
    <row r="708" spans="4:6" ht="11.25">
      <c r="D708" s="3">
        <v>6</v>
      </c>
      <c r="E708" s="3" t="s">
        <v>5</v>
      </c>
      <c r="F708" s="3">
        <v>11</v>
      </c>
    </row>
    <row r="710" spans="2:8" ht="11.25">
      <c r="B710" s="1" t="s">
        <v>385</v>
      </c>
      <c r="C710" s="3">
        <v>3</v>
      </c>
      <c r="D710" s="3">
        <v>14</v>
      </c>
      <c r="E710" s="3" t="s">
        <v>5</v>
      </c>
      <c r="F710" s="3">
        <v>12</v>
      </c>
      <c r="G710" s="3">
        <v>1</v>
      </c>
      <c r="H710" s="1" t="s">
        <v>387</v>
      </c>
    </row>
    <row r="711" spans="2:8" ht="11.25">
      <c r="B711" s="1" t="s">
        <v>14</v>
      </c>
      <c r="D711" s="3">
        <v>11</v>
      </c>
      <c r="E711" s="3" t="s">
        <v>5</v>
      </c>
      <c r="F711" s="3">
        <v>5</v>
      </c>
      <c r="H711" s="1" t="s">
        <v>7</v>
      </c>
    </row>
    <row r="712" spans="4:6" ht="11.25">
      <c r="D712" s="3">
        <v>7</v>
      </c>
      <c r="E712" s="3" t="s">
        <v>5</v>
      </c>
      <c r="F712" s="3">
        <v>11</v>
      </c>
    </row>
    <row r="713" spans="4:6" ht="11.25">
      <c r="D713" s="3">
        <v>11</v>
      </c>
      <c r="E713" s="3" t="s">
        <v>5</v>
      </c>
      <c r="F713" s="3">
        <v>9</v>
      </c>
    </row>
    <row r="714" ht="11.25">
      <c r="E714" s="3" t="s">
        <v>5</v>
      </c>
    </row>
    <row r="716" spans="2:8" ht="11.25">
      <c r="B716" s="1" t="s">
        <v>388</v>
      </c>
      <c r="C716" s="3">
        <v>1</v>
      </c>
      <c r="D716" s="3">
        <v>9</v>
      </c>
      <c r="E716" s="3" t="s">
        <v>5</v>
      </c>
      <c r="F716" s="3">
        <v>11</v>
      </c>
      <c r="G716" s="3">
        <v>3</v>
      </c>
      <c r="H716" s="1" t="s">
        <v>389</v>
      </c>
    </row>
    <row r="717" spans="2:8" ht="11.25">
      <c r="B717" s="1" t="s">
        <v>17</v>
      </c>
      <c r="D717" s="3">
        <v>5</v>
      </c>
      <c r="E717" s="3" t="s">
        <v>5</v>
      </c>
      <c r="F717" s="3">
        <v>11</v>
      </c>
      <c r="H717" s="1" t="s">
        <v>12</v>
      </c>
    </row>
    <row r="718" spans="4:6" ht="11.25">
      <c r="D718" s="3">
        <v>11</v>
      </c>
      <c r="E718" s="3" t="s">
        <v>5</v>
      </c>
      <c r="F718" s="3">
        <v>9</v>
      </c>
    </row>
    <row r="719" spans="4:6" ht="11.25">
      <c r="D719" s="3">
        <v>9</v>
      </c>
      <c r="E719" s="3" t="s">
        <v>5</v>
      </c>
      <c r="F719" s="3">
        <v>11</v>
      </c>
    </row>
    <row r="720" ht="11.25">
      <c r="E720" s="3" t="s">
        <v>5</v>
      </c>
    </row>
    <row r="722" spans="2:8" ht="11.25">
      <c r="B722" s="1" t="s">
        <v>390</v>
      </c>
      <c r="C722" s="3">
        <v>3</v>
      </c>
      <c r="D722" s="3">
        <v>11</v>
      </c>
      <c r="E722" s="3" t="s">
        <v>5</v>
      </c>
      <c r="F722" s="3">
        <v>4</v>
      </c>
      <c r="G722" s="3">
        <v>0</v>
      </c>
      <c r="H722" s="1" t="s">
        <v>308</v>
      </c>
    </row>
    <row r="723" spans="2:8" ht="11.25">
      <c r="B723" s="1" t="s">
        <v>7</v>
      </c>
      <c r="D723" s="3">
        <v>11</v>
      </c>
      <c r="E723" s="3" t="s">
        <v>5</v>
      </c>
      <c r="F723" s="3">
        <v>8</v>
      </c>
      <c r="H723" s="1" t="s">
        <v>12</v>
      </c>
    </row>
    <row r="724" spans="4:6" ht="11.25">
      <c r="D724" s="3">
        <v>16</v>
      </c>
      <c r="E724" s="3" t="s">
        <v>5</v>
      </c>
      <c r="F724" s="3">
        <v>14</v>
      </c>
    </row>
    <row r="725" ht="11.25">
      <c r="E725" s="3" t="s">
        <v>5</v>
      </c>
    </row>
    <row r="726" ht="11.25">
      <c r="E726" s="3" t="s">
        <v>5</v>
      </c>
    </row>
    <row r="728" spans="2:8" ht="11.25">
      <c r="B728" s="1" t="s">
        <v>393</v>
      </c>
      <c r="C728" s="3">
        <v>0</v>
      </c>
      <c r="D728" s="3">
        <v>8</v>
      </c>
      <c r="E728" s="3" t="s">
        <v>5</v>
      </c>
      <c r="F728" s="3">
        <v>11</v>
      </c>
      <c r="G728" s="3">
        <v>3</v>
      </c>
      <c r="H728" s="1" t="s">
        <v>394</v>
      </c>
    </row>
    <row r="729" spans="2:8" ht="11.25">
      <c r="B729" s="1" t="s">
        <v>15</v>
      </c>
      <c r="D729" s="3">
        <v>5</v>
      </c>
      <c r="E729" s="3" t="s">
        <v>5</v>
      </c>
      <c r="F729" s="3">
        <v>11</v>
      </c>
      <c r="H729" s="1" t="s">
        <v>25</v>
      </c>
    </row>
    <row r="730" spans="4:6" ht="11.25">
      <c r="D730" s="3">
        <v>5</v>
      </c>
      <c r="E730" s="3" t="s">
        <v>5</v>
      </c>
      <c r="F730" s="3">
        <v>11</v>
      </c>
    </row>
    <row r="731" ht="11.25">
      <c r="E731" s="3" t="s">
        <v>5</v>
      </c>
    </row>
    <row r="732" ht="11.25">
      <c r="E732" s="3" t="s">
        <v>5</v>
      </c>
    </row>
    <row r="734" spans="2:8" ht="11.25">
      <c r="B734" s="1" t="s">
        <v>395</v>
      </c>
      <c r="C734" s="3">
        <v>3</v>
      </c>
      <c r="D734" s="3">
        <v>11</v>
      </c>
      <c r="E734" s="3" t="s">
        <v>5</v>
      </c>
      <c r="F734" s="3">
        <v>8</v>
      </c>
      <c r="G734" s="3">
        <v>0</v>
      </c>
      <c r="H734" s="1" t="s">
        <v>396</v>
      </c>
    </row>
    <row r="735" spans="2:8" ht="11.25">
      <c r="B735" s="1" t="s">
        <v>20</v>
      </c>
      <c r="D735" s="3">
        <v>11</v>
      </c>
      <c r="E735" s="3" t="s">
        <v>5</v>
      </c>
      <c r="F735" s="3">
        <v>5</v>
      </c>
      <c r="H735" s="1" t="s">
        <v>25</v>
      </c>
    </row>
    <row r="736" spans="4:6" ht="11.25">
      <c r="D736" s="3">
        <v>11</v>
      </c>
      <c r="E736" s="3" t="s">
        <v>5</v>
      </c>
      <c r="F736" s="3">
        <v>6</v>
      </c>
    </row>
    <row r="737" ht="11.25">
      <c r="E737" s="3" t="s">
        <v>5</v>
      </c>
    </row>
    <row r="738" ht="11.25">
      <c r="E738" s="3" t="s">
        <v>5</v>
      </c>
    </row>
    <row r="740" spans="2:8" ht="11.25">
      <c r="B740" s="1" t="s">
        <v>398</v>
      </c>
      <c r="C740" s="3">
        <v>1</v>
      </c>
      <c r="D740" s="3">
        <v>11</v>
      </c>
      <c r="E740" s="3" t="s">
        <v>5</v>
      </c>
      <c r="F740" s="3">
        <v>7</v>
      </c>
      <c r="G740" s="3">
        <v>3</v>
      </c>
      <c r="H740" s="1" t="s">
        <v>400</v>
      </c>
    </row>
    <row r="741" spans="2:8" ht="11.25">
      <c r="B741" s="1" t="s">
        <v>15</v>
      </c>
      <c r="D741" s="3">
        <v>9</v>
      </c>
      <c r="E741" s="3" t="s">
        <v>5</v>
      </c>
      <c r="F741" s="3">
        <v>11</v>
      </c>
      <c r="H741" s="1" t="s">
        <v>118</v>
      </c>
    </row>
    <row r="742" spans="4:6" ht="11.25">
      <c r="D742" s="3">
        <v>8</v>
      </c>
      <c r="E742" s="3" t="s">
        <v>5</v>
      </c>
      <c r="F742" s="3">
        <v>11</v>
      </c>
    </row>
    <row r="743" spans="4:6" ht="11.25">
      <c r="D743" s="3">
        <v>7</v>
      </c>
      <c r="E743" s="3" t="s">
        <v>5</v>
      </c>
      <c r="F743" s="3">
        <v>11</v>
      </c>
    </row>
    <row r="744" ht="11.25">
      <c r="E744" s="3" t="s">
        <v>5</v>
      </c>
    </row>
    <row r="746" spans="2:8" ht="11.25">
      <c r="B746" s="1" t="s">
        <v>401</v>
      </c>
      <c r="C746" s="3">
        <v>3</v>
      </c>
      <c r="D746" s="3">
        <v>11</v>
      </c>
      <c r="E746" s="3" t="s">
        <v>5</v>
      </c>
      <c r="F746" s="3">
        <v>5</v>
      </c>
      <c r="G746" s="3">
        <v>1</v>
      </c>
      <c r="H746" s="1" t="s">
        <v>402</v>
      </c>
    </row>
    <row r="747" spans="2:8" ht="11.25">
      <c r="B747" s="1" t="s">
        <v>14</v>
      </c>
      <c r="D747" s="3">
        <v>12</v>
      </c>
      <c r="E747" s="3" t="s">
        <v>5</v>
      </c>
      <c r="F747" s="3">
        <v>10</v>
      </c>
      <c r="H747" s="1" t="s">
        <v>12</v>
      </c>
    </row>
    <row r="748" spans="4:6" ht="11.25">
      <c r="D748" s="3">
        <v>6</v>
      </c>
      <c r="E748" s="3" t="s">
        <v>5</v>
      </c>
      <c r="F748" s="3">
        <v>11</v>
      </c>
    </row>
    <row r="749" spans="4:6" ht="11.25">
      <c r="D749" s="3">
        <v>11</v>
      </c>
      <c r="E749" s="3" t="s">
        <v>5</v>
      </c>
      <c r="F749" s="3">
        <v>6</v>
      </c>
    </row>
    <row r="750" ht="11.25">
      <c r="E750" s="3" t="s">
        <v>5</v>
      </c>
    </row>
    <row r="752" spans="2:8" ht="11.25">
      <c r="B752" s="1" t="s">
        <v>403</v>
      </c>
      <c r="C752" s="3">
        <v>1</v>
      </c>
      <c r="D752" s="3">
        <v>10</v>
      </c>
      <c r="E752" s="3" t="s">
        <v>5</v>
      </c>
      <c r="F752" s="3">
        <v>12</v>
      </c>
      <c r="G752" s="3">
        <v>3</v>
      </c>
      <c r="H752" s="1" t="s">
        <v>405</v>
      </c>
    </row>
    <row r="753" spans="2:8" ht="11.25">
      <c r="B753" s="1" t="s">
        <v>12</v>
      </c>
      <c r="D753" s="3">
        <v>11</v>
      </c>
      <c r="E753" s="3" t="s">
        <v>5</v>
      </c>
      <c r="F753" s="3">
        <v>9</v>
      </c>
      <c r="H753" s="1" t="s">
        <v>7</v>
      </c>
    </row>
    <row r="754" spans="4:6" ht="11.25">
      <c r="D754" s="3">
        <v>8</v>
      </c>
      <c r="E754" s="3" t="s">
        <v>5</v>
      </c>
      <c r="F754" s="3">
        <v>11</v>
      </c>
    </row>
    <row r="755" spans="4:6" ht="11.25">
      <c r="D755" s="3">
        <v>2</v>
      </c>
      <c r="E755" s="3" t="s">
        <v>5</v>
      </c>
      <c r="F755" s="3">
        <v>11</v>
      </c>
    </row>
    <row r="756" ht="11.25">
      <c r="E756" s="3" t="s">
        <v>5</v>
      </c>
    </row>
    <row r="758" spans="2:8" ht="11.25">
      <c r="B758" s="1" t="s">
        <v>406</v>
      </c>
      <c r="C758" s="3">
        <v>3</v>
      </c>
      <c r="D758" s="3">
        <v>13</v>
      </c>
      <c r="E758" s="3" t="s">
        <v>5</v>
      </c>
      <c r="F758" s="3">
        <v>11</v>
      </c>
      <c r="G758" s="3">
        <v>0</v>
      </c>
      <c r="H758" s="1" t="s">
        <v>407</v>
      </c>
    </row>
    <row r="759" spans="2:8" ht="11.25">
      <c r="B759" s="1" t="s">
        <v>7</v>
      </c>
      <c r="D759" s="3">
        <v>14</v>
      </c>
      <c r="E759" s="3" t="s">
        <v>5</v>
      </c>
      <c r="F759" s="3">
        <v>12</v>
      </c>
      <c r="H759" s="1" t="s">
        <v>12</v>
      </c>
    </row>
    <row r="760" spans="4:6" ht="11.25">
      <c r="D760" s="3">
        <v>11</v>
      </c>
      <c r="E760" s="3" t="s">
        <v>5</v>
      </c>
      <c r="F760" s="3">
        <v>5</v>
      </c>
    </row>
    <row r="761" ht="11.25">
      <c r="E761" s="3" t="s">
        <v>5</v>
      </c>
    </row>
    <row r="762" ht="11.25">
      <c r="E762" s="3" t="s">
        <v>5</v>
      </c>
    </row>
    <row r="764" spans="2:8" ht="11.25">
      <c r="B764" s="1" t="s">
        <v>409</v>
      </c>
      <c r="C764" s="3">
        <v>3</v>
      </c>
      <c r="D764" s="3">
        <v>11</v>
      </c>
      <c r="E764" s="3" t="s">
        <v>5</v>
      </c>
      <c r="F764" s="3">
        <v>7</v>
      </c>
      <c r="G764" s="3">
        <v>0</v>
      </c>
      <c r="H764" s="1" t="s">
        <v>325</v>
      </c>
    </row>
    <row r="765" spans="2:8" ht="11.25">
      <c r="B765" s="1" t="s">
        <v>12</v>
      </c>
      <c r="D765" s="3">
        <v>11</v>
      </c>
      <c r="E765" s="3" t="s">
        <v>5</v>
      </c>
      <c r="F765" s="3">
        <v>3</v>
      </c>
      <c r="H765" s="1" t="s">
        <v>23</v>
      </c>
    </row>
    <row r="766" spans="4:6" ht="11.25">
      <c r="D766" s="3">
        <v>11</v>
      </c>
      <c r="E766" s="3" t="s">
        <v>5</v>
      </c>
      <c r="F766" s="3">
        <v>3</v>
      </c>
    </row>
    <row r="767" ht="11.25">
      <c r="E767" s="3" t="s">
        <v>5</v>
      </c>
    </row>
    <row r="768" ht="11.25">
      <c r="E768" s="3" t="s">
        <v>5</v>
      </c>
    </row>
    <row r="770" spans="2:8" ht="11.25">
      <c r="B770" s="1" t="s">
        <v>411</v>
      </c>
      <c r="C770" s="3">
        <v>3</v>
      </c>
      <c r="D770" s="3">
        <v>11</v>
      </c>
      <c r="E770" s="3" t="s">
        <v>5</v>
      </c>
      <c r="F770" s="3">
        <v>1</v>
      </c>
      <c r="G770" s="3">
        <v>0</v>
      </c>
      <c r="H770" s="1" t="s">
        <v>413</v>
      </c>
    </row>
    <row r="771" spans="2:8" ht="11.25">
      <c r="B771" s="1" t="s">
        <v>14</v>
      </c>
      <c r="D771" s="3">
        <v>11</v>
      </c>
      <c r="E771" s="3" t="s">
        <v>5</v>
      </c>
      <c r="F771" s="3">
        <v>8</v>
      </c>
      <c r="H771" s="1" t="s">
        <v>9</v>
      </c>
    </row>
    <row r="772" spans="4:6" ht="11.25">
      <c r="D772" s="3">
        <v>11</v>
      </c>
      <c r="E772" s="3" t="s">
        <v>5</v>
      </c>
      <c r="F772" s="3">
        <v>6</v>
      </c>
    </row>
    <row r="773" ht="11.25">
      <c r="E773" s="3" t="s">
        <v>5</v>
      </c>
    </row>
    <row r="774" ht="11.25">
      <c r="E774" s="3" t="s">
        <v>5</v>
      </c>
    </row>
    <row r="776" spans="2:8" ht="11.25">
      <c r="B776" s="1" t="s">
        <v>415</v>
      </c>
      <c r="C776" s="3">
        <v>0</v>
      </c>
      <c r="D776" s="3">
        <v>3</v>
      </c>
      <c r="E776" s="3" t="s">
        <v>5</v>
      </c>
      <c r="F776" s="3">
        <v>11</v>
      </c>
      <c r="G776" s="3">
        <v>3</v>
      </c>
      <c r="H776" s="1" t="s">
        <v>416</v>
      </c>
    </row>
    <row r="777" spans="2:8" ht="11.25">
      <c r="B777" s="1" t="s">
        <v>21</v>
      </c>
      <c r="D777" s="3">
        <v>4</v>
      </c>
      <c r="E777" s="3" t="s">
        <v>5</v>
      </c>
      <c r="F777" s="3">
        <v>11</v>
      </c>
      <c r="H777" s="1" t="s">
        <v>25</v>
      </c>
    </row>
    <row r="778" spans="4:6" ht="11.25">
      <c r="D778" s="3">
        <v>1</v>
      </c>
      <c r="E778" s="3" t="s">
        <v>5</v>
      </c>
      <c r="F778" s="3">
        <v>11</v>
      </c>
    </row>
    <row r="779" ht="11.25">
      <c r="E779" s="3" t="s">
        <v>5</v>
      </c>
    </row>
    <row r="780" ht="11.25">
      <c r="E780" s="3" t="s">
        <v>5</v>
      </c>
    </row>
    <row r="782" spans="2:8" ht="11.25">
      <c r="B782" s="1" t="s">
        <v>417</v>
      </c>
      <c r="C782" s="3">
        <v>3</v>
      </c>
      <c r="D782" s="3">
        <v>11</v>
      </c>
      <c r="E782" s="3" t="s">
        <v>5</v>
      </c>
      <c r="F782" s="3">
        <v>4</v>
      </c>
      <c r="G782" s="3">
        <v>1</v>
      </c>
      <c r="H782" s="1" t="s">
        <v>419</v>
      </c>
    </row>
    <row r="783" spans="2:8" ht="11.25">
      <c r="B783" s="1" t="s">
        <v>118</v>
      </c>
      <c r="D783" s="3">
        <v>11</v>
      </c>
      <c r="E783" s="3" t="s">
        <v>5</v>
      </c>
      <c r="F783" s="3">
        <v>6</v>
      </c>
      <c r="H783" s="1" t="s">
        <v>12</v>
      </c>
    </row>
    <row r="784" spans="4:6" ht="11.25">
      <c r="D784" s="3">
        <v>9</v>
      </c>
      <c r="E784" s="3" t="s">
        <v>5</v>
      </c>
      <c r="F784" s="3">
        <v>11</v>
      </c>
    </row>
    <row r="785" spans="4:6" ht="11.25">
      <c r="D785" s="3">
        <v>11</v>
      </c>
      <c r="E785" s="3" t="s">
        <v>5</v>
      </c>
      <c r="F785" s="3">
        <v>7</v>
      </c>
    </row>
    <row r="786" ht="11.25">
      <c r="E786" s="3" t="s">
        <v>5</v>
      </c>
    </row>
    <row r="788" spans="2:8" ht="11.25">
      <c r="B788" s="1" t="s">
        <v>334</v>
      </c>
      <c r="C788" s="3">
        <v>0</v>
      </c>
      <c r="D788" s="3">
        <v>9</v>
      </c>
      <c r="E788" s="3" t="s">
        <v>5</v>
      </c>
      <c r="F788" s="3">
        <v>11</v>
      </c>
      <c r="G788" s="3">
        <v>3</v>
      </c>
      <c r="H788" s="1" t="s">
        <v>421</v>
      </c>
    </row>
    <row r="789" spans="2:8" ht="11.25">
      <c r="B789" s="1" t="s">
        <v>9</v>
      </c>
      <c r="D789" s="3">
        <v>4</v>
      </c>
      <c r="E789" s="3" t="s">
        <v>5</v>
      </c>
      <c r="F789" s="3">
        <v>11</v>
      </c>
      <c r="H789" s="1" t="s">
        <v>7</v>
      </c>
    </row>
    <row r="790" spans="4:6" ht="11.25">
      <c r="D790" s="3">
        <v>6</v>
      </c>
      <c r="E790" s="3" t="s">
        <v>5</v>
      </c>
      <c r="F790" s="3">
        <v>11</v>
      </c>
    </row>
    <row r="791" ht="11.25">
      <c r="E791" s="3" t="s">
        <v>5</v>
      </c>
    </row>
    <row r="792" ht="11.25">
      <c r="E792" s="3" t="s">
        <v>5</v>
      </c>
    </row>
    <row r="794" spans="2:8" ht="11.25">
      <c r="B794" s="1" t="s">
        <v>422</v>
      </c>
      <c r="C794" s="3">
        <v>3</v>
      </c>
      <c r="D794" s="3">
        <v>11</v>
      </c>
      <c r="E794" s="3" t="s">
        <v>5</v>
      </c>
      <c r="F794" s="3">
        <v>8</v>
      </c>
      <c r="G794" s="3">
        <v>1</v>
      </c>
      <c r="H794" s="1" t="s">
        <v>423</v>
      </c>
    </row>
    <row r="795" spans="2:8" ht="11.25">
      <c r="B795" s="1" t="s">
        <v>12</v>
      </c>
      <c r="D795" s="3">
        <v>14</v>
      </c>
      <c r="E795" s="3" t="s">
        <v>5</v>
      </c>
      <c r="F795" s="3">
        <v>12</v>
      </c>
      <c r="H795" s="1" t="s">
        <v>24</v>
      </c>
    </row>
    <row r="796" spans="4:6" ht="11.25">
      <c r="D796" s="3">
        <v>5</v>
      </c>
      <c r="E796" s="3" t="s">
        <v>5</v>
      </c>
      <c r="F796" s="3">
        <v>11</v>
      </c>
    </row>
    <row r="797" spans="4:6" ht="11.25">
      <c r="D797" s="3">
        <v>11</v>
      </c>
      <c r="E797" s="3" t="s">
        <v>5</v>
      </c>
      <c r="F797" s="3">
        <v>7</v>
      </c>
    </row>
    <row r="798" ht="11.25">
      <c r="E798" s="3" t="s">
        <v>5</v>
      </c>
    </row>
    <row r="800" spans="2:8" ht="11.25">
      <c r="B800" s="1" t="s">
        <v>424</v>
      </c>
      <c r="C800" s="3">
        <v>0</v>
      </c>
      <c r="D800" s="3">
        <v>3</v>
      </c>
      <c r="E800" s="3" t="s">
        <v>5</v>
      </c>
      <c r="F800" s="3">
        <v>11</v>
      </c>
      <c r="G800" s="3">
        <v>3</v>
      </c>
      <c r="H800" s="1" t="s">
        <v>426</v>
      </c>
    </row>
    <row r="801" spans="2:8" ht="11.25">
      <c r="B801" s="1" t="s">
        <v>12</v>
      </c>
      <c r="D801" s="3">
        <v>9</v>
      </c>
      <c r="E801" s="3" t="s">
        <v>5</v>
      </c>
      <c r="F801" s="3">
        <v>11</v>
      </c>
      <c r="H801" s="1" t="s">
        <v>20</v>
      </c>
    </row>
    <row r="802" spans="4:6" ht="11.25">
      <c r="D802" s="3">
        <v>3</v>
      </c>
      <c r="E802" s="3" t="s">
        <v>5</v>
      </c>
      <c r="F802" s="3">
        <v>11</v>
      </c>
    </row>
    <row r="803" ht="11.25">
      <c r="E803" s="3" t="s">
        <v>5</v>
      </c>
    </row>
    <row r="804" ht="11.25">
      <c r="E804" s="3" t="s">
        <v>5</v>
      </c>
    </row>
    <row r="806" spans="2:8" ht="11.25">
      <c r="B806" s="1" t="s">
        <v>427</v>
      </c>
      <c r="C806" s="3">
        <v>3</v>
      </c>
      <c r="D806" s="3">
        <v>11</v>
      </c>
      <c r="E806" s="3" t="s">
        <v>5</v>
      </c>
      <c r="F806" s="3">
        <v>8</v>
      </c>
      <c r="G806" s="3">
        <v>0</v>
      </c>
      <c r="H806" s="1" t="s">
        <v>428</v>
      </c>
    </row>
    <row r="807" spans="2:8" ht="11.25">
      <c r="B807" s="1" t="s">
        <v>14</v>
      </c>
      <c r="D807" s="3">
        <v>11</v>
      </c>
      <c r="E807" s="3" t="s">
        <v>5</v>
      </c>
      <c r="F807" s="3">
        <v>7</v>
      </c>
      <c r="H807" s="1" t="s">
        <v>333</v>
      </c>
    </row>
    <row r="808" spans="4:6" ht="11.25">
      <c r="D808" s="3">
        <v>12</v>
      </c>
      <c r="E808" s="3" t="s">
        <v>5</v>
      </c>
      <c r="F808" s="3">
        <v>10</v>
      </c>
    </row>
    <row r="809" ht="11.25">
      <c r="E809" s="3" t="s">
        <v>5</v>
      </c>
    </row>
    <row r="810" ht="11.25">
      <c r="E810" s="3" t="s">
        <v>5</v>
      </c>
    </row>
    <row r="812" spans="2:8" ht="11.25">
      <c r="B812" s="1" t="s">
        <v>430</v>
      </c>
      <c r="C812" s="3">
        <v>3</v>
      </c>
      <c r="D812" s="3">
        <v>11</v>
      </c>
      <c r="E812" s="3" t="s">
        <v>5</v>
      </c>
      <c r="F812" s="3">
        <v>3</v>
      </c>
      <c r="G812" s="3">
        <v>1</v>
      </c>
      <c r="H812" s="1" t="s">
        <v>347</v>
      </c>
    </row>
    <row r="813" spans="2:8" ht="11.25">
      <c r="B813" s="1" t="s">
        <v>20</v>
      </c>
      <c r="D813" s="3">
        <v>11</v>
      </c>
      <c r="E813" s="3" t="s">
        <v>5</v>
      </c>
      <c r="F813" s="3">
        <v>4</v>
      </c>
      <c r="H813" s="1" t="s">
        <v>25</v>
      </c>
    </row>
    <row r="814" spans="4:6" ht="11.25">
      <c r="D814" s="3">
        <v>10</v>
      </c>
      <c r="E814" s="3" t="s">
        <v>5</v>
      </c>
      <c r="F814" s="3">
        <v>12</v>
      </c>
    </row>
    <row r="815" spans="4:6" ht="11.25">
      <c r="D815" s="3">
        <v>11</v>
      </c>
      <c r="E815" s="3" t="s">
        <v>5</v>
      </c>
      <c r="F815" s="3">
        <v>2</v>
      </c>
    </row>
    <row r="816" ht="11.25">
      <c r="E816" s="3" t="s">
        <v>5</v>
      </c>
    </row>
    <row r="818" spans="2:8" ht="11.25">
      <c r="B818" s="1" t="s">
        <v>432</v>
      </c>
      <c r="C818" s="3">
        <v>3</v>
      </c>
      <c r="D818" s="3">
        <v>11</v>
      </c>
      <c r="E818" s="3" t="s">
        <v>5</v>
      </c>
      <c r="F818" s="3">
        <v>6</v>
      </c>
      <c r="G818" s="3">
        <v>0</v>
      </c>
      <c r="H818" s="1" t="s">
        <v>351</v>
      </c>
    </row>
    <row r="819" spans="2:8" ht="11.25">
      <c r="B819" s="1" t="s">
        <v>118</v>
      </c>
      <c r="D819" s="3">
        <v>11</v>
      </c>
      <c r="E819" s="3" t="s">
        <v>5</v>
      </c>
      <c r="F819" s="3">
        <v>7</v>
      </c>
      <c r="H819" s="1" t="s">
        <v>25</v>
      </c>
    </row>
    <row r="820" spans="4:6" ht="11.25">
      <c r="D820" s="3">
        <v>11</v>
      </c>
      <c r="E820" s="3" t="s">
        <v>5</v>
      </c>
      <c r="F820" s="3">
        <v>4</v>
      </c>
    </row>
    <row r="821" ht="11.25">
      <c r="E821" s="3" t="s">
        <v>5</v>
      </c>
    </row>
    <row r="822" ht="11.25">
      <c r="E822" s="3" t="s">
        <v>5</v>
      </c>
    </row>
    <row r="824" spans="2:8" ht="11.25">
      <c r="B824" s="1" t="s">
        <v>434</v>
      </c>
      <c r="C824" s="3">
        <v>0</v>
      </c>
      <c r="D824" s="3">
        <v>2</v>
      </c>
      <c r="E824" s="3" t="s">
        <v>5</v>
      </c>
      <c r="F824" s="3">
        <v>11</v>
      </c>
      <c r="G824" s="3">
        <v>3</v>
      </c>
      <c r="H824" s="1" t="s">
        <v>436</v>
      </c>
    </row>
    <row r="825" spans="2:8" ht="11.25">
      <c r="B825" s="1" t="s">
        <v>15</v>
      </c>
      <c r="D825" s="3">
        <v>8</v>
      </c>
      <c r="E825" s="3" t="s">
        <v>5</v>
      </c>
      <c r="F825" s="3">
        <v>11</v>
      </c>
      <c r="H825" s="1" t="s">
        <v>7</v>
      </c>
    </row>
    <row r="826" spans="4:6" ht="11.25">
      <c r="D826" s="3">
        <v>7</v>
      </c>
      <c r="E826" s="3" t="s">
        <v>5</v>
      </c>
      <c r="F826" s="3">
        <v>11</v>
      </c>
    </row>
    <row r="827" ht="11.25">
      <c r="E827" s="3" t="s">
        <v>5</v>
      </c>
    </row>
    <row r="828" ht="11.25">
      <c r="E828" s="3" t="s">
        <v>5</v>
      </c>
    </row>
    <row r="830" spans="2:8" ht="11.25">
      <c r="B830" s="1" t="s">
        <v>437</v>
      </c>
      <c r="C830" s="3">
        <v>3</v>
      </c>
      <c r="D830" s="3">
        <v>11</v>
      </c>
      <c r="E830" s="3" t="s">
        <v>5</v>
      </c>
      <c r="F830" s="3">
        <v>9</v>
      </c>
      <c r="G830" s="3">
        <v>0</v>
      </c>
      <c r="H830" s="1" t="s">
        <v>439</v>
      </c>
    </row>
    <row r="831" spans="2:8" ht="11.25">
      <c r="B831" s="1" t="s">
        <v>25</v>
      </c>
      <c r="D831" s="3">
        <v>12</v>
      </c>
      <c r="E831" s="3" t="s">
        <v>5</v>
      </c>
      <c r="F831" s="3">
        <v>10</v>
      </c>
      <c r="H831" s="1" t="s">
        <v>9</v>
      </c>
    </row>
    <row r="832" spans="4:6" ht="11.25">
      <c r="D832" s="3">
        <v>11</v>
      </c>
      <c r="E832" s="3" t="s">
        <v>5</v>
      </c>
      <c r="F832" s="3">
        <v>3</v>
      </c>
    </row>
    <row r="833" ht="11.25">
      <c r="E833" s="3" t="s">
        <v>5</v>
      </c>
    </row>
    <row r="834" ht="11.25">
      <c r="E834" s="3" t="s">
        <v>5</v>
      </c>
    </row>
    <row r="836" spans="2:8" ht="11.25">
      <c r="B836" s="1" t="s">
        <v>440</v>
      </c>
      <c r="C836" s="3">
        <v>0</v>
      </c>
      <c r="D836" s="3">
        <v>13</v>
      </c>
      <c r="E836" s="3" t="s">
        <v>5</v>
      </c>
      <c r="F836" s="3">
        <v>15</v>
      </c>
      <c r="G836" s="3">
        <v>3</v>
      </c>
      <c r="H836" s="1" t="s">
        <v>442</v>
      </c>
    </row>
    <row r="837" spans="2:8" ht="11.25">
      <c r="B837" s="1" t="s">
        <v>17</v>
      </c>
      <c r="D837" s="3">
        <v>9</v>
      </c>
      <c r="E837" s="3" t="s">
        <v>5</v>
      </c>
      <c r="F837" s="3">
        <v>11</v>
      </c>
      <c r="H837" s="1" t="s">
        <v>20</v>
      </c>
    </row>
    <row r="838" spans="4:6" ht="11.25">
      <c r="D838" s="3">
        <v>6</v>
      </c>
      <c r="E838" s="3" t="s">
        <v>5</v>
      </c>
      <c r="F838" s="3">
        <v>11</v>
      </c>
    </row>
    <row r="839" ht="11.25">
      <c r="E839" s="3" t="s">
        <v>5</v>
      </c>
    </row>
    <row r="840" ht="11.25">
      <c r="E840" s="3" t="s">
        <v>5</v>
      </c>
    </row>
    <row r="842" spans="2:8" ht="11.25">
      <c r="B842" s="1" t="s">
        <v>443</v>
      </c>
      <c r="C842" s="3">
        <v>2</v>
      </c>
      <c r="D842" s="3">
        <v>11</v>
      </c>
      <c r="E842" s="3" t="s">
        <v>5</v>
      </c>
      <c r="F842" s="3">
        <v>9</v>
      </c>
      <c r="G842" s="3">
        <v>3</v>
      </c>
      <c r="H842" s="1" t="s">
        <v>444</v>
      </c>
    </row>
    <row r="843" spans="2:8" ht="11.25">
      <c r="B843" s="1" t="s">
        <v>12</v>
      </c>
      <c r="D843" s="3">
        <v>12</v>
      </c>
      <c r="E843" s="3" t="s">
        <v>5</v>
      </c>
      <c r="F843" s="3">
        <v>10</v>
      </c>
      <c r="H843" s="1" t="s">
        <v>14</v>
      </c>
    </row>
    <row r="844" spans="4:6" ht="11.25">
      <c r="D844" s="3">
        <v>6</v>
      </c>
      <c r="E844" s="3" t="s">
        <v>5</v>
      </c>
      <c r="F844" s="3">
        <v>11</v>
      </c>
    </row>
    <row r="845" spans="4:6" ht="11.25">
      <c r="D845" s="3">
        <v>9</v>
      </c>
      <c r="E845" s="3" t="s">
        <v>5</v>
      </c>
      <c r="F845" s="3">
        <v>11</v>
      </c>
    </row>
    <row r="846" spans="4:6" ht="11.25">
      <c r="D846" s="3">
        <v>6</v>
      </c>
      <c r="E846" s="3" t="s">
        <v>5</v>
      </c>
      <c r="F846" s="3">
        <v>11</v>
      </c>
    </row>
    <row r="848" spans="2:8" ht="11.25">
      <c r="B848" s="1" t="s">
        <v>445</v>
      </c>
      <c r="C848" s="3">
        <v>1</v>
      </c>
      <c r="D848" s="3">
        <v>5</v>
      </c>
      <c r="E848" s="3" t="s">
        <v>5</v>
      </c>
      <c r="F848" s="3">
        <v>11</v>
      </c>
      <c r="G848" s="3">
        <v>3</v>
      </c>
      <c r="H848" s="1" t="s">
        <v>447</v>
      </c>
    </row>
    <row r="849" spans="2:8" ht="11.25">
      <c r="B849" s="1" t="s">
        <v>9</v>
      </c>
      <c r="D849" s="3">
        <v>8</v>
      </c>
      <c r="E849" s="3" t="s">
        <v>5</v>
      </c>
      <c r="F849" s="3">
        <v>11</v>
      </c>
      <c r="H849" s="1" t="s">
        <v>7</v>
      </c>
    </row>
    <row r="850" spans="4:6" ht="11.25">
      <c r="D850" s="3">
        <v>14</v>
      </c>
      <c r="E850" s="3" t="s">
        <v>5</v>
      </c>
      <c r="F850" s="3">
        <v>12</v>
      </c>
    </row>
    <row r="851" spans="4:6" ht="11.25">
      <c r="D851" s="3">
        <v>13</v>
      </c>
      <c r="E851" s="3" t="s">
        <v>5</v>
      </c>
      <c r="F851" s="3">
        <v>15</v>
      </c>
    </row>
    <row r="852" ht="11.25">
      <c r="E852" s="3" t="s">
        <v>5</v>
      </c>
    </row>
    <row r="855" ht="11.25">
      <c r="B855" s="1" t="s">
        <v>26</v>
      </c>
    </row>
    <row r="857" spans="2:8" ht="11.25">
      <c r="B857" s="1" t="s">
        <v>364</v>
      </c>
      <c r="C857" s="3">
        <v>3</v>
      </c>
      <c r="D857" s="3">
        <v>11</v>
      </c>
      <c r="E857" s="3" t="s">
        <v>5</v>
      </c>
      <c r="F857" s="3">
        <v>2</v>
      </c>
      <c r="G857" s="3">
        <v>0</v>
      </c>
      <c r="H857" s="1" t="s">
        <v>368</v>
      </c>
    </row>
    <row r="858" spans="2:8" ht="11.25">
      <c r="B858" s="1" t="s">
        <v>7</v>
      </c>
      <c r="D858" s="3">
        <v>11</v>
      </c>
      <c r="E858" s="3" t="s">
        <v>5</v>
      </c>
      <c r="F858" s="3">
        <v>7</v>
      </c>
      <c r="H858" s="1" t="s">
        <v>15</v>
      </c>
    </row>
    <row r="859" spans="4:6" ht="11.25">
      <c r="D859" s="3">
        <v>11</v>
      </c>
      <c r="E859" s="3" t="s">
        <v>5</v>
      </c>
      <c r="F859" s="3">
        <v>6</v>
      </c>
    </row>
    <row r="860" ht="11.25">
      <c r="E860" s="3" t="s">
        <v>5</v>
      </c>
    </row>
    <row r="861" ht="11.25">
      <c r="E861" s="3" t="s">
        <v>5</v>
      </c>
    </row>
    <row r="863" spans="2:8" ht="11.25">
      <c r="B863" s="1" t="s">
        <v>369</v>
      </c>
      <c r="C863" s="3">
        <v>2</v>
      </c>
      <c r="D863" s="3">
        <v>11</v>
      </c>
      <c r="E863" s="3" t="s">
        <v>5</v>
      </c>
      <c r="F863" s="3">
        <v>9</v>
      </c>
      <c r="G863" s="3">
        <v>3</v>
      </c>
      <c r="H863" s="1" t="s">
        <v>374</v>
      </c>
    </row>
    <row r="864" spans="2:8" ht="11.25">
      <c r="B864" s="1" t="s">
        <v>14</v>
      </c>
      <c r="D864" s="3">
        <v>9</v>
      </c>
      <c r="E864" s="3" t="s">
        <v>5</v>
      </c>
      <c r="F864" s="3">
        <v>11</v>
      </c>
      <c r="H864" s="1" t="s">
        <v>20</v>
      </c>
    </row>
    <row r="865" spans="4:6" ht="11.25">
      <c r="D865" s="3">
        <v>11</v>
      </c>
      <c r="E865" s="3" t="s">
        <v>5</v>
      </c>
      <c r="F865" s="3">
        <v>6</v>
      </c>
    </row>
    <row r="866" spans="4:6" ht="11.25">
      <c r="D866" s="3">
        <v>6</v>
      </c>
      <c r="E866" s="3" t="s">
        <v>5</v>
      </c>
      <c r="F866" s="3">
        <v>11</v>
      </c>
    </row>
    <row r="867" spans="4:6" ht="11.25">
      <c r="D867" s="3">
        <v>6</v>
      </c>
      <c r="E867" s="3" t="s">
        <v>5</v>
      </c>
      <c r="F867" s="3">
        <v>11</v>
      </c>
    </row>
    <row r="869" spans="2:8" ht="11.25">
      <c r="B869" s="1" t="s">
        <v>375</v>
      </c>
      <c r="C869" s="3">
        <v>3</v>
      </c>
      <c r="D869" s="3">
        <v>9</v>
      </c>
      <c r="E869" s="3" t="s">
        <v>5</v>
      </c>
      <c r="F869" s="3">
        <v>11</v>
      </c>
      <c r="G869" s="3">
        <v>1</v>
      </c>
      <c r="H869" s="1" t="s">
        <v>379</v>
      </c>
    </row>
    <row r="870" spans="2:8" ht="11.25">
      <c r="B870" s="1" t="s">
        <v>20</v>
      </c>
      <c r="D870" s="3">
        <v>12</v>
      </c>
      <c r="E870" s="3" t="s">
        <v>5</v>
      </c>
      <c r="F870" s="3">
        <v>10</v>
      </c>
      <c r="H870" s="1" t="s">
        <v>25</v>
      </c>
    </row>
    <row r="871" spans="4:6" ht="11.25">
      <c r="D871" s="3">
        <v>13</v>
      </c>
      <c r="E871" s="3" t="s">
        <v>5</v>
      </c>
      <c r="F871" s="3">
        <v>11</v>
      </c>
    </row>
    <row r="872" spans="4:6" ht="11.25">
      <c r="D872" s="3">
        <v>11</v>
      </c>
      <c r="E872" s="3" t="s">
        <v>5</v>
      </c>
      <c r="F872" s="3">
        <v>7</v>
      </c>
    </row>
    <row r="873" ht="11.25">
      <c r="E873" s="3" t="s">
        <v>5</v>
      </c>
    </row>
    <row r="875" spans="2:8" ht="11.25">
      <c r="B875" s="1" t="s">
        <v>380</v>
      </c>
      <c r="C875" s="3">
        <v>3</v>
      </c>
      <c r="D875" s="3">
        <v>6</v>
      </c>
      <c r="E875" s="3" t="s">
        <v>5</v>
      </c>
      <c r="F875" s="3">
        <v>11</v>
      </c>
      <c r="G875" s="3">
        <v>1</v>
      </c>
      <c r="H875" s="1" t="s">
        <v>384</v>
      </c>
    </row>
    <row r="876" spans="2:8" ht="11.25">
      <c r="B876" s="1" t="s">
        <v>9</v>
      </c>
      <c r="D876" s="3">
        <v>11</v>
      </c>
      <c r="E876" s="3" t="s">
        <v>5</v>
      </c>
      <c r="F876" s="3">
        <v>9</v>
      </c>
      <c r="H876" s="1" t="s">
        <v>24</v>
      </c>
    </row>
    <row r="877" spans="4:6" ht="11.25">
      <c r="D877" s="3">
        <v>11</v>
      </c>
      <c r="E877" s="3" t="s">
        <v>5</v>
      </c>
      <c r="F877" s="3">
        <v>8</v>
      </c>
    </row>
    <row r="878" spans="4:6" ht="11.25">
      <c r="D878" s="3">
        <v>11</v>
      </c>
      <c r="E878" s="3" t="s">
        <v>5</v>
      </c>
      <c r="F878" s="3">
        <v>6</v>
      </c>
    </row>
    <row r="879" ht="11.25">
      <c r="E879" s="3" t="s">
        <v>5</v>
      </c>
    </row>
    <row r="881" spans="2:8" ht="11.25">
      <c r="B881" s="1" t="s">
        <v>385</v>
      </c>
      <c r="C881" s="3">
        <v>3</v>
      </c>
      <c r="D881" s="3">
        <v>11</v>
      </c>
      <c r="E881" s="3" t="s">
        <v>5</v>
      </c>
      <c r="F881" s="3">
        <v>4</v>
      </c>
      <c r="G881" s="3">
        <v>1</v>
      </c>
      <c r="H881" s="1" t="s">
        <v>389</v>
      </c>
    </row>
    <row r="882" spans="2:8" ht="11.25">
      <c r="B882" s="1" t="s">
        <v>14</v>
      </c>
      <c r="D882" s="3">
        <v>11</v>
      </c>
      <c r="E882" s="3" t="s">
        <v>5</v>
      </c>
      <c r="F882" s="3">
        <v>8</v>
      </c>
      <c r="H882" s="1" t="s">
        <v>12</v>
      </c>
    </row>
    <row r="883" spans="4:6" ht="11.25">
      <c r="D883" s="3">
        <v>10</v>
      </c>
      <c r="E883" s="3" t="s">
        <v>5</v>
      </c>
      <c r="F883" s="3">
        <v>12</v>
      </c>
    </row>
    <row r="884" spans="4:6" ht="11.25">
      <c r="D884" s="3">
        <v>11</v>
      </c>
      <c r="E884" s="3" t="s">
        <v>5</v>
      </c>
      <c r="F884" s="3">
        <v>9</v>
      </c>
    </row>
    <row r="885" ht="11.25">
      <c r="E885" s="3" t="s">
        <v>5</v>
      </c>
    </row>
    <row r="887" spans="2:8" ht="11.25">
      <c r="B887" s="1" t="s">
        <v>390</v>
      </c>
      <c r="C887" s="3">
        <v>2</v>
      </c>
      <c r="D887" s="3">
        <v>11</v>
      </c>
      <c r="E887" s="3" t="s">
        <v>5</v>
      </c>
      <c r="F887" s="3">
        <v>2</v>
      </c>
      <c r="G887" s="3">
        <v>3</v>
      </c>
      <c r="H887" s="1" t="s">
        <v>394</v>
      </c>
    </row>
    <row r="888" spans="2:8" ht="11.25">
      <c r="B888" s="1" t="s">
        <v>7</v>
      </c>
      <c r="D888" s="3">
        <v>11</v>
      </c>
      <c r="E888" s="3" t="s">
        <v>5</v>
      </c>
      <c r="F888" s="3">
        <v>13</v>
      </c>
      <c r="H888" s="1" t="s">
        <v>25</v>
      </c>
    </row>
    <row r="889" spans="4:6" ht="11.25">
      <c r="D889" s="3">
        <v>12</v>
      </c>
      <c r="E889" s="3" t="s">
        <v>5</v>
      </c>
      <c r="F889" s="3">
        <v>14</v>
      </c>
    </row>
    <row r="890" spans="4:6" ht="11.25">
      <c r="D890" s="3">
        <v>11</v>
      </c>
      <c r="E890" s="3" t="s">
        <v>5</v>
      </c>
      <c r="F890" s="3">
        <v>7</v>
      </c>
    </row>
    <row r="891" spans="4:6" ht="11.25">
      <c r="D891" s="3">
        <v>6</v>
      </c>
      <c r="E891" s="3" t="s">
        <v>5</v>
      </c>
      <c r="F891" s="3">
        <v>11</v>
      </c>
    </row>
    <row r="893" spans="2:8" ht="11.25">
      <c r="B893" s="1" t="s">
        <v>395</v>
      </c>
      <c r="C893" s="3">
        <v>3</v>
      </c>
      <c r="D893" s="3">
        <v>12</v>
      </c>
      <c r="E893" s="3" t="s">
        <v>5</v>
      </c>
      <c r="F893" s="3">
        <v>10</v>
      </c>
      <c r="G893" s="3">
        <v>2</v>
      </c>
      <c r="H893" s="1" t="s">
        <v>400</v>
      </c>
    </row>
    <row r="894" spans="2:8" ht="11.25">
      <c r="B894" s="1" t="s">
        <v>20</v>
      </c>
      <c r="D894" s="3">
        <v>11</v>
      </c>
      <c r="E894" s="3" t="s">
        <v>5</v>
      </c>
      <c r="F894" s="3">
        <v>5</v>
      </c>
      <c r="H894" s="1" t="s">
        <v>118</v>
      </c>
    </row>
    <row r="895" spans="4:6" ht="11.25">
      <c r="D895" s="3">
        <v>7</v>
      </c>
      <c r="E895" s="3" t="s">
        <v>5</v>
      </c>
      <c r="F895" s="3">
        <v>11</v>
      </c>
    </row>
    <row r="896" spans="4:6" ht="11.25">
      <c r="D896" s="3">
        <v>5</v>
      </c>
      <c r="E896" s="3" t="s">
        <v>5</v>
      </c>
      <c r="F896" s="3">
        <v>11</v>
      </c>
    </row>
    <row r="897" spans="4:6" ht="11.25">
      <c r="D897" s="3">
        <v>11</v>
      </c>
      <c r="E897" s="3" t="s">
        <v>5</v>
      </c>
      <c r="F897" s="3">
        <v>3</v>
      </c>
    </row>
    <row r="899" spans="2:8" ht="11.25">
      <c r="B899" s="1" t="s">
        <v>401</v>
      </c>
      <c r="C899" s="3">
        <v>2</v>
      </c>
      <c r="D899" s="3">
        <v>5</v>
      </c>
      <c r="E899" s="3" t="s">
        <v>5</v>
      </c>
      <c r="F899" s="3">
        <v>11</v>
      </c>
      <c r="G899" s="3">
        <v>3</v>
      </c>
      <c r="H899" s="1" t="s">
        <v>405</v>
      </c>
    </row>
    <row r="900" spans="2:8" ht="11.25">
      <c r="B900" s="1" t="s">
        <v>14</v>
      </c>
      <c r="D900" s="3">
        <v>11</v>
      </c>
      <c r="E900" s="3" t="s">
        <v>5</v>
      </c>
      <c r="F900" s="3">
        <v>9</v>
      </c>
      <c r="H900" s="1" t="s">
        <v>7</v>
      </c>
    </row>
    <row r="901" spans="4:6" ht="11.25">
      <c r="D901" s="3">
        <v>11</v>
      </c>
      <c r="E901" s="3" t="s">
        <v>5</v>
      </c>
      <c r="F901" s="3">
        <v>8</v>
      </c>
    </row>
    <row r="902" spans="4:6" ht="11.25">
      <c r="D902" s="3">
        <v>7</v>
      </c>
      <c r="E902" s="3" t="s">
        <v>5</v>
      </c>
      <c r="F902" s="3">
        <v>11</v>
      </c>
    </row>
    <row r="903" spans="4:6" ht="11.25">
      <c r="D903" s="3">
        <v>8</v>
      </c>
      <c r="E903" s="3" t="s">
        <v>5</v>
      </c>
      <c r="F903" s="3">
        <v>11</v>
      </c>
    </row>
    <row r="905" spans="2:8" ht="11.25">
      <c r="B905" s="1" t="s">
        <v>406</v>
      </c>
      <c r="C905" s="3">
        <v>3</v>
      </c>
      <c r="D905" s="3">
        <v>11</v>
      </c>
      <c r="E905" s="3" t="s">
        <v>5</v>
      </c>
      <c r="F905" s="3">
        <v>6</v>
      </c>
      <c r="G905" s="3">
        <v>0</v>
      </c>
      <c r="H905" s="1" t="s">
        <v>409</v>
      </c>
    </row>
    <row r="906" spans="2:8" ht="11.25">
      <c r="B906" s="1" t="s">
        <v>7</v>
      </c>
      <c r="D906" s="3">
        <v>11</v>
      </c>
      <c r="E906" s="3" t="s">
        <v>5</v>
      </c>
      <c r="F906" s="3">
        <v>8</v>
      </c>
      <c r="H906" s="1" t="s">
        <v>12</v>
      </c>
    </row>
    <row r="907" spans="4:6" ht="11.25">
      <c r="D907" s="3">
        <v>11</v>
      </c>
      <c r="E907" s="3" t="s">
        <v>5</v>
      </c>
      <c r="F907" s="3">
        <v>6</v>
      </c>
    </row>
    <row r="908" ht="11.25">
      <c r="E908" s="3" t="s">
        <v>5</v>
      </c>
    </row>
    <row r="909" ht="11.25">
      <c r="E909" s="3" t="s">
        <v>5</v>
      </c>
    </row>
    <row r="911" spans="2:8" ht="11.25">
      <c r="B911" s="1" t="s">
        <v>411</v>
      </c>
      <c r="C911" s="3">
        <v>1</v>
      </c>
      <c r="D911" s="3">
        <v>12</v>
      </c>
      <c r="E911" s="3" t="s">
        <v>5</v>
      </c>
      <c r="F911" s="3">
        <v>10</v>
      </c>
      <c r="G911" s="3">
        <v>3</v>
      </c>
      <c r="H911" s="1" t="s">
        <v>416</v>
      </c>
    </row>
    <row r="912" spans="2:8" ht="11.25">
      <c r="B912" s="1" t="s">
        <v>14</v>
      </c>
      <c r="D912" s="3">
        <v>6</v>
      </c>
      <c r="E912" s="3" t="s">
        <v>5</v>
      </c>
      <c r="F912" s="3">
        <v>11</v>
      </c>
      <c r="H912" s="1" t="s">
        <v>25</v>
      </c>
    </row>
    <row r="913" spans="4:6" ht="11.25">
      <c r="D913" s="3">
        <v>7</v>
      </c>
      <c r="E913" s="3" t="s">
        <v>5</v>
      </c>
      <c r="F913" s="3">
        <v>11</v>
      </c>
    </row>
    <row r="914" spans="4:6" ht="11.25">
      <c r="D914" s="3">
        <v>2</v>
      </c>
      <c r="E914" s="3" t="s">
        <v>5</v>
      </c>
      <c r="F914" s="3">
        <v>11</v>
      </c>
    </row>
    <row r="915" ht="11.25">
      <c r="E915" s="3" t="s">
        <v>5</v>
      </c>
    </row>
    <row r="917" spans="2:8" ht="11.25">
      <c r="B917" s="1" t="s">
        <v>417</v>
      </c>
      <c r="C917" s="3">
        <v>3</v>
      </c>
      <c r="D917" s="3">
        <v>11</v>
      </c>
      <c r="E917" s="3" t="s">
        <v>5</v>
      </c>
      <c r="F917" s="3">
        <v>4</v>
      </c>
      <c r="G917" s="3">
        <v>0</v>
      </c>
      <c r="H917" s="1" t="s">
        <v>421</v>
      </c>
    </row>
    <row r="918" spans="2:8" ht="11.25">
      <c r="B918" s="1" t="s">
        <v>118</v>
      </c>
      <c r="D918" s="3">
        <v>12</v>
      </c>
      <c r="E918" s="3" t="s">
        <v>5</v>
      </c>
      <c r="F918" s="3">
        <v>10</v>
      </c>
      <c r="H918" s="1" t="s">
        <v>7</v>
      </c>
    </row>
    <row r="919" spans="4:6" ht="11.25">
      <c r="D919" s="3">
        <v>12</v>
      </c>
      <c r="E919" s="3" t="s">
        <v>5</v>
      </c>
      <c r="F919" s="3">
        <v>10</v>
      </c>
    </row>
    <row r="920" ht="11.25">
      <c r="E920" s="3" t="s">
        <v>5</v>
      </c>
    </row>
    <row r="921" ht="11.25">
      <c r="E921" s="3" t="s">
        <v>5</v>
      </c>
    </row>
    <row r="923" spans="2:8" ht="11.25">
      <c r="B923" s="1" t="s">
        <v>422</v>
      </c>
      <c r="C923" s="3">
        <v>0</v>
      </c>
      <c r="D923" s="3">
        <v>8</v>
      </c>
      <c r="E923" s="3" t="s">
        <v>5</v>
      </c>
      <c r="F923" s="3">
        <v>11</v>
      </c>
      <c r="G923" s="3">
        <v>3</v>
      </c>
      <c r="H923" s="1" t="s">
        <v>426</v>
      </c>
    </row>
    <row r="924" spans="2:8" ht="11.25">
      <c r="B924" s="1" t="s">
        <v>12</v>
      </c>
      <c r="D924" s="3">
        <v>12</v>
      </c>
      <c r="E924" s="3" t="s">
        <v>5</v>
      </c>
      <c r="F924" s="3">
        <v>14</v>
      </c>
      <c r="H924" s="1" t="s">
        <v>20</v>
      </c>
    </row>
    <row r="925" spans="4:6" ht="11.25">
      <c r="D925" s="3">
        <v>1</v>
      </c>
      <c r="E925" s="3" t="s">
        <v>5</v>
      </c>
      <c r="F925" s="3">
        <v>11</v>
      </c>
    </row>
    <row r="926" ht="11.25">
      <c r="E926" s="3" t="s">
        <v>5</v>
      </c>
    </row>
    <row r="927" ht="11.25">
      <c r="E927" s="3" t="s">
        <v>5</v>
      </c>
    </row>
    <row r="929" spans="2:8" ht="11.25">
      <c r="B929" s="1" t="s">
        <v>427</v>
      </c>
      <c r="C929" s="3">
        <v>3</v>
      </c>
      <c r="D929" s="3">
        <v>11</v>
      </c>
      <c r="E929" s="3" t="s">
        <v>5</v>
      </c>
      <c r="F929" s="3">
        <v>9</v>
      </c>
      <c r="G929" s="3">
        <v>0</v>
      </c>
      <c r="H929" s="1" t="s">
        <v>430</v>
      </c>
    </row>
    <row r="930" spans="2:8" ht="11.25">
      <c r="B930" s="1" t="s">
        <v>14</v>
      </c>
      <c r="D930" s="3">
        <v>11</v>
      </c>
      <c r="E930" s="3" t="s">
        <v>5</v>
      </c>
      <c r="F930" s="3">
        <v>9</v>
      </c>
      <c r="H930" s="1" t="s">
        <v>20</v>
      </c>
    </row>
    <row r="931" spans="4:6" ht="11.25">
      <c r="D931" s="3">
        <v>11</v>
      </c>
      <c r="E931" s="3" t="s">
        <v>5</v>
      </c>
      <c r="F931" s="3">
        <v>8</v>
      </c>
    </row>
    <row r="932" ht="11.25">
      <c r="E932" s="3" t="s">
        <v>5</v>
      </c>
    </row>
    <row r="933" ht="11.25">
      <c r="E933" s="3" t="s">
        <v>5</v>
      </c>
    </row>
    <row r="935" spans="2:8" ht="11.25">
      <c r="B935" s="1" t="s">
        <v>432</v>
      </c>
      <c r="C935" s="3">
        <v>1</v>
      </c>
      <c r="D935" s="3">
        <v>8</v>
      </c>
      <c r="E935" s="3" t="s">
        <v>5</v>
      </c>
      <c r="F935" s="3">
        <v>11</v>
      </c>
      <c r="G935" s="3">
        <v>3</v>
      </c>
      <c r="H935" s="1" t="s">
        <v>436</v>
      </c>
    </row>
    <row r="936" spans="2:8" ht="11.25">
      <c r="B936" s="1" t="s">
        <v>118</v>
      </c>
      <c r="D936" s="3">
        <v>7</v>
      </c>
      <c r="E936" s="3" t="s">
        <v>5</v>
      </c>
      <c r="F936" s="3">
        <v>11</v>
      </c>
      <c r="H936" s="1" t="s">
        <v>7</v>
      </c>
    </row>
    <row r="937" spans="4:6" ht="11.25">
      <c r="D937" s="3">
        <v>11</v>
      </c>
      <c r="E937" s="3" t="s">
        <v>5</v>
      </c>
      <c r="F937" s="3">
        <v>8</v>
      </c>
    </row>
    <row r="938" spans="4:6" ht="11.25">
      <c r="D938" s="3">
        <v>6</v>
      </c>
      <c r="E938" s="3" t="s">
        <v>5</v>
      </c>
      <c r="F938" s="3">
        <v>11</v>
      </c>
    </row>
    <row r="939" ht="11.25">
      <c r="E939" s="3" t="s">
        <v>5</v>
      </c>
    </row>
    <row r="941" spans="2:8" ht="11.25">
      <c r="B941" s="1" t="s">
        <v>437</v>
      </c>
      <c r="C941" s="3">
        <v>3</v>
      </c>
      <c r="D941" s="3">
        <v>10</v>
      </c>
      <c r="E941" s="3" t="s">
        <v>5</v>
      </c>
      <c r="F941" s="3">
        <v>12</v>
      </c>
      <c r="G941" s="3">
        <v>1</v>
      </c>
      <c r="H941" s="1" t="s">
        <v>442</v>
      </c>
    </row>
    <row r="942" spans="2:8" ht="11.25">
      <c r="B942" s="1" t="s">
        <v>25</v>
      </c>
      <c r="D942" s="3">
        <v>11</v>
      </c>
      <c r="E942" s="3" t="s">
        <v>5</v>
      </c>
      <c r="F942" s="3">
        <v>5</v>
      </c>
      <c r="H942" s="1" t="s">
        <v>20</v>
      </c>
    </row>
    <row r="943" spans="4:6" ht="11.25">
      <c r="D943" s="3">
        <v>11</v>
      </c>
      <c r="E943" s="3" t="s">
        <v>5</v>
      </c>
      <c r="F943" s="3">
        <v>7</v>
      </c>
    </row>
    <row r="944" spans="4:6" ht="11.25">
      <c r="D944" s="3">
        <v>11</v>
      </c>
      <c r="E944" s="3" t="s">
        <v>5</v>
      </c>
      <c r="F944" s="3">
        <v>7</v>
      </c>
    </row>
    <row r="945" ht="11.25">
      <c r="E945" s="3" t="s">
        <v>5</v>
      </c>
    </row>
    <row r="947" spans="2:8" ht="11.25">
      <c r="B947" s="1" t="s">
        <v>444</v>
      </c>
      <c r="C947" s="3">
        <v>0</v>
      </c>
      <c r="D947" s="3">
        <v>6</v>
      </c>
      <c r="E947" s="3" t="s">
        <v>5</v>
      </c>
      <c r="F947" s="3">
        <v>11</v>
      </c>
      <c r="G947" s="3">
        <v>3</v>
      </c>
      <c r="H947" s="1" t="s">
        <v>447</v>
      </c>
    </row>
    <row r="948" spans="2:8" ht="11.25">
      <c r="B948" s="1" t="s">
        <v>14</v>
      </c>
      <c r="D948" s="3">
        <v>7</v>
      </c>
      <c r="E948" s="3" t="s">
        <v>5</v>
      </c>
      <c r="F948" s="3">
        <v>11</v>
      </c>
      <c r="H948" s="1" t="s">
        <v>7</v>
      </c>
    </row>
    <row r="949" spans="4:6" ht="11.25">
      <c r="D949" s="3">
        <v>5</v>
      </c>
      <c r="E949" s="3" t="s">
        <v>5</v>
      </c>
      <c r="F949" s="3">
        <v>11</v>
      </c>
    </row>
    <row r="950" ht="11.25">
      <c r="E950" s="3" t="s">
        <v>5</v>
      </c>
    </row>
    <row r="951" ht="11.25">
      <c r="E951" s="3" t="s">
        <v>5</v>
      </c>
    </row>
    <row r="954" ht="11.25">
      <c r="B954" s="1" t="s">
        <v>27</v>
      </c>
    </row>
    <row r="956" spans="2:8" ht="11.25">
      <c r="B956" s="1" t="s">
        <v>364</v>
      </c>
      <c r="C956" s="3">
        <v>3</v>
      </c>
      <c r="D956" s="3">
        <v>11</v>
      </c>
      <c r="E956" s="3" t="s">
        <v>5</v>
      </c>
      <c r="F956" s="3">
        <v>6</v>
      </c>
      <c r="G956" s="3">
        <v>0</v>
      </c>
      <c r="H956" s="1" t="s">
        <v>374</v>
      </c>
    </row>
    <row r="957" spans="2:8" ht="11.25">
      <c r="B957" s="1" t="s">
        <v>7</v>
      </c>
      <c r="D957" s="3">
        <v>11</v>
      </c>
      <c r="E957" s="3" t="s">
        <v>5</v>
      </c>
      <c r="F957" s="3">
        <v>9</v>
      </c>
      <c r="H957" s="1" t="s">
        <v>20</v>
      </c>
    </row>
    <row r="958" spans="4:6" ht="11.25">
      <c r="D958" s="3">
        <v>11</v>
      </c>
      <c r="E958" s="3" t="s">
        <v>5</v>
      </c>
      <c r="F958" s="3">
        <v>7</v>
      </c>
    </row>
    <row r="959" ht="11.25">
      <c r="E959" s="3" t="s">
        <v>5</v>
      </c>
    </row>
    <row r="960" ht="11.25">
      <c r="E960" s="3" t="s">
        <v>5</v>
      </c>
    </row>
    <row r="962" spans="2:8" ht="11.25">
      <c r="B962" s="1" t="s">
        <v>375</v>
      </c>
      <c r="C962" s="3">
        <v>3</v>
      </c>
      <c r="D962" s="3">
        <v>11</v>
      </c>
      <c r="E962" s="3" t="s">
        <v>5</v>
      </c>
      <c r="F962" s="3">
        <v>8</v>
      </c>
      <c r="G962" s="3">
        <v>0</v>
      </c>
      <c r="H962" s="1" t="s">
        <v>380</v>
      </c>
    </row>
    <row r="963" spans="2:8" ht="11.25">
      <c r="B963" s="1" t="s">
        <v>20</v>
      </c>
      <c r="D963" s="3">
        <v>11</v>
      </c>
      <c r="E963" s="3" t="s">
        <v>5</v>
      </c>
      <c r="F963" s="3">
        <v>8</v>
      </c>
      <c r="H963" s="1" t="s">
        <v>9</v>
      </c>
    </row>
    <row r="964" spans="4:6" ht="11.25">
      <c r="D964" s="3">
        <v>11</v>
      </c>
      <c r="E964" s="3" t="s">
        <v>5</v>
      </c>
      <c r="F964" s="3">
        <v>5</v>
      </c>
    </row>
    <row r="965" ht="11.25">
      <c r="E965" s="3" t="s">
        <v>5</v>
      </c>
    </row>
    <row r="966" ht="11.25">
      <c r="E966" s="3" t="s">
        <v>5</v>
      </c>
    </row>
    <row r="968" spans="2:8" ht="11.25">
      <c r="B968" s="1" t="s">
        <v>385</v>
      </c>
      <c r="C968" s="3">
        <v>0</v>
      </c>
      <c r="D968" s="3">
        <v>7</v>
      </c>
      <c r="E968" s="3" t="s">
        <v>5</v>
      </c>
      <c r="F968" s="3">
        <v>11</v>
      </c>
      <c r="G968" s="3">
        <v>3</v>
      </c>
      <c r="H968" s="1" t="s">
        <v>394</v>
      </c>
    </row>
    <row r="969" spans="2:8" ht="11.25">
      <c r="B969" s="1" t="s">
        <v>14</v>
      </c>
      <c r="D969" s="3">
        <v>9</v>
      </c>
      <c r="E969" s="3" t="s">
        <v>5</v>
      </c>
      <c r="F969" s="3">
        <v>11</v>
      </c>
      <c r="H969" s="1" t="s">
        <v>25</v>
      </c>
    </row>
    <row r="970" spans="4:6" ht="11.25">
      <c r="D970" s="3">
        <v>7</v>
      </c>
      <c r="E970" s="3" t="s">
        <v>5</v>
      </c>
      <c r="F970" s="3">
        <v>11</v>
      </c>
    </row>
    <row r="971" ht="11.25">
      <c r="E971" s="3" t="s">
        <v>5</v>
      </c>
    </row>
    <row r="972" ht="11.25">
      <c r="E972" s="3" t="s">
        <v>5</v>
      </c>
    </row>
    <row r="974" spans="2:8" ht="11.25">
      <c r="B974" s="1" t="s">
        <v>395</v>
      </c>
      <c r="C974" s="3">
        <v>3</v>
      </c>
      <c r="D974" s="3">
        <v>11</v>
      </c>
      <c r="E974" s="3" t="s">
        <v>5</v>
      </c>
      <c r="F974" s="3">
        <v>7</v>
      </c>
      <c r="G974" s="3">
        <v>2</v>
      </c>
      <c r="H974" s="1" t="s">
        <v>405</v>
      </c>
    </row>
    <row r="975" spans="2:8" ht="11.25">
      <c r="B975" s="1" t="s">
        <v>20</v>
      </c>
      <c r="D975" s="3">
        <v>11</v>
      </c>
      <c r="E975" s="3" t="s">
        <v>5</v>
      </c>
      <c r="F975" s="3">
        <v>6</v>
      </c>
      <c r="H975" s="1" t="s">
        <v>7</v>
      </c>
    </row>
    <row r="976" spans="4:6" ht="11.25">
      <c r="D976" s="3">
        <v>2</v>
      </c>
      <c r="E976" s="3" t="s">
        <v>5</v>
      </c>
      <c r="F976" s="3">
        <v>11</v>
      </c>
    </row>
    <row r="977" spans="4:6" ht="11.25">
      <c r="D977" s="3">
        <v>8</v>
      </c>
      <c r="E977" s="3" t="s">
        <v>5</v>
      </c>
      <c r="F977" s="3">
        <v>11</v>
      </c>
    </row>
    <row r="978" spans="4:6" ht="11.25">
      <c r="D978" s="3">
        <v>11</v>
      </c>
      <c r="E978" s="3" t="s">
        <v>5</v>
      </c>
      <c r="F978" s="3">
        <v>4</v>
      </c>
    </row>
    <row r="980" spans="2:8" ht="11.25">
      <c r="B980" s="1" t="s">
        <v>406</v>
      </c>
      <c r="C980" s="3">
        <v>1</v>
      </c>
      <c r="D980" s="3">
        <v>12</v>
      </c>
      <c r="E980" s="3" t="s">
        <v>5</v>
      </c>
      <c r="F980" s="3">
        <v>10</v>
      </c>
      <c r="G980" s="3">
        <v>3</v>
      </c>
      <c r="H980" s="1" t="s">
        <v>416</v>
      </c>
    </row>
    <row r="981" spans="2:8" ht="11.25">
      <c r="B981" s="1" t="s">
        <v>7</v>
      </c>
      <c r="D981" s="3">
        <v>6</v>
      </c>
      <c r="E981" s="3" t="s">
        <v>5</v>
      </c>
      <c r="F981" s="3">
        <v>11</v>
      </c>
      <c r="H981" s="1" t="s">
        <v>25</v>
      </c>
    </row>
    <row r="982" spans="4:6" ht="11.25">
      <c r="D982" s="3">
        <v>6</v>
      </c>
      <c r="E982" s="3" t="s">
        <v>5</v>
      </c>
      <c r="F982" s="3">
        <v>11</v>
      </c>
    </row>
    <row r="983" spans="4:6" ht="11.25">
      <c r="D983" s="3">
        <v>7</v>
      </c>
      <c r="E983" s="3" t="s">
        <v>5</v>
      </c>
      <c r="F983" s="3">
        <v>11</v>
      </c>
    </row>
    <row r="984" ht="11.25">
      <c r="E984" s="3" t="s">
        <v>5</v>
      </c>
    </row>
    <row r="986" spans="2:8" ht="11.25">
      <c r="B986" s="1" t="s">
        <v>417</v>
      </c>
      <c r="C986" s="3">
        <v>3</v>
      </c>
      <c r="D986" s="3">
        <v>11</v>
      </c>
      <c r="E986" s="3" t="s">
        <v>5</v>
      </c>
      <c r="F986" s="3">
        <v>7</v>
      </c>
      <c r="G986" s="3">
        <v>0</v>
      </c>
      <c r="H986" s="1" t="s">
        <v>426</v>
      </c>
    </row>
    <row r="987" spans="2:8" ht="11.25">
      <c r="B987" s="1" t="s">
        <v>118</v>
      </c>
      <c r="D987" s="3">
        <v>14</v>
      </c>
      <c r="E987" s="3" t="s">
        <v>5</v>
      </c>
      <c r="F987" s="3">
        <v>12</v>
      </c>
      <c r="H987" s="1" t="s">
        <v>20</v>
      </c>
    </row>
    <row r="988" spans="4:6" ht="11.25">
      <c r="D988" s="3">
        <v>11</v>
      </c>
      <c r="E988" s="3" t="s">
        <v>5</v>
      </c>
      <c r="F988" s="3">
        <v>2</v>
      </c>
    </row>
    <row r="989" ht="11.25">
      <c r="E989" s="3" t="s">
        <v>5</v>
      </c>
    </row>
    <row r="990" ht="11.25">
      <c r="E990" s="3" t="s">
        <v>5</v>
      </c>
    </row>
    <row r="992" spans="2:8" ht="11.25">
      <c r="B992" s="1" t="s">
        <v>427</v>
      </c>
      <c r="C992" s="3">
        <v>3</v>
      </c>
      <c r="D992" s="3">
        <v>11</v>
      </c>
      <c r="E992" s="3" t="s">
        <v>5</v>
      </c>
      <c r="F992" s="3">
        <v>9</v>
      </c>
      <c r="G992" s="3">
        <v>1</v>
      </c>
      <c r="H992" s="1" t="s">
        <v>436</v>
      </c>
    </row>
    <row r="993" spans="2:8" ht="11.25">
      <c r="B993" s="1" t="s">
        <v>14</v>
      </c>
      <c r="D993" s="3">
        <v>13</v>
      </c>
      <c r="E993" s="3" t="s">
        <v>5</v>
      </c>
      <c r="F993" s="3">
        <v>11</v>
      </c>
      <c r="H993" s="1" t="s">
        <v>7</v>
      </c>
    </row>
    <row r="994" spans="4:6" ht="11.25">
      <c r="D994" s="3">
        <v>10</v>
      </c>
      <c r="E994" s="3" t="s">
        <v>5</v>
      </c>
      <c r="F994" s="3">
        <v>12</v>
      </c>
    </row>
    <row r="995" spans="4:6" ht="11.25">
      <c r="D995" s="3">
        <v>11</v>
      </c>
      <c r="E995" s="3" t="s">
        <v>5</v>
      </c>
      <c r="F995" s="3">
        <v>9</v>
      </c>
    </row>
    <row r="996" ht="11.25">
      <c r="E996" s="3" t="s">
        <v>5</v>
      </c>
    </row>
    <row r="998" spans="2:8" ht="11.25">
      <c r="B998" s="1" t="s">
        <v>437</v>
      </c>
      <c r="C998" s="3">
        <v>2</v>
      </c>
      <c r="D998" s="3">
        <v>11</v>
      </c>
      <c r="E998" s="3" t="s">
        <v>5</v>
      </c>
      <c r="F998" s="3">
        <v>7</v>
      </c>
      <c r="G998" s="3">
        <v>3</v>
      </c>
      <c r="H998" s="1" t="s">
        <v>447</v>
      </c>
    </row>
    <row r="999" spans="2:8" ht="11.25">
      <c r="B999" s="1" t="s">
        <v>25</v>
      </c>
      <c r="D999" s="3">
        <v>9</v>
      </c>
      <c r="E999" s="3" t="s">
        <v>5</v>
      </c>
      <c r="F999" s="3">
        <v>11</v>
      </c>
      <c r="H999" s="1" t="s">
        <v>7</v>
      </c>
    </row>
    <row r="1000" spans="4:6" ht="11.25">
      <c r="D1000" s="3">
        <v>7</v>
      </c>
      <c r="E1000" s="3" t="s">
        <v>5</v>
      </c>
      <c r="F1000" s="3">
        <v>11</v>
      </c>
    </row>
    <row r="1001" spans="4:6" ht="11.25">
      <c r="D1001" s="3">
        <v>11</v>
      </c>
      <c r="E1001" s="3" t="s">
        <v>5</v>
      </c>
      <c r="F1001" s="3">
        <v>5</v>
      </c>
    </row>
    <row r="1002" spans="4:6" ht="11.25">
      <c r="D1002" s="3">
        <v>11</v>
      </c>
      <c r="E1002" s="3" t="s">
        <v>5</v>
      </c>
      <c r="F1002" s="3">
        <v>13</v>
      </c>
    </row>
    <row r="1005" ht="11.25">
      <c r="B1005" s="1" t="s">
        <v>448</v>
      </c>
    </row>
    <row r="1007" spans="2:8" ht="11.25">
      <c r="B1007" s="1" t="s">
        <v>364</v>
      </c>
      <c r="C1007" s="3">
        <v>3</v>
      </c>
      <c r="D1007" s="3">
        <v>11</v>
      </c>
      <c r="E1007" s="3" t="s">
        <v>5</v>
      </c>
      <c r="F1007" s="3">
        <v>8</v>
      </c>
      <c r="G1007" s="3">
        <v>0</v>
      </c>
      <c r="H1007" s="1" t="s">
        <v>375</v>
      </c>
    </row>
    <row r="1008" spans="2:8" ht="11.25">
      <c r="B1008" s="1" t="s">
        <v>7</v>
      </c>
      <c r="D1008" s="3">
        <v>11</v>
      </c>
      <c r="E1008" s="3" t="s">
        <v>5</v>
      </c>
      <c r="F1008" s="3">
        <v>8</v>
      </c>
      <c r="H1008" s="1" t="s">
        <v>20</v>
      </c>
    </row>
    <row r="1009" spans="4:6" ht="11.25">
      <c r="D1009" s="3">
        <v>12</v>
      </c>
      <c r="E1009" s="3" t="s">
        <v>5</v>
      </c>
      <c r="F1009" s="3">
        <v>10</v>
      </c>
    </row>
    <row r="1010" ht="11.25">
      <c r="E1010" s="3" t="s">
        <v>5</v>
      </c>
    </row>
    <row r="1011" ht="11.25">
      <c r="E1011" s="3" t="s">
        <v>5</v>
      </c>
    </row>
    <row r="1013" spans="2:8" ht="11.25">
      <c r="B1013" s="1" t="s">
        <v>394</v>
      </c>
      <c r="C1013" s="3">
        <v>3</v>
      </c>
      <c r="D1013" s="3">
        <v>11</v>
      </c>
      <c r="E1013" s="3" t="s">
        <v>5</v>
      </c>
      <c r="F1013" s="3">
        <v>7</v>
      </c>
      <c r="G1013" s="3">
        <v>1</v>
      </c>
      <c r="H1013" s="1" t="s">
        <v>395</v>
      </c>
    </row>
    <row r="1014" spans="2:8" ht="11.25">
      <c r="B1014" s="1" t="s">
        <v>25</v>
      </c>
      <c r="D1014" s="3">
        <v>5</v>
      </c>
      <c r="E1014" s="3" t="s">
        <v>5</v>
      </c>
      <c r="F1014" s="3">
        <v>11</v>
      </c>
      <c r="H1014" s="1" t="s">
        <v>20</v>
      </c>
    </row>
    <row r="1015" spans="4:6" ht="11.25">
      <c r="D1015" s="3">
        <v>12</v>
      </c>
      <c r="E1015" s="3" t="s">
        <v>5</v>
      </c>
      <c r="F1015" s="3">
        <v>10</v>
      </c>
    </row>
    <row r="1016" spans="4:6" ht="11.25">
      <c r="D1016" s="3">
        <v>11</v>
      </c>
      <c r="E1016" s="3" t="s">
        <v>5</v>
      </c>
      <c r="F1016" s="3">
        <v>9</v>
      </c>
    </row>
    <row r="1017" ht="11.25">
      <c r="E1017" s="3" t="s">
        <v>5</v>
      </c>
    </row>
    <row r="1019" spans="2:8" ht="11.25">
      <c r="B1019" s="1" t="s">
        <v>416</v>
      </c>
      <c r="C1019" s="3">
        <v>3</v>
      </c>
      <c r="D1019" s="3">
        <v>11</v>
      </c>
      <c r="E1019" s="3" t="s">
        <v>5</v>
      </c>
      <c r="F1019" s="3">
        <v>7</v>
      </c>
      <c r="G1019" s="3">
        <v>1</v>
      </c>
      <c r="H1019" s="1" t="s">
        <v>417</v>
      </c>
    </row>
    <row r="1020" spans="2:8" ht="11.25">
      <c r="B1020" s="1" t="s">
        <v>25</v>
      </c>
      <c r="D1020" s="3">
        <v>11</v>
      </c>
      <c r="E1020" s="3" t="s">
        <v>5</v>
      </c>
      <c r="F1020" s="3">
        <v>7</v>
      </c>
      <c r="H1020" s="1" t="s">
        <v>118</v>
      </c>
    </row>
    <row r="1021" spans="4:6" ht="11.25">
      <c r="D1021" s="3">
        <v>10</v>
      </c>
      <c r="E1021" s="3" t="s">
        <v>5</v>
      </c>
      <c r="F1021" s="3">
        <v>12</v>
      </c>
    </row>
    <row r="1022" spans="4:6" ht="11.25">
      <c r="D1022" s="3">
        <v>11</v>
      </c>
      <c r="E1022" s="3" t="s">
        <v>5</v>
      </c>
      <c r="F1022" s="3">
        <v>7</v>
      </c>
    </row>
    <row r="1023" ht="11.25">
      <c r="E1023" s="3" t="s">
        <v>5</v>
      </c>
    </row>
    <row r="1025" spans="2:8" ht="11.25">
      <c r="B1025" s="1" t="s">
        <v>427</v>
      </c>
      <c r="C1025" s="3">
        <v>3</v>
      </c>
      <c r="D1025" s="3">
        <v>8</v>
      </c>
      <c r="E1025" s="3" t="s">
        <v>5</v>
      </c>
      <c r="F1025" s="3">
        <v>11</v>
      </c>
      <c r="G1025" s="3">
        <v>1</v>
      </c>
      <c r="H1025" s="1" t="s">
        <v>447</v>
      </c>
    </row>
    <row r="1026" spans="2:8" ht="11.25">
      <c r="B1026" s="1" t="s">
        <v>14</v>
      </c>
      <c r="D1026" s="3">
        <v>11</v>
      </c>
      <c r="E1026" s="3" t="s">
        <v>5</v>
      </c>
      <c r="F1026" s="3">
        <v>8</v>
      </c>
      <c r="H1026" s="1" t="s">
        <v>7</v>
      </c>
    </row>
    <row r="1027" spans="4:6" ht="11.25">
      <c r="D1027" s="3">
        <v>12</v>
      </c>
      <c r="E1027" s="3" t="s">
        <v>5</v>
      </c>
      <c r="F1027" s="3">
        <v>10</v>
      </c>
    </row>
    <row r="1028" spans="4:6" ht="11.25">
      <c r="D1028" s="3">
        <v>11</v>
      </c>
      <c r="E1028" s="3" t="s">
        <v>5</v>
      </c>
      <c r="F1028" s="3">
        <v>9</v>
      </c>
    </row>
    <row r="1029" ht="11.25">
      <c r="E1029" s="3" t="s">
        <v>5</v>
      </c>
    </row>
    <row r="1032" ht="11.25">
      <c r="B1032" s="1" t="s">
        <v>449</v>
      </c>
    </row>
    <row r="1034" spans="2:8" ht="11.25">
      <c r="B1034" s="1" t="s">
        <v>364</v>
      </c>
      <c r="C1034" s="3">
        <v>3</v>
      </c>
      <c r="D1034" s="3">
        <v>11</v>
      </c>
      <c r="E1034" s="3" t="s">
        <v>5</v>
      </c>
      <c r="F1034" s="3">
        <v>4</v>
      </c>
      <c r="G1034" s="3">
        <v>1</v>
      </c>
      <c r="H1034" s="1" t="s">
        <v>394</v>
      </c>
    </row>
    <row r="1035" spans="2:8" ht="11.25">
      <c r="B1035" s="1" t="s">
        <v>7</v>
      </c>
      <c r="D1035" s="3">
        <v>9</v>
      </c>
      <c r="E1035" s="3" t="s">
        <v>5</v>
      </c>
      <c r="F1035" s="3">
        <v>11</v>
      </c>
      <c r="H1035" s="1" t="s">
        <v>25</v>
      </c>
    </row>
    <row r="1036" spans="4:6" ht="11.25">
      <c r="D1036" s="3">
        <v>11</v>
      </c>
      <c r="E1036" s="3" t="s">
        <v>5</v>
      </c>
      <c r="F1036" s="3">
        <v>6</v>
      </c>
    </row>
    <row r="1037" spans="4:6" ht="11.25">
      <c r="D1037" s="3">
        <v>11</v>
      </c>
      <c r="E1037" s="3" t="s">
        <v>5</v>
      </c>
      <c r="F1037" s="3">
        <v>6</v>
      </c>
    </row>
    <row r="1038" ht="11.25">
      <c r="E1038" s="3" t="s">
        <v>5</v>
      </c>
    </row>
    <row r="1040" spans="2:8" ht="11.25">
      <c r="B1040" s="1" t="s">
        <v>416</v>
      </c>
      <c r="C1040" s="3">
        <v>3</v>
      </c>
      <c r="D1040" s="3">
        <v>7</v>
      </c>
      <c r="E1040" s="3" t="s">
        <v>5</v>
      </c>
      <c r="F1040" s="3">
        <v>11</v>
      </c>
      <c r="G1040" s="3">
        <v>2</v>
      </c>
      <c r="H1040" s="1" t="s">
        <v>427</v>
      </c>
    </row>
    <row r="1041" spans="2:8" ht="11.25">
      <c r="B1041" s="1" t="s">
        <v>25</v>
      </c>
      <c r="D1041" s="3">
        <v>11</v>
      </c>
      <c r="E1041" s="3" t="s">
        <v>5</v>
      </c>
      <c r="F1041" s="3">
        <v>7</v>
      </c>
      <c r="H1041" s="1" t="s">
        <v>14</v>
      </c>
    </row>
    <row r="1042" spans="4:6" ht="11.25">
      <c r="D1042" s="3">
        <v>5</v>
      </c>
      <c r="E1042" s="3" t="s">
        <v>5</v>
      </c>
      <c r="F1042" s="3">
        <v>11</v>
      </c>
    </row>
    <row r="1043" spans="4:6" ht="11.25">
      <c r="D1043" s="3">
        <v>11</v>
      </c>
      <c r="E1043" s="3" t="s">
        <v>5</v>
      </c>
      <c r="F1043" s="3">
        <v>8</v>
      </c>
    </row>
    <row r="1044" spans="4:6" ht="11.25">
      <c r="D1044" s="3">
        <v>11</v>
      </c>
      <c r="E1044" s="3" t="s">
        <v>5</v>
      </c>
      <c r="F1044" s="3">
        <v>3</v>
      </c>
    </row>
    <row r="1047" ht="11.25">
      <c r="B1047" s="1" t="s">
        <v>450</v>
      </c>
    </row>
    <row r="1049" spans="2:8" ht="11.25">
      <c r="B1049" s="1" t="s">
        <v>364</v>
      </c>
      <c r="C1049" s="3">
        <v>1</v>
      </c>
      <c r="D1049" s="3">
        <v>9</v>
      </c>
      <c r="E1049" s="3" t="s">
        <v>5</v>
      </c>
      <c r="F1049" s="3">
        <v>11</v>
      </c>
      <c r="G1049" s="3">
        <v>3</v>
      </c>
      <c r="H1049" s="1" t="s">
        <v>416</v>
      </c>
    </row>
    <row r="1050" spans="2:8" ht="11.25">
      <c r="B1050" s="1" t="s">
        <v>7</v>
      </c>
      <c r="D1050" s="3">
        <v>9</v>
      </c>
      <c r="E1050" s="3" t="s">
        <v>5</v>
      </c>
      <c r="F1050" s="3">
        <v>11</v>
      </c>
      <c r="H1050" s="1" t="s">
        <v>25</v>
      </c>
    </row>
    <row r="1051" spans="4:6" ht="11.25">
      <c r="D1051" s="3">
        <v>12</v>
      </c>
      <c r="E1051" s="3" t="s">
        <v>5</v>
      </c>
      <c r="F1051" s="3">
        <v>10</v>
      </c>
    </row>
    <row r="1052" spans="4:6" ht="11.25">
      <c r="D1052" s="3">
        <v>8</v>
      </c>
      <c r="E1052" s="3" t="s">
        <v>5</v>
      </c>
      <c r="F1052" s="3">
        <v>11</v>
      </c>
    </row>
    <row r="1053" ht="11.25">
      <c r="E1053" s="3" t="s">
        <v>5</v>
      </c>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B1:AI42"/>
  <sheetViews>
    <sheetView zoomScalePageLayoutView="0" workbookViewId="0" topLeftCell="L4">
      <selection activeCell="AB18" sqref="AB18"/>
    </sheetView>
  </sheetViews>
  <sheetFormatPr defaultColWidth="8.796875" defaultRowHeight="14.25"/>
  <cols>
    <col min="1" max="1" width="3.59765625" style="4" customWidth="1"/>
    <col min="2" max="2" width="10.59765625" style="4" customWidth="1"/>
    <col min="3" max="4" width="3.59765625" style="6" customWidth="1"/>
    <col min="5" max="5" width="1.59765625" style="6" customWidth="1"/>
    <col min="6" max="7" width="3.59765625" style="6" customWidth="1"/>
    <col min="8" max="8" width="10.59765625" style="4" customWidth="1"/>
    <col min="9" max="9" width="9" style="4" customWidth="1"/>
    <col min="10" max="10" width="10.59765625" style="4" customWidth="1"/>
    <col min="11" max="12" width="3.59765625" style="6" customWidth="1"/>
    <col min="13" max="13" width="1.59765625" style="6" customWidth="1"/>
    <col min="14" max="15" width="3.59765625" style="6" customWidth="1"/>
    <col min="16" max="16" width="10.59765625" style="4" customWidth="1"/>
    <col min="17" max="17" width="9" style="4" customWidth="1"/>
    <col min="18" max="18" width="10.59765625" style="4" customWidth="1"/>
    <col min="19" max="20" width="3.59765625" style="6" customWidth="1"/>
    <col min="21" max="21" width="1.59765625" style="6" customWidth="1"/>
    <col min="22" max="23" width="3.59765625" style="6" customWidth="1"/>
    <col min="24" max="24" width="10.59765625" style="4" customWidth="1"/>
    <col min="25" max="25" width="9" style="4" customWidth="1"/>
    <col min="26" max="26" width="10.59765625" style="4" customWidth="1"/>
    <col min="27" max="28" width="3.59765625" style="6" customWidth="1"/>
    <col min="29" max="29" width="1.59765625" style="6" customWidth="1"/>
    <col min="30" max="31" width="3.59765625" style="6" customWidth="1"/>
    <col min="32" max="32" width="10.59765625" style="4" customWidth="1"/>
    <col min="33" max="33" width="9" style="4" customWidth="1"/>
    <col min="34" max="34" width="10.59765625" style="4" customWidth="1"/>
    <col min="35" max="36" width="3.59765625" style="6" customWidth="1"/>
    <col min="37" max="37" width="1.59765625" style="6" customWidth="1"/>
    <col min="38" max="39" width="3.59765625" style="6" customWidth="1"/>
    <col min="40" max="40" width="10.59765625" style="4" customWidth="1"/>
  </cols>
  <sheetData>
    <row r="1" spans="2:35" ht="13.5">
      <c r="B1" s="1"/>
      <c r="C1" s="2"/>
      <c r="D1" s="3"/>
      <c r="E1" s="3"/>
      <c r="F1" s="3"/>
      <c r="K1" s="5"/>
      <c r="S1" s="5"/>
      <c r="AA1" s="5"/>
      <c r="AI1" s="5"/>
    </row>
    <row r="2" spans="2:35" ht="13.5">
      <c r="B2" s="1"/>
      <c r="C2" s="2"/>
      <c r="D2" s="3"/>
      <c r="E2" s="3"/>
      <c r="F2" s="3"/>
      <c r="K2" s="5"/>
      <c r="S2" s="5"/>
      <c r="AA2" s="5"/>
      <c r="AI2" s="5"/>
    </row>
    <row r="3" spans="2:35" ht="13.5">
      <c r="B3" s="1"/>
      <c r="C3" s="2"/>
      <c r="D3" s="3"/>
      <c r="E3" s="3"/>
      <c r="F3" s="3"/>
      <c r="K3" s="5"/>
      <c r="S3" s="5"/>
      <c r="AA3" s="5"/>
      <c r="AI3" s="5"/>
    </row>
    <row r="4" spans="2:35" ht="13.5">
      <c r="B4" s="1" t="s">
        <v>3</v>
      </c>
      <c r="C4" s="2" t="s">
        <v>145</v>
      </c>
      <c r="D4" s="3"/>
      <c r="E4" s="3"/>
      <c r="F4" s="3"/>
      <c r="K4" s="5"/>
      <c r="S4" s="5"/>
      <c r="AA4" s="5"/>
      <c r="AI4" s="5"/>
    </row>
    <row r="6" spans="2:26" ht="13.5">
      <c r="B6" s="4" t="s">
        <v>28</v>
      </c>
      <c r="J6" s="4" t="s">
        <v>29</v>
      </c>
      <c r="R6" s="4" t="s">
        <v>30</v>
      </c>
      <c r="Z6" s="4" t="s">
        <v>494</v>
      </c>
    </row>
    <row r="8" spans="2:32" ht="13.5">
      <c r="B8" s="4" t="s">
        <v>264</v>
      </c>
      <c r="C8" s="6">
        <f>IF(D8&gt;F8,1,0)+IF(D9&gt;F9,1,0)+IF(D10&gt;F10,1,0)+IF(D11&gt;F11,1,0)+IF(D12&gt;F12,1,0)</f>
        <v>3</v>
      </c>
      <c r="D8" s="6">
        <v>4</v>
      </c>
      <c r="E8" s="6" t="s">
        <v>5</v>
      </c>
      <c r="F8" s="6">
        <v>11</v>
      </c>
      <c r="G8" s="6">
        <v>1</v>
      </c>
      <c r="H8" s="4" t="s">
        <v>265</v>
      </c>
      <c r="J8" s="4" t="s">
        <v>147</v>
      </c>
      <c r="K8" s="6">
        <f>IF(L8&gt;N8,1,0)+IF(L9&gt;N9,1,0)+IF(L10&gt;N10,1,0)+IF(L11&gt;N11,1,0)+IF(L12&gt;N12,1,0)</f>
        <v>3</v>
      </c>
      <c r="L8" s="6">
        <v>11</v>
      </c>
      <c r="M8" s="6" t="s">
        <v>5</v>
      </c>
      <c r="N8" s="6">
        <v>4</v>
      </c>
      <c r="O8" s="6">
        <f>IF(L8&lt;N8,1,0)+IF(L9&lt;N9,1,0)+IF(L10&lt;N10,1,0)+IF(L11&lt;N11,1,0)+IF(L12&lt;N12,1,0)</f>
        <v>0</v>
      </c>
      <c r="P8" s="4" t="s">
        <v>266</v>
      </c>
      <c r="R8" s="4" t="s">
        <v>269</v>
      </c>
      <c r="S8" s="6">
        <f>IF(T8&gt;V8,1,0)+IF(T9&gt;V9,1,0)+IF(T10&gt;V10,1,0)+IF(T11&gt;V11,1,0)+IF(T12&gt;V12,1,0)</f>
        <v>0</v>
      </c>
      <c r="U8" s="6" t="s">
        <v>5</v>
      </c>
      <c r="W8" s="6">
        <f>IF(T8&lt;V8,1,0)+IF(T9&lt;V9,1,0)+IF(T10&lt;V10,1,0)+IF(T11&lt;V11,1,0)+IF(T12&lt;V12,1,0)</f>
        <v>0</v>
      </c>
      <c r="X8" s="4" t="s">
        <v>270</v>
      </c>
      <c r="Z8" s="4" t="s">
        <v>267</v>
      </c>
      <c r="AA8" s="6">
        <f>IF(AB8&gt;AD8,1,0)+IF(AB9&gt;AD9,1,0)+IF(AB10&gt;AD10,1,0)+IF(AB11&gt;AD11,1,0)+IF(AB12&gt;AD12,1,0)</f>
        <v>2</v>
      </c>
      <c r="AB8" s="6">
        <v>8</v>
      </c>
      <c r="AC8" s="6" t="s">
        <v>5</v>
      </c>
      <c r="AD8" s="6">
        <v>11</v>
      </c>
      <c r="AE8" s="6">
        <f>IF(AB8&lt;AD8,1,0)+IF(AB9&lt;AD9,1,0)+IF(AB10&lt;AD10,1,0)+IF(AB11&lt;AD11,1,0)+IF(AB12&lt;AD12,1,0)</f>
        <v>3</v>
      </c>
      <c r="AF8" s="4" t="s">
        <v>271</v>
      </c>
    </row>
    <row r="9" spans="2:32" ht="13.5">
      <c r="B9" s="4" t="s">
        <v>32</v>
      </c>
      <c r="D9" s="6">
        <v>11</v>
      </c>
      <c r="E9" s="6" t="s">
        <v>5</v>
      </c>
      <c r="F9" s="6">
        <v>8</v>
      </c>
      <c r="H9" s="4" t="s">
        <v>33</v>
      </c>
      <c r="J9" s="4" t="s">
        <v>148</v>
      </c>
      <c r="L9" s="6">
        <v>11</v>
      </c>
      <c r="M9" s="6" t="s">
        <v>5</v>
      </c>
      <c r="N9" s="6">
        <v>1</v>
      </c>
      <c r="P9" s="4" t="s">
        <v>33</v>
      </c>
      <c r="R9" s="4" t="s">
        <v>146</v>
      </c>
      <c r="U9" s="6" t="s">
        <v>5</v>
      </c>
      <c r="X9" s="4" t="s">
        <v>35</v>
      </c>
      <c r="Z9" s="4" t="s">
        <v>33</v>
      </c>
      <c r="AB9" s="6">
        <v>11</v>
      </c>
      <c r="AC9" s="6" t="s">
        <v>5</v>
      </c>
      <c r="AD9" s="6">
        <v>5</v>
      </c>
      <c r="AF9" s="4" t="s">
        <v>272</v>
      </c>
    </row>
    <row r="10" spans="4:30" ht="13.5">
      <c r="D10" s="6">
        <v>12</v>
      </c>
      <c r="E10" s="6" t="s">
        <v>5</v>
      </c>
      <c r="F10" s="6">
        <v>10</v>
      </c>
      <c r="L10" s="6">
        <v>11</v>
      </c>
      <c r="M10" s="6" t="s">
        <v>5</v>
      </c>
      <c r="N10" s="6">
        <v>7</v>
      </c>
      <c r="R10" s="4" t="s">
        <v>274</v>
      </c>
      <c r="U10" s="6" t="s">
        <v>5</v>
      </c>
      <c r="AB10" s="6">
        <v>11</v>
      </c>
      <c r="AC10" s="6" t="s">
        <v>5</v>
      </c>
      <c r="AD10" s="6">
        <v>4</v>
      </c>
    </row>
    <row r="11" spans="4:30" ht="13.5">
      <c r="D11" s="6">
        <v>15</v>
      </c>
      <c r="E11" s="6" t="s">
        <v>5</v>
      </c>
      <c r="F11" s="6">
        <v>13</v>
      </c>
      <c r="M11" s="6" t="s">
        <v>5</v>
      </c>
      <c r="U11" s="6" t="s">
        <v>5</v>
      </c>
      <c r="AB11" s="6">
        <v>8</v>
      </c>
      <c r="AC11" s="6" t="s">
        <v>5</v>
      </c>
      <c r="AD11" s="6">
        <v>11</v>
      </c>
    </row>
    <row r="12" spans="5:30" ht="13.5">
      <c r="E12" s="6" t="s">
        <v>5</v>
      </c>
      <c r="M12" s="6" t="s">
        <v>5</v>
      </c>
      <c r="U12" s="6" t="s">
        <v>5</v>
      </c>
      <c r="AB12" s="6">
        <v>5</v>
      </c>
      <c r="AC12" s="6" t="s">
        <v>5</v>
      </c>
      <c r="AD12" s="6">
        <v>11</v>
      </c>
    </row>
    <row r="14" spans="2:32" ht="13.5">
      <c r="B14" s="4" t="s">
        <v>31</v>
      </c>
      <c r="C14" s="6">
        <f>IF(D14&gt;F14,1,0)+IF(D15&gt;F15,1,0)+IF(D16&gt;F16,1,0)+IF(D17&gt;F17,1,0)+IF(D18&gt;F18,1,0)</f>
        <v>3</v>
      </c>
      <c r="D14" s="6">
        <v>11</v>
      </c>
      <c r="E14" s="6" t="s">
        <v>5</v>
      </c>
      <c r="F14" s="6">
        <v>8</v>
      </c>
      <c r="G14" s="6">
        <f>IF(D14&lt;F14,1,0)+IF(D15&lt;F15,1,0)+IF(D16&lt;F16,1,0)+IF(D17&lt;F17,1,0)+IF(D18&lt;F18,1,0)</f>
        <v>0</v>
      </c>
      <c r="H14" s="4" t="str">
        <f>H8</f>
        <v>中村・松下</v>
      </c>
      <c r="J14" s="4" t="s">
        <v>267</v>
      </c>
      <c r="K14" s="6">
        <f>IF(L14&gt;N14,1,0)+IF(L15&gt;N15,1,0)+IF(L16&gt;N16,1,0)+IF(L17&gt;N17,1,0)+IF(L18&gt;N18,1,0)</f>
        <v>1</v>
      </c>
      <c r="L14" s="6">
        <v>11</v>
      </c>
      <c r="M14" s="6" t="s">
        <v>5</v>
      </c>
      <c r="N14" s="6">
        <v>3</v>
      </c>
      <c r="O14" s="6">
        <f>IF(L14&lt;N14,1,0)+IF(L15&lt;N15,1,0)+IF(L16&lt;N16,1,0)+IF(L17&lt;N17,1,0)+IF(L18&lt;N18,1,0)</f>
        <v>3</v>
      </c>
      <c r="P14" s="4" t="s">
        <v>268</v>
      </c>
      <c r="R14" s="4" t="s">
        <v>271</v>
      </c>
      <c r="S14" s="6">
        <f>IF(T14&gt;V14,1,0)+IF(T15&gt;V15,1,0)+IF(T16&gt;V16,1,0)+IF(T17&gt;V17,1,0)+IF(T18&gt;V18,1,0)</f>
        <v>3</v>
      </c>
      <c r="T14" s="6">
        <v>6</v>
      </c>
      <c r="U14" s="6" t="s">
        <v>5</v>
      </c>
      <c r="V14" s="6">
        <v>11</v>
      </c>
      <c r="W14" s="6">
        <f>IF(T14&lt;V14,1,0)+IF(T15&lt;V15,1,0)+IF(T16&lt;V16,1,0)+IF(T17&lt;V17,1,0)+IF(T18&lt;V18,1,0)</f>
        <v>2</v>
      </c>
      <c r="X14" s="4" t="s">
        <v>273</v>
      </c>
      <c r="Z14" s="4" t="s">
        <v>31</v>
      </c>
      <c r="AA14" s="6">
        <f>IF(AB14&gt;AD14,1,0)+IF(AB15&gt;AD15,1,0)+IF(AB16&gt;AD16,1,0)+IF(AB17&gt;AD17,1,0)+IF(AB18&gt;AD18,1,0)</f>
        <v>1</v>
      </c>
      <c r="AB14" s="6">
        <v>6</v>
      </c>
      <c r="AC14" s="6" t="s">
        <v>5</v>
      </c>
      <c r="AD14" s="6">
        <v>11</v>
      </c>
      <c r="AE14" s="6">
        <f>IF(AB14&lt;AD14,1,0)+IF(AB15&lt;AD15,1,0)+IF(AB16&lt;AD16,1,0)+IF(AB17&lt;AD17,1,0)+IF(AB18&lt;AD18,1,0)</f>
        <v>3</v>
      </c>
      <c r="AF14" s="4" t="str">
        <f>AF8</f>
        <v>鈴木・内藤</v>
      </c>
    </row>
    <row r="15" spans="2:32" ht="13.5">
      <c r="B15" s="4" t="s">
        <v>34</v>
      </c>
      <c r="D15" s="6">
        <v>11</v>
      </c>
      <c r="E15" s="6" t="s">
        <v>5</v>
      </c>
      <c r="F15" s="6">
        <v>4</v>
      </c>
      <c r="H15" s="4" t="str">
        <f>H9</f>
        <v>札教大</v>
      </c>
      <c r="J15" s="4" t="s">
        <v>33</v>
      </c>
      <c r="L15" s="6">
        <v>6</v>
      </c>
      <c r="M15" s="6" t="s">
        <v>5</v>
      </c>
      <c r="N15" s="6">
        <v>11</v>
      </c>
      <c r="P15" s="4" t="s">
        <v>32</v>
      </c>
      <c r="R15" s="4" t="s">
        <v>272</v>
      </c>
      <c r="T15" s="6">
        <v>11</v>
      </c>
      <c r="U15" s="6" t="s">
        <v>5</v>
      </c>
      <c r="V15" s="6">
        <v>3</v>
      </c>
      <c r="X15" s="4" t="s">
        <v>33</v>
      </c>
      <c r="Z15" s="4" t="s">
        <v>34</v>
      </c>
      <c r="AB15" s="6">
        <v>8</v>
      </c>
      <c r="AC15" s="6" t="s">
        <v>5</v>
      </c>
      <c r="AD15" s="6">
        <v>11</v>
      </c>
      <c r="AF15" s="4" t="str">
        <f>AF9</f>
        <v>北星大</v>
      </c>
    </row>
    <row r="16" spans="4:30" ht="13.5">
      <c r="D16" s="6">
        <v>11</v>
      </c>
      <c r="E16" s="6" t="s">
        <v>5</v>
      </c>
      <c r="F16" s="6">
        <v>1</v>
      </c>
      <c r="L16" s="6">
        <v>9</v>
      </c>
      <c r="M16" s="6" t="s">
        <v>5</v>
      </c>
      <c r="N16" s="6">
        <v>11</v>
      </c>
      <c r="T16" s="6">
        <v>11</v>
      </c>
      <c r="U16" s="6" t="s">
        <v>5</v>
      </c>
      <c r="V16" s="6">
        <v>5</v>
      </c>
      <c r="AB16" s="6">
        <v>11</v>
      </c>
      <c r="AC16" s="6" t="s">
        <v>5</v>
      </c>
      <c r="AD16" s="6">
        <v>7</v>
      </c>
    </row>
    <row r="17" spans="5:30" ht="13.5">
      <c r="E17" s="6" t="s">
        <v>5</v>
      </c>
      <c r="L17" s="6">
        <v>7</v>
      </c>
      <c r="M17" s="6" t="s">
        <v>5</v>
      </c>
      <c r="N17" s="6">
        <v>11</v>
      </c>
      <c r="T17" s="6">
        <v>7</v>
      </c>
      <c r="U17" s="6" t="s">
        <v>5</v>
      </c>
      <c r="V17" s="6">
        <v>11</v>
      </c>
      <c r="AB17" s="6">
        <v>6</v>
      </c>
      <c r="AC17" s="6" t="s">
        <v>5</v>
      </c>
      <c r="AD17" s="6">
        <v>11</v>
      </c>
    </row>
    <row r="18" spans="5:29" ht="13.5">
      <c r="E18" s="6" t="s">
        <v>5</v>
      </c>
      <c r="M18" s="6" t="s">
        <v>5</v>
      </c>
      <c r="T18" s="6">
        <v>11</v>
      </c>
      <c r="U18" s="6" t="s">
        <v>5</v>
      </c>
      <c r="V18" s="6">
        <v>7</v>
      </c>
      <c r="AC18" s="6" t="s">
        <v>5</v>
      </c>
    </row>
    <row r="20" spans="2:32" ht="13.5">
      <c r="B20" s="4" t="str">
        <f>B14</f>
        <v>山田・石田</v>
      </c>
      <c r="C20" s="6">
        <v>3</v>
      </c>
      <c r="D20" s="6">
        <v>11</v>
      </c>
      <c r="E20" s="6" t="s">
        <v>5</v>
      </c>
      <c r="F20" s="6">
        <v>4</v>
      </c>
      <c r="G20" s="6">
        <f>IF(D20&lt;F20,1,0)+IF(D21&lt;F21,1,0)+IF(D22&lt;F22,1,0)+IF(D23&lt;F23,1,0)+IF(D24&lt;F24,1,0)</f>
        <v>0</v>
      </c>
      <c r="H20" s="4" t="str">
        <f>B8</f>
        <v>乗田・栗原</v>
      </c>
      <c r="J20" s="4" t="str">
        <f>J8</f>
        <v>玉森・米田</v>
      </c>
      <c r="K20" s="6">
        <f>IF(L20&gt;N20,1,0)+IF(L21&gt;N21,1,0)+IF(L22&gt;N22,1,0)+IF(L23&gt;N23,1,0)+IF(L24&gt;N24,1,0)</f>
        <v>3</v>
      </c>
      <c r="L20" s="6">
        <v>11</v>
      </c>
      <c r="M20" s="6" t="s">
        <v>5</v>
      </c>
      <c r="N20" s="6">
        <v>5</v>
      </c>
      <c r="O20" s="6">
        <f>IF(L20&lt;N20,1,0)+IF(L21&lt;N21,1,0)+IF(L22&lt;N22,1,0)+IF(L23&lt;N23,1,0)+IF(L24&lt;N24,1,0)</f>
        <v>1</v>
      </c>
      <c r="P20" s="4" t="str">
        <f>P14</f>
        <v>上田・太田</v>
      </c>
      <c r="R20" s="4" t="str">
        <f>R8</f>
        <v>青木・谷田</v>
      </c>
      <c r="S20" s="6">
        <f>IF(T20&gt;V20,1,0)+IF(T21&gt;V21,1,0)+IF(T22&gt;V22,1,0)+IF(T23&gt;V23,1,0)+IF(T24&gt;V24,1,0)</f>
        <v>0</v>
      </c>
      <c r="U20" s="6" t="s">
        <v>5</v>
      </c>
      <c r="W20" s="6">
        <f>IF(T20&lt;V20,1,0)+IF(T21&lt;V21,1,0)+IF(T22&lt;V22,1,0)+IF(T23&lt;V23,1,0)+IF(T24&lt;V24,1,0)</f>
        <v>0</v>
      </c>
      <c r="X20" s="4" t="str">
        <f>X14</f>
        <v>小野・山内</v>
      </c>
      <c r="Z20" s="4" t="str">
        <f>Z14</f>
        <v>山田・石田</v>
      </c>
      <c r="AA20" s="6">
        <f>IF(AB20&gt;AD20,1,0)+IF(AB21&gt;AD21,1,0)+IF(AB22&gt;AD22,1,0)+IF(AB23&gt;AD23,1,0)+IF(AB24&gt;AD24,1,0)</f>
        <v>2</v>
      </c>
      <c r="AB20" s="6">
        <v>8</v>
      </c>
      <c r="AC20" s="6" t="s">
        <v>5</v>
      </c>
      <c r="AD20" s="6">
        <v>11</v>
      </c>
      <c r="AE20" s="6">
        <f>IF(AB20&lt;AD20,1,0)+IF(AB21&lt;AD21,1,0)+IF(AB22&lt;AD22,1,0)+IF(AB23&lt;AD23,1,0)+IF(AB24&lt;AD24,1,0)</f>
        <v>3</v>
      </c>
      <c r="AF20" s="4" t="str">
        <f>Z8</f>
        <v>河原・上村</v>
      </c>
    </row>
    <row r="21" spans="2:32" ht="13.5">
      <c r="B21" s="4" t="str">
        <f>B15</f>
        <v>国際大</v>
      </c>
      <c r="D21" s="6">
        <v>11</v>
      </c>
      <c r="E21" s="6" t="s">
        <v>5</v>
      </c>
      <c r="F21" s="6">
        <v>5</v>
      </c>
      <c r="H21" s="4" t="str">
        <f>B9</f>
        <v>学園大</v>
      </c>
      <c r="J21" s="4" t="str">
        <f>J9</f>
        <v>北翔大</v>
      </c>
      <c r="L21" s="6">
        <v>8</v>
      </c>
      <c r="M21" s="6" t="s">
        <v>5</v>
      </c>
      <c r="N21" s="6">
        <v>11</v>
      </c>
      <c r="P21" s="4" t="str">
        <f>P15</f>
        <v>学園大</v>
      </c>
      <c r="R21" s="4" t="str">
        <f>R9</f>
        <v>国際大</v>
      </c>
      <c r="U21" s="6" t="s">
        <v>5</v>
      </c>
      <c r="X21" s="4" t="str">
        <f>X15</f>
        <v>札教大</v>
      </c>
      <c r="Z21" s="4" t="str">
        <f>Z15</f>
        <v>国際大</v>
      </c>
      <c r="AB21" s="6">
        <v>6</v>
      </c>
      <c r="AC21" s="6" t="s">
        <v>5</v>
      </c>
      <c r="AD21" s="6">
        <v>11</v>
      </c>
      <c r="AF21" s="4" t="str">
        <f>Z9</f>
        <v>札教大</v>
      </c>
    </row>
    <row r="22" spans="4:30" ht="13.5">
      <c r="D22" s="6">
        <v>11</v>
      </c>
      <c r="E22" s="6" t="s">
        <v>5</v>
      </c>
      <c r="F22" s="6">
        <v>4</v>
      </c>
      <c r="L22" s="6">
        <v>11</v>
      </c>
      <c r="M22" s="6" t="s">
        <v>5</v>
      </c>
      <c r="N22" s="6">
        <v>6</v>
      </c>
      <c r="R22" s="4" t="s">
        <v>274</v>
      </c>
      <c r="U22" s="6" t="s">
        <v>5</v>
      </c>
      <c r="AB22" s="6">
        <v>11</v>
      </c>
      <c r="AC22" s="6" t="s">
        <v>5</v>
      </c>
      <c r="AD22" s="6">
        <v>8</v>
      </c>
    </row>
    <row r="23" spans="5:30" ht="13.5">
      <c r="E23" s="6" t="s">
        <v>5</v>
      </c>
      <c r="L23" s="6">
        <v>11</v>
      </c>
      <c r="M23" s="6" t="s">
        <v>5</v>
      </c>
      <c r="N23" s="6">
        <v>6</v>
      </c>
      <c r="U23" s="6" t="s">
        <v>5</v>
      </c>
      <c r="AB23" s="6">
        <v>13</v>
      </c>
      <c r="AC23" s="6" t="s">
        <v>5</v>
      </c>
      <c r="AD23" s="6">
        <v>11</v>
      </c>
    </row>
    <row r="24" spans="5:30" ht="13.5">
      <c r="E24" s="6" t="s">
        <v>5</v>
      </c>
      <c r="M24" s="6" t="s">
        <v>5</v>
      </c>
      <c r="U24" s="6" t="s">
        <v>5</v>
      </c>
      <c r="AB24" s="6">
        <v>12</v>
      </c>
      <c r="AC24" s="6" t="s">
        <v>5</v>
      </c>
      <c r="AD24" s="6">
        <v>14</v>
      </c>
    </row>
    <row r="26" spans="10:24" ht="13.5">
      <c r="J26" s="4" t="str">
        <f>J14</f>
        <v>河原・上村</v>
      </c>
      <c r="K26" s="6">
        <f>IF(L26&gt;N26,1,0)+IF(L27&gt;N27,1,0)+IF(L28&gt;N28,1,0)+IF(L29&gt;N29,1,0)+IF(L30&gt;N30,1,0)</f>
        <v>3</v>
      </c>
      <c r="L26" s="6">
        <v>11</v>
      </c>
      <c r="M26" s="6" t="s">
        <v>5</v>
      </c>
      <c r="N26" s="6">
        <v>2</v>
      </c>
      <c r="O26" s="6">
        <f>IF(L26&lt;N26,1,0)+IF(L27&lt;N27,1,0)+IF(L28&lt;N28,1,0)+IF(L29&lt;N29,1,0)+IF(L30&lt;N30,1,0)</f>
        <v>0</v>
      </c>
      <c r="P26" s="4" t="str">
        <f>P8</f>
        <v>本間・森田</v>
      </c>
      <c r="R26" s="4" t="str">
        <f>R14</f>
        <v>鈴木・内藤</v>
      </c>
      <c r="S26" s="6">
        <f>IF(T26&gt;V26,1,0)+IF(T27&gt;V27,1,0)+IF(T28&gt;V28,1,0)+IF(T29&gt;V29,1,0)+IF(T30&gt;V30,1,0)</f>
        <v>3</v>
      </c>
      <c r="T26" s="6">
        <v>11</v>
      </c>
      <c r="U26" s="6" t="s">
        <v>5</v>
      </c>
      <c r="V26" s="6">
        <v>5</v>
      </c>
      <c r="W26" s="6">
        <f>IF(T26&lt;V26,1,0)+IF(T27&lt;V27,1,0)+IF(T28&lt;V28,1,0)+IF(T29&lt;V29,1,0)+IF(T30&lt;V30,1,0)</f>
        <v>0</v>
      </c>
      <c r="X26" s="4" t="str">
        <f>X8</f>
        <v>須賀・飯田</v>
      </c>
    </row>
    <row r="27" spans="10:24" ht="13.5">
      <c r="J27" s="4" t="str">
        <f>J15</f>
        <v>札教大</v>
      </c>
      <c r="L27" s="6">
        <v>11</v>
      </c>
      <c r="M27" s="6" t="s">
        <v>5</v>
      </c>
      <c r="N27" s="6">
        <v>2</v>
      </c>
      <c r="P27" s="4" t="str">
        <f>P9</f>
        <v>札教大</v>
      </c>
      <c r="R27" s="4" t="str">
        <f>R15</f>
        <v>北星大</v>
      </c>
      <c r="T27" s="6">
        <v>15</v>
      </c>
      <c r="U27" s="6" t="s">
        <v>5</v>
      </c>
      <c r="V27" s="6">
        <v>13</v>
      </c>
      <c r="X27" s="4" t="str">
        <f>X9</f>
        <v>北大</v>
      </c>
    </row>
    <row r="28" spans="12:22" ht="13.5">
      <c r="L28" s="6">
        <v>11</v>
      </c>
      <c r="M28" s="6" t="s">
        <v>5</v>
      </c>
      <c r="N28" s="6">
        <v>1</v>
      </c>
      <c r="T28" s="6">
        <v>11</v>
      </c>
      <c r="U28" s="6" t="s">
        <v>5</v>
      </c>
      <c r="V28" s="6">
        <v>6</v>
      </c>
    </row>
    <row r="29" spans="13:21" ht="13.5">
      <c r="M29" s="6" t="s">
        <v>5</v>
      </c>
      <c r="U29" s="6" t="s">
        <v>5</v>
      </c>
    </row>
    <row r="30" spans="13:21" ht="13.5">
      <c r="M30" s="6" t="s">
        <v>5</v>
      </c>
      <c r="U30" s="6" t="s">
        <v>5</v>
      </c>
    </row>
    <row r="32" spans="10:24" ht="13.5">
      <c r="J32" s="4" t="str">
        <f>J8</f>
        <v>玉森・米田</v>
      </c>
      <c r="K32" s="6">
        <f>IF(L32&gt;N32,1,0)+IF(L33&gt;N33,1,0)+IF(L34&gt;N34,1,0)+IF(L35&gt;N35,1,0)+IF(L36&gt;N36,1,0)</f>
        <v>1</v>
      </c>
      <c r="L32" s="6">
        <v>8</v>
      </c>
      <c r="M32" s="6" t="s">
        <v>5</v>
      </c>
      <c r="N32" s="6">
        <v>11</v>
      </c>
      <c r="O32" s="6">
        <f>IF(L32&lt;N32,1,0)+IF(L33&lt;N33,1,0)+IF(L34&lt;N34,1,0)+IF(L35&lt;N35,1,0)+IF(L36&lt;N36,1,0)</f>
        <v>3</v>
      </c>
      <c r="P32" s="4" t="str">
        <f>J14</f>
        <v>河原・上村</v>
      </c>
      <c r="R32" s="4" t="str">
        <f>R8</f>
        <v>青木・谷田</v>
      </c>
      <c r="S32" s="6">
        <f>IF(T32&gt;V32,1,0)+IF(T33&gt;V33,1,0)+IF(T34&gt;V34,1,0)+IF(T35&gt;V35,1,0)+IF(T36&gt;V36,1,0)</f>
        <v>0</v>
      </c>
      <c r="U32" s="6" t="s">
        <v>5</v>
      </c>
      <c r="W32" s="6">
        <f>IF(T32&lt;V32,1,0)+IF(T33&lt;V33,1,0)+IF(T34&lt;V34,1,0)+IF(T35&lt;V35,1,0)+IF(T36&lt;V36,1,0)</f>
        <v>0</v>
      </c>
      <c r="X32" s="4" t="str">
        <f>R14</f>
        <v>鈴木・内藤</v>
      </c>
    </row>
    <row r="33" spans="10:24" ht="13.5">
      <c r="J33" s="4" t="str">
        <f>J9</f>
        <v>北翔大</v>
      </c>
      <c r="L33" s="6">
        <v>11</v>
      </c>
      <c r="M33" s="6" t="s">
        <v>5</v>
      </c>
      <c r="N33" s="6">
        <v>7</v>
      </c>
      <c r="P33" s="4" t="str">
        <f>J15</f>
        <v>札教大</v>
      </c>
      <c r="R33" s="4" t="str">
        <f>R9</f>
        <v>国際大</v>
      </c>
      <c r="U33" s="6" t="s">
        <v>5</v>
      </c>
      <c r="X33" s="4" t="str">
        <f>R15</f>
        <v>北星大</v>
      </c>
    </row>
    <row r="34" spans="12:21" ht="13.5">
      <c r="L34" s="6">
        <v>9</v>
      </c>
      <c r="M34" s="6" t="s">
        <v>5</v>
      </c>
      <c r="N34" s="6">
        <v>11</v>
      </c>
      <c r="R34" s="4" t="s">
        <v>274</v>
      </c>
      <c r="U34" s="6" t="s">
        <v>5</v>
      </c>
    </row>
    <row r="35" spans="12:21" ht="13.5">
      <c r="L35" s="6">
        <v>4</v>
      </c>
      <c r="M35" s="6" t="s">
        <v>5</v>
      </c>
      <c r="N35" s="6">
        <v>11</v>
      </c>
      <c r="U35" s="6" t="s">
        <v>5</v>
      </c>
    </row>
    <row r="36" spans="13:21" ht="13.5">
      <c r="M36" s="6" t="s">
        <v>5</v>
      </c>
      <c r="U36" s="6" t="s">
        <v>5</v>
      </c>
    </row>
    <row r="38" spans="10:24" ht="13.5">
      <c r="J38" s="4" t="str">
        <f>P14</f>
        <v>上田・太田</v>
      </c>
      <c r="K38" s="6">
        <f>IF(L38&gt;N38,1,0)+IF(L39&gt;N39,1,0)+IF(L40&gt;N40,1,0)+IF(L41&gt;N41,1,0)+IF(L42&gt;N42,1,0)</f>
        <v>3</v>
      </c>
      <c r="L38" s="6">
        <v>11</v>
      </c>
      <c r="M38" s="6" t="s">
        <v>5</v>
      </c>
      <c r="N38" s="6">
        <v>5</v>
      </c>
      <c r="O38" s="6">
        <f>IF(L38&lt;N38,1,0)+IF(L39&lt;N39,1,0)+IF(L40&lt;N40,1,0)+IF(L41&lt;N41,1,0)+IF(L42&lt;N42,1,0)</f>
        <v>0</v>
      </c>
      <c r="P38" s="4" t="str">
        <f>P8</f>
        <v>本間・森田</v>
      </c>
      <c r="R38" s="4" t="str">
        <f>X14</f>
        <v>小野・山内</v>
      </c>
      <c r="S38" s="6">
        <f>IF(T38&gt;V38,1,0)+IF(T39&gt;V39,1,0)+IF(T40&gt;V40,1,0)+IF(T41&gt;V41,1,0)+IF(T42&gt;V42,1,0)</f>
        <v>2</v>
      </c>
      <c r="T38" s="6">
        <v>11</v>
      </c>
      <c r="U38" s="6" t="s">
        <v>5</v>
      </c>
      <c r="V38" s="6">
        <v>6</v>
      </c>
      <c r="W38" s="6">
        <f>IF(T38&lt;V38,1,0)+IF(T39&lt;V39,1,0)+IF(T40&lt;V40,1,0)+IF(T41&lt;V41,1,0)+IF(T42&lt;V42,1,0)</f>
        <v>3</v>
      </c>
      <c r="X38" s="4" t="str">
        <f>X8</f>
        <v>須賀・飯田</v>
      </c>
    </row>
    <row r="39" spans="10:24" ht="13.5">
      <c r="J39" s="4" t="str">
        <f>P15</f>
        <v>学園大</v>
      </c>
      <c r="L39" s="6">
        <v>11</v>
      </c>
      <c r="M39" s="6" t="s">
        <v>5</v>
      </c>
      <c r="N39" s="6">
        <v>7</v>
      </c>
      <c r="P39" s="4" t="str">
        <f>P9</f>
        <v>札教大</v>
      </c>
      <c r="R39" s="4" t="str">
        <f>X15</f>
        <v>札教大</v>
      </c>
      <c r="T39" s="6">
        <v>7</v>
      </c>
      <c r="U39" s="6" t="s">
        <v>5</v>
      </c>
      <c r="V39" s="6">
        <v>11</v>
      </c>
      <c r="X39" s="4" t="str">
        <f>X9</f>
        <v>北大</v>
      </c>
    </row>
    <row r="40" spans="12:22" ht="13.5">
      <c r="L40" s="6">
        <v>11</v>
      </c>
      <c r="M40" s="6" t="s">
        <v>5</v>
      </c>
      <c r="N40" s="6">
        <v>6</v>
      </c>
      <c r="T40" s="6">
        <v>7</v>
      </c>
      <c r="U40" s="6" t="s">
        <v>5</v>
      </c>
      <c r="V40" s="6">
        <v>11</v>
      </c>
    </row>
    <row r="41" spans="13:22" ht="13.5">
      <c r="M41" s="6" t="s">
        <v>5</v>
      </c>
      <c r="T41" s="6">
        <v>11</v>
      </c>
      <c r="U41" s="6" t="s">
        <v>5</v>
      </c>
      <c r="V41" s="6">
        <v>7</v>
      </c>
    </row>
    <row r="42" spans="13:22" ht="13.5">
      <c r="M42" s="6" t="s">
        <v>5</v>
      </c>
      <c r="T42" s="6">
        <v>7</v>
      </c>
      <c r="U42" s="6" t="s">
        <v>5</v>
      </c>
      <c r="V42" s="6">
        <v>11</v>
      </c>
    </row>
  </sheetData>
  <sheetProtection/>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B1:H204"/>
  <sheetViews>
    <sheetView zoomScalePageLayoutView="0" workbookViewId="0" topLeftCell="A181">
      <selection activeCell="G201" sqref="G201"/>
    </sheetView>
  </sheetViews>
  <sheetFormatPr defaultColWidth="8.796875" defaultRowHeight="14.25"/>
  <cols>
    <col min="1" max="1" width="3.59765625" style="1" customWidth="1"/>
    <col min="2" max="2" width="10.59765625" style="1" customWidth="1"/>
    <col min="3" max="4" width="3.59765625" style="3" customWidth="1"/>
    <col min="5" max="5" width="1.59765625" style="3" customWidth="1"/>
    <col min="6" max="7" width="3.59765625" style="3" customWidth="1"/>
    <col min="8" max="8" width="10.59765625" style="1" customWidth="1"/>
    <col min="9" max="16384" width="9" style="1" customWidth="1"/>
  </cols>
  <sheetData>
    <row r="1" spans="2:3" ht="11.25">
      <c r="B1" s="1" t="s">
        <v>0</v>
      </c>
      <c r="C1" s="2" t="s">
        <v>451</v>
      </c>
    </row>
    <row r="2" spans="2:3" ht="11.25">
      <c r="B2" s="1" t="s">
        <v>1</v>
      </c>
      <c r="C2" s="2" t="s">
        <v>452</v>
      </c>
    </row>
    <row r="3" spans="2:3" ht="11.25">
      <c r="B3" s="1" t="s">
        <v>2</v>
      </c>
      <c r="C3" s="2" t="s">
        <v>453</v>
      </c>
    </row>
    <row r="4" spans="2:3" ht="11.25">
      <c r="B4" s="1" t="s">
        <v>3</v>
      </c>
      <c r="C4" s="2" t="s">
        <v>454</v>
      </c>
    </row>
    <row r="6" ht="11.25">
      <c r="B6" s="1" t="s">
        <v>4</v>
      </c>
    </row>
    <row r="8" spans="2:8" ht="11.25">
      <c r="B8" s="1" t="s">
        <v>455</v>
      </c>
      <c r="C8" s="3">
        <v>3</v>
      </c>
      <c r="E8" s="3" t="s">
        <v>5</v>
      </c>
      <c r="G8" s="3">
        <v>0</v>
      </c>
      <c r="H8" s="1" t="s">
        <v>8</v>
      </c>
    </row>
    <row r="9" spans="2:5" ht="11.25">
      <c r="B9" s="1" t="s">
        <v>456</v>
      </c>
      <c r="E9" s="3" t="s">
        <v>5</v>
      </c>
    </row>
    <row r="10" ht="11.25">
      <c r="E10" s="3" t="s">
        <v>5</v>
      </c>
    </row>
    <row r="11" ht="11.25">
      <c r="E11" s="3" t="s">
        <v>5</v>
      </c>
    </row>
    <row r="12" ht="11.25">
      <c r="E12" s="3" t="s">
        <v>5</v>
      </c>
    </row>
    <row r="14" spans="2:8" ht="11.25">
      <c r="B14" s="1" t="s">
        <v>457</v>
      </c>
      <c r="C14" s="3">
        <v>0</v>
      </c>
      <c r="D14" s="3">
        <v>8</v>
      </c>
      <c r="E14" s="3" t="s">
        <v>5</v>
      </c>
      <c r="F14" s="3">
        <v>11</v>
      </c>
      <c r="G14" s="3">
        <v>3</v>
      </c>
      <c r="H14" s="1" t="s">
        <v>458</v>
      </c>
    </row>
    <row r="15" spans="2:8" ht="11.25">
      <c r="B15" s="1" t="s">
        <v>10</v>
      </c>
      <c r="D15" s="3">
        <v>7</v>
      </c>
      <c r="E15" s="3" t="s">
        <v>5</v>
      </c>
      <c r="F15" s="3">
        <v>11</v>
      </c>
      <c r="H15" s="1" t="s">
        <v>16</v>
      </c>
    </row>
    <row r="16" spans="4:6" ht="11.25">
      <c r="D16" s="3">
        <v>10</v>
      </c>
      <c r="E16" s="3" t="s">
        <v>5</v>
      </c>
      <c r="F16" s="3">
        <v>12</v>
      </c>
    </row>
    <row r="17" ht="11.25">
      <c r="E17" s="3" t="s">
        <v>5</v>
      </c>
    </row>
    <row r="18" ht="11.25">
      <c r="E18" s="3" t="s">
        <v>5</v>
      </c>
    </row>
    <row r="20" spans="2:8" ht="11.25">
      <c r="B20" s="1" t="s">
        <v>459</v>
      </c>
      <c r="C20" s="3">
        <v>3</v>
      </c>
      <c r="D20" s="3">
        <v>11</v>
      </c>
      <c r="E20" s="3" t="s">
        <v>5</v>
      </c>
      <c r="F20" s="3">
        <v>3</v>
      </c>
      <c r="G20" s="3">
        <v>0</v>
      </c>
      <c r="H20" s="1" t="s">
        <v>460</v>
      </c>
    </row>
    <row r="21" spans="2:8" ht="11.25">
      <c r="B21" s="1" t="s">
        <v>461</v>
      </c>
      <c r="D21" s="3">
        <v>11</v>
      </c>
      <c r="E21" s="3" t="s">
        <v>5</v>
      </c>
      <c r="F21" s="3">
        <v>6</v>
      </c>
      <c r="H21" s="1" t="s">
        <v>7</v>
      </c>
    </row>
    <row r="22" spans="4:6" ht="11.25">
      <c r="D22" s="3">
        <v>11</v>
      </c>
      <c r="E22" s="3" t="s">
        <v>5</v>
      </c>
      <c r="F22" s="3">
        <v>2</v>
      </c>
    </row>
    <row r="23" ht="11.25">
      <c r="E23" s="3" t="s">
        <v>5</v>
      </c>
    </row>
    <row r="24" ht="11.25">
      <c r="E24" s="3" t="s">
        <v>5</v>
      </c>
    </row>
    <row r="26" spans="2:8" ht="11.25">
      <c r="B26" s="1" t="s">
        <v>462</v>
      </c>
      <c r="C26" s="3">
        <v>0</v>
      </c>
      <c r="D26" s="3">
        <v>1</v>
      </c>
      <c r="E26" s="3" t="s">
        <v>5</v>
      </c>
      <c r="F26" s="3">
        <v>11</v>
      </c>
      <c r="G26" s="3">
        <v>3</v>
      </c>
      <c r="H26" s="1" t="s">
        <v>463</v>
      </c>
    </row>
    <row r="27" spans="2:8" ht="11.25">
      <c r="B27" s="1" t="s">
        <v>10</v>
      </c>
      <c r="D27" s="3">
        <v>7</v>
      </c>
      <c r="E27" s="3" t="s">
        <v>5</v>
      </c>
      <c r="F27" s="3">
        <v>11</v>
      </c>
      <c r="H27" s="1" t="s">
        <v>15</v>
      </c>
    </row>
    <row r="28" spans="4:6" ht="11.25">
      <c r="D28" s="3">
        <v>8</v>
      </c>
      <c r="E28" s="3" t="s">
        <v>5</v>
      </c>
      <c r="F28" s="3">
        <v>11</v>
      </c>
    </row>
    <row r="29" ht="11.25">
      <c r="E29" s="3" t="s">
        <v>5</v>
      </c>
    </row>
    <row r="30" ht="11.25">
      <c r="E30" s="3" t="s">
        <v>5</v>
      </c>
    </row>
    <row r="32" spans="2:8" ht="11.25">
      <c r="B32" s="1" t="s">
        <v>464</v>
      </c>
      <c r="C32" s="3">
        <v>3</v>
      </c>
      <c r="D32" s="3">
        <v>11</v>
      </c>
      <c r="E32" s="3" t="s">
        <v>5</v>
      </c>
      <c r="F32" s="3">
        <v>7</v>
      </c>
      <c r="G32" s="3">
        <v>0</v>
      </c>
      <c r="H32" s="1" t="s">
        <v>493</v>
      </c>
    </row>
    <row r="33" spans="2:8" ht="11.25">
      <c r="B33" s="1" t="s">
        <v>456</v>
      </c>
      <c r="D33" s="3">
        <v>11</v>
      </c>
      <c r="E33" s="3" t="s">
        <v>5</v>
      </c>
      <c r="F33" s="3">
        <v>5</v>
      </c>
      <c r="H33" s="1" t="s">
        <v>465</v>
      </c>
    </row>
    <row r="34" spans="4:6" ht="11.25">
      <c r="D34" s="3">
        <v>11</v>
      </c>
      <c r="E34" s="3" t="s">
        <v>5</v>
      </c>
      <c r="F34" s="3">
        <v>5</v>
      </c>
    </row>
    <row r="35" ht="11.25">
      <c r="E35" s="3" t="s">
        <v>5</v>
      </c>
    </row>
    <row r="36" ht="11.25">
      <c r="E36" s="3" t="s">
        <v>5</v>
      </c>
    </row>
    <row r="38" spans="2:8" ht="11.25">
      <c r="B38" s="1" t="s">
        <v>466</v>
      </c>
      <c r="C38" s="3">
        <v>0</v>
      </c>
      <c r="D38" s="3">
        <v>1</v>
      </c>
      <c r="E38" s="3" t="s">
        <v>5</v>
      </c>
      <c r="F38" s="3">
        <v>11</v>
      </c>
      <c r="G38" s="3">
        <v>3</v>
      </c>
      <c r="H38" s="1" t="s">
        <v>467</v>
      </c>
    </row>
    <row r="39" spans="2:8" ht="11.25">
      <c r="B39" s="1" t="s">
        <v>468</v>
      </c>
      <c r="D39" s="3">
        <v>7</v>
      </c>
      <c r="E39" s="3" t="s">
        <v>5</v>
      </c>
      <c r="F39" s="3">
        <v>11</v>
      </c>
      <c r="H39" s="1" t="s">
        <v>10</v>
      </c>
    </row>
    <row r="40" spans="4:6" ht="11.25">
      <c r="D40" s="3">
        <v>6</v>
      </c>
      <c r="E40" s="3" t="s">
        <v>5</v>
      </c>
      <c r="F40" s="3">
        <v>11</v>
      </c>
    </row>
    <row r="41" ht="11.25">
      <c r="E41" s="3" t="s">
        <v>5</v>
      </c>
    </row>
    <row r="42" ht="11.25">
      <c r="E42" s="3" t="s">
        <v>5</v>
      </c>
    </row>
    <row r="44" spans="2:8" ht="11.25">
      <c r="B44" s="1" t="s">
        <v>469</v>
      </c>
      <c r="C44" s="3">
        <v>3</v>
      </c>
      <c r="D44" s="3">
        <v>11</v>
      </c>
      <c r="E44" s="3" t="s">
        <v>5</v>
      </c>
      <c r="F44" s="3">
        <v>7</v>
      </c>
      <c r="G44" s="3">
        <v>0</v>
      </c>
      <c r="H44" s="1" t="s">
        <v>470</v>
      </c>
    </row>
    <row r="45" spans="2:8" ht="11.25">
      <c r="B45" s="1" t="s">
        <v>7</v>
      </c>
      <c r="D45" s="3">
        <v>11</v>
      </c>
      <c r="E45" s="3" t="s">
        <v>5</v>
      </c>
      <c r="F45" s="3">
        <v>5</v>
      </c>
      <c r="H45" s="1" t="s">
        <v>471</v>
      </c>
    </row>
    <row r="46" spans="4:6" ht="11.25">
      <c r="D46" s="3">
        <v>11</v>
      </c>
      <c r="E46" s="3" t="s">
        <v>5</v>
      </c>
      <c r="F46" s="3">
        <v>2</v>
      </c>
    </row>
    <row r="47" ht="11.25">
      <c r="E47" s="3" t="s">
        <v>5</v>
      </c>
    </row>
    <row r="48" ht="11.25">
      <c r="E48" s="3" t="s">
        <v>5</v>
      </c>
    </row>
    <row r="50" spans="2:8" ht="11.25">
      <c r="B50" s="1" t="s">
        <v>472</v>
      </c>
      <c r="C50" s="3">
        <v>0</v>
      </c>
      <c r="D50" s="3">
        <v>3</v>
      </c>
      <c r="E50" s="3" t="s">
        <v>5</v>
      </c>
      <c r="F50" s="3">
        <v>11</v>
      </c>
      <c r="G50" s="3">
        <v>3</v>
      </c>
      <c r="H50" s="1" t="s">
        <v>473</v>
      </c>
    </row>
    <row r="51" spans="2:8" ht="11.25">
      <c r="B51" s="1" t="s">
        <v>10</v>
      </c>
      <c r="D51" s="3">
        <v>6</v>
      </c>
      <c r="E51" s="3" t="s">
        <v>5</v>
      </c>
      <c r="F51" s="3">
        <v>11</v>
      </c>
      <c r="H51" s="1" t="s">
        <v>16</v>
      </c>
    </row>
    <row r="52" spans="4:6" ht="11.25">
      <c r="D52" s="3">
        <v>3</v>
      </c>
      <c r="E52" s="3" t="s">
        <v>5</v>
      </c>
      <c r="F52" s="3">
        <v>11</v>
      </c>
    </row>
    <row r="53" ht="11.25">
      <c r="E53" s="3" t="s">
        <v>5</v>
      </c>
    </row>
    <row r="54" ht="11.25">
      <c r="E54" s="3" t="s">
        <v>5</v>
      </c>
    </row>
    <row r="56" spans="2:8" ht="11.25">
      <c r="B56" s="1" t="s">
        <v>474</v>
      </c>
      <c r="C56" s="3">
        <v>3</v>
      </c>
      <c r="D56" s="3">
        <v>11</v>
      </c>
      <c r="E56" s="3" t="s">
        <v>5</v>
      </c>
      <c r="F56" s="3">
        <v>7</v>
      </c>
      <c r="G56" s="3">
        <v>0</v>
      </c>
      <c r="H56" s="1" t="s">
        <v>475</v>
      </c>
    </row>
    <row r="57" spans="2:8" ht="11.25">
      <c r="B57" s="1" t="s">
        <v>456</v>
      </c>
      <c r="D57" s="3">
        <v>11</v>
      </c>
      <c r="E57" s="3" t="s">
        <v>5</v>
      </c>
      <c r="F57" s="3">
        <v>3</v>
      </c>
      <c r="H57" s="1" t="s">
        <v>10</v>
      </c>
    </row>
    <row r="58" spans="4:6" ht="11.25">
      <c r="D58" s="3">
        <v>11</v>
      </c>
      <c r="E58" s="3" t="s">
        <v>5</v>
      </c>
      <c r="F58" s="3">
        <v>7</v>
      </c>
    </row>
    <row r="59" ht="11.25">
      <c r="E59" s="3" t="s">
        <v>5</v>
      </c>
    </row>
    <row r="60" ht="11.25">
      <c r="E60" s="3" t="s">
        <v>5</v>
      </c>
    </row>
    <row r="62" spans="2:8" ht="11.25">
      <c r="B62" s="1" t="s">
        <v>476</v>
      </c>
      <c r="C62" s="3">
        <v>3</v>
      </c>
      <c r="E62" s="3" t="s">
        <v>5</v>
      </c>
      <c r="G62" s="3">
        <v>0</v>
      </c>
      <c r="H62" s="1" t="s">
        <v>477</v>
      </c>
    </row>
    <row r="63" spans="2:8" ht="11.25">
      <c r="B63" s="1" t="s">
        <v>16</v>
      </c>
      <c r="E63" s="3" t="s">
        <v>5</v>
      </c>
      <c r="H63" s="1" t="s">
        <v>15</v>
      </c>
    </row>
    <row r="64" ht="11.25">
      <c r="E64" s="3" t="s">
        <v>5</v>
      </c>
    </row>
    <row r="65" ht="11.25">
      <c r="E65" s="3" t="s">
        <v>5</v>
      </c>
    </row>
    <row r="66" ht="11.25">
      <c r="E66" s="3" t="s">
        <v>5</v>
      </c>
    </row>
    <row r="68" spans="2:8" ht="11.25">
      <c r="B68" s="1" t="s">
        <v>478</v>
      </c>
      <c r="C68" s="3">
        <v>3</v>
      </c>
      <c r="D68" s="3">
        <v>11</v>
      </c>
      <c r="E68" s="3" t="s">
        <v>5</v>
      </c>
      <c r="F68" s="3">
        <v>9</v>
      </c>
      <c r="G68" s="3">
        <v>0</v>
      </c>
      <c r="H68" s="1" t="s">
        <v>479</v>
      </c>
    </row>
    <row r="69" spans="2:8" ht="11.25">
      <c r="B69" s="1" t="s">
        <v>7</v>
      </c>
      <c r="D69" s="3">
        <v>12</v>
      </c>
      <c r="E69" s="3" t="s">
        <v>5</v>
      </c>
      <c r="F69" s="3">
        <v>10</v>
      </c>
      <c r="H69" s="1" t="s">
        <v>471</v>
      </c>
    </row>
    <row r="70" spans="4:6" ht="11.25">
      <c r="D70" s="3">
        <v>11</v>
      </c>
      <c r="E70" s="3" t="s">
        <v>5</v>
      </c>
      <c r="F70" s="3">
        <v>7</v>
      </c>
    </row>
    <row r="71" ht="11.25">
      <c r="E71" s="3" t="s">
        <v>5</v>
      </c>
    </row>
    <row r="72" ht="11.25">
      <c r="E72" s="3" t="s">
        <v>5</v>
      </c>
    </row>
    <row r="74" spans="2:8" ht="11.25">
      <c r="B74" s="1" t="s">
        <v>480</v>
      </c>
      <c r="C74" s="3">
        <v>0</v>
      </c>
      <c r="D74" s="3">
        <v>5</v>
      </c>
      <c r="E74" s="3" t="s">
        <v>5</v>
      </c>
      <c r="F74" s="3">
        <v>11</v>
      </c>
      <c r="G74" s="3">
        <v>3</v>
      </c>
      <c r="H74" s="1" t="s">
        <v>481</v>
      </c>
    </row>
    <row r="75" spans="2:8" ht="11.25">
      <c r="B75" s="1" t="s">
        <v>10</v>
      </c>
      <c r="D75" s="3">
        <v>4</v>
      </c>
      <c r="E75" s="3" t="s">
        <v>5</v>
      </c>
      <c r="F75" s="3">
        <v>11</v>
      </c>
      <c r="H75" s="1" t="s">
        <v>482</v>
      </c>
    </row>
    <row r="76" spans="4:6" ht="11.25">
      <c r="D76" s="3">
        <v>1</v>
      </c>
      <c r="E76" s="3" t="s">
        <v>5</v>
      </c>
      <c r="F76" s="3">
        <v>11</v>
      </c>
    </row>
    <row r="77" ht="11.25">
      <c r="E77" s="3" t="s">
        <v>5</v>
      </c>
    </row>
    <row r="78" ht="11.25">
      <c r="E78" s="3" t="s">
        <v>5</v>
      </c>
    </row>
    <row r="80" spans="2:8" ht="11.25">
      <c r="B80" s="1" t="s">
        <v>483</v>
      </c>
      <c r="C80" s="3">
        <v>3</v>
      </c>
      <c r="D80" s="3">
        <v>11</v>
      </c>
      <c r="E80" s="3" t="s">
        <v>5</v>
      </c>
      <c r="F80" s="3">
        <v>4</v>
      </c>
      <c r="G80" s="3">
        <v>0</v>
      </c>
      <c r="H80" s="1" t="s">
        <v>484</v>
      </c>
    </row>
    <row r="81" spans="2:8" ht="11.25">
      <c r="B81" s="1" t="s">
        <v>15</v>
      </c>
      <c r="D81" s="3">
        <v>11</v>
      </c>
      <c r="E81" s="3" t="s">
        <v>5</v>
      </c>
      <c r="F81" s="3">
        <v>4</v>
      </c>
      <c r="H81" s="1" t="s">
        <v>10</v>
      </c>
    </row>
    <row r="82" spans="4:6" ht="11.25">
      <c r="D82" s="3">
        <v>11</v>
      </c>
      <c r="E82" s="3" t="s">
        <v>5</v>
      </c>
      <c r="F82" s="3">
        <v>6</v>
      </c>
    </row>
    <row r="83" ht="11.25">
      <c r="E83" s="3" t="s">
        <v>5</v>
      </c>
    </row>
    <row r="84" ht="11.25">
      <c r="E84" s="3" t="s">
        <v>5</v>
      </c>
    </row>
    <row r="86" spans="2:8" ht="11.25">
      <c r="B86" s="1" t="s">
        <v>485</v>
      </c>
      <c r="C86" s="3">
        <v>3</v>
      </c>
      <c r="E86" s="3" t="s">
        <v>5</v>
      </c>
      <c r="G86" s="3">
        <v>0</v>
      </c>
      <c r="H86" s="1" t="s">
        <v>486</v>
      </c>
    </row>
    <row r="87" spans="2:8" ht="11.25">
      <c r="B87" s="1" t="s">
        <v>471</v>
      </c>
      <c r="E87" s="3" t="s">
        <v>5</v>
      </c>
      <c r="H87" s="1" t="s">
        <v>456</v>
      </c>
    </row>
    <row r="88" ht="11.25">
      <c r="E88" s="3" t="s">
        <v>5</v>
      </c>
    </row>
    <row r="89" ht="11.25">
      <c r="E89" s="3" t="s">
        <v>5</v>
      </c>
    </row>
    <row r="90" ht="11.25">
      <c r="E90" s="3" t="s">
        <v>5</v>
      </c>
    </row>
    <row r="92" spans="2:8" ht="11.25">
      <c r="B92" s="1" t="s">
        <v>487</v>
      </c>
      <c r="C92" s="3">
        <v>3</v>
      </c>
      <c r="D92" s="3">
        <v>3</v>
      </c>
      <c r="E92" s="3" t="s">
        <v>5</v>
      </c>
      <c r="F92" s="3">
        <v>11</v>
      </c>
      <c r="G92" s="3">
        <v>1</v>
      </c>
      <c r="H92" s="1" t="s">
        <v>488</v>
      </c>
    </row>
    <row r="93" spans="2:8" ht="11.25">
      <c r="B93" s="1" t="s">
        <v>10</v>
      </c>
      <c r="D93" s="3">
        <v>12</v>
      </c>
      <c r="E93" s="3" t="s">
        <v>5</v>
      </c>
      <c r="F93" s="3">
        <v>10</v>
      </c>
      <c r="H93" s="1" t="s">
        <v>456</v>
      </c>
    </row>
    <row r="94" spans="4:6" ht="11.25">
      <c r="D94" s="3">
        <v>11</v>
      </c>
      <c r="E94" s="3" t="s">
        <v>5</v>
      </c>
      <c r="F94" s="3">
        <v>9</v>
      </c>
    </row>
    <row r="95" spans="4:6" ht="11.25">
      <c r="D95" s="3">
        <v>11</v>
      </c>
      <c r="E95" s="3" t="s">
        <v>5</v>
      </c>
      <c r="F95" s="3">
        <v>4</v>
      </c>
    </row>
    <row r="96" ht="11.25">
      <c r="E96" s="3" t="s">
        <v>5</v>
      </c>
    </row>
    <row r="98" spans="2:8" ht="11.25">
      <c r="B98" s="1" t="s">
        <v>8</v>
      </c>
      <c r="C98" s="3">
        <v>0</v>
      </c>
      <c r="E98" s="3" t="s">
        <v>5</v>
      </c>
      <c r="G98" s="3">
        <v>3</v>
      </c>
      <c r="H98" s="1" t="s">
        <v>489</v>
      </c>
    </row>
    <row r="99" spans="5:8" ht="11.25">
      <c r="E99" s="3" t="s">
        <v>5</v>
      </c>
      <c r="H99" s="1" t="s">
        <v>7</v>
      </c>
    </row>
    <row r="100" ht="11.25">
      <c r="E100" s="3" t="s">
        <v>5</v>
      </c>
    </row>
    <row r="101" ht="11.25">
      <c r="E101" s="3" t="s">
        <v>5</v>
      </c>
    </row>
    <row r="102" ht="11.25">
      <c r="E102" s="3" t="s">
        <v>5</v>
      </c>
    </row>
    <row r="105" ht="11.25">
      <c r="B105" s="1" t="s">
        <v>13</v>
      </c>
    </row>
    <row r="107" spans="2:8" ht="11.25">
      <c r="B107" s="1" t="s">
        <v>455</v>
      </c>
      <c r="C107" s="3">
        <v>3</v>
      </c>
      <c r="D107" s="3">
        <v>11</v>
      </c>
      <c r="E107" s="3" t="s">
        <v>5</v>
      </c>
      <c r="F107" s="3">
        <v>6</v>
      </c>
      <c r="G107" s="3">
        <v>0</v>
      </c>
      <c r="H107" s="1" t="s">
        <v>458</v>
      </c>
    </row>
    <row r="108" spans="2:8" ht="11.25">
      <c r="B108" s="1" t="s">
        <v>456</v>
      </c>
      <c r="D108" s="3">
        <v>11</v>
      </c>
      <c r="E108" s="3" t="s">
        <v>5</v>
      </c>
      <c r="F108" s="3">
        <v>9</v>
      </c>
      <c r="H108" s="1" t="s">
        <v>16</v>
      </c>
    </row>
    <row r="109" spans="4:6" ht="11.25">
      <c r="D109" s="3">
        <v>11</v>
      </c>
      <c r="E109" s="3" t="s">
        <v>5</v>
      </c>
      <c r="F109" s="3">
        <v>4</v>
      </c>
    </row>
    <row r="110" ht="11.25">
      <c r="E110" s="3" t="s">
        <v>5</v>
      </c>
    </row>
    <row r="111" ht="11.25">
      <c r="E111" s="3" t="s">
        <v>5</v>
      </c>
    </row>
    <row r="113" spans="2:8" ht="11.25">
      <c r="B113" s="1" t="s">
        <v>459</v>
      </c>
      <c r="C113" s="3">
        <v>0</v>
      </c>
      <c r="D113" s="3">
        <v>7</v>
      </c>
      <c r="E113" s="3" t="s">
        <v>5</v>
      </c>
      <c r="F113" s="3">
        <v>11</v>
      </c>
      <c r="G113" s="3">
        <v>3</v>
      </c>
      <c r="H113" s="1" t="s">
        <v>463</v>
      </c>
    </row>
    <row r="114" spans="2:8" ht="11.25">
      <c r="B114" s="1" t="s">
        <v>461</v>
      </c>
      <c r="D114" s="3">
        <v>11</v>
      </c>
      <c r="E114" s="3" t="s">
        <v>5</v>
      </c>
      <c r="F114" s="3">
        <v>13</v>
      </c>
      <c r="H114" s="1" t="s">
        <v>15</v>
      </c>
    </row>
    <row r="115" spans="4:6" ht="11.25">
      <c r="D115" s="3">
        <v>7</v>
      </c>
      <c r="E115" s="3" t="s">
        <v>5</v>
      </c>
      <c r="F115" s="3">
        <v>11</v>
      </c>
    </row>
    <row r="116" ht="11.25">
      <c r="E116" s="3" t="s">
        <v>5</v>
      </c>
    </row>
    <row r="117" ht="11.25">
      <c r="E117" s="3" t="s">
        <v>5</v>
      </c>
    </row>
    <row r="119" spans="2:8" ht="11.25">
      <c r="B119" s="1" t="s">
        <v>464</v>
      </c>
      <c r="C119" s="3">
        <v>3</v>
      </c>
      <c r="D119" s="3">
        <v>11</v>
      </c>
      <c r="E119" s="3" t="s">
        <v>5</v>
      </c>
      <c r="F119" s="3">
        <v>9</v>
      </c>
      <c r="G119" s="3">
        <v>0</v>
      </c>
      <c r="H119" s="1" t="s">
        <v>467</v>
      </c>
    </row>
    <row r="120" spans="2:8" ht="11.25">
      <c r="B120" s="1" t="s">
        <v>456</v>
      </c>
      <c r="D120" s="3">
        <v>13</v>
      </c>
      <c r="E120" s="3" t="s">
        <v>5</v>
      </c>
      <c r="F120" s="3">
        <v>11</v>
      </c>
      <c r="H120" s="1" t="s">
        <v>10</v>
      </c>
    </row>
    <row r="121" spans="4:6" ht="11.25">
      <c r="D121" s="3">
        <v>12</v>
      </c>
      <c r="E121" s="3" t="s">
        <v>5</v>
      </c>
      <c r="F121" s="3">
        <v>10</v>
      </c>
    </row>
    <row r="122" ht="11.25">
      <c r="E122" s="3" t="s">
        <v>5</v>
      </c>
    </row>
    <row r="123" ht="11.25">
      <c r="E123" s="3" t="s">
        <v>5</v>
      </c>
    </row>
    <row r="125" spans="2:8" ht="11.25">
      <c r="B125" s="1" t="s">
        <v>469</v>
      </c>
      <c r="C125" s="3">
        <v>0</v>
      </c>
      <c r="D125" s="3">
        <v>6</v>
      </c>
      <c r="E125" s="3" t="s">
        <v>5</v>
      </c>
      <c r="F125" s="3">
        <v>11</v>
      </c>
      <c r="G125" s="3">
        <v>3</v>
      </c>
      <c r="H125" s="1" t="s">
        <v>473</v>
      </c>
    </row>
    <row r="126" spans="2:8" ht="11.25">
      <c r="B126" s="1" t="s">
        <v>7</v>
      </c>
      <c r="D126" s="3">
        <v>6</v>
      </c>
      <c r="E126" s="3" t="s">
        <v>5</v>
      </c>
      <c r="F126" s="3">
        <v>11</v>
      </c>
      <c r="H126" s="1" t="s">
        <v>16</v>
      </c>
    </row>
    <row r="127" spans="4:6" ht="11.25">
      <c r="D127" s="3">
        <v>3</v>
      </c>
      <c r="E127" s="3" t="s">
        <v>5</v>
      </c>
      <c r="F127" s="3">
        <v>11</v>
      </c>
    </row>
    <row r="128" ht="11.25">
      <c r="E128" s="3" t="s">
        <v>5</v>
      </c>
    </row>
    <row r="129" ht="11.25">
      <c r="E129" s="3" t="s">
        <v>5</v>
      </c>
    </row>
    <row r="131" spans="2:8" ht="11.25">
      <c r="B131" s="1" t="s">
        <v>474</v>
      </c>
      <c r="C131" s="3">
        <v>3</v>
      </c>
      <c r="D131" s="3">
        <v>13</v>
      </c>
      <c r="E131" s="3" t="s">
        <v>5</v>
      </c>
      <c r="F131" s="3">
        <v>11</v>
      </c>
      <c r="G131" s="3">
        <v>0</v>
      </c>
      <c r="H131" s="1" t="s">
        <v>476</v>
      </c>
    </row>
    <row r="132" spans="2:8" ht="11.25">
      <c r="B132" s="1" t="s">
        <v>456</v>
      </c>
      <c r="D132" s="3">
        <v>11</v>
      </c>
      <c r="E132" s="3" t="s">
        <v>5</v>
      </c>
      <c r="F132" s="3">
        <v>7</v>
      </c>
      <c r="H132" s="1" t="s">
        <v>16</v>
      </c>
    </row>
    <row r="133" spans="4:6" ht="11.25">
      <c r="D133" s="3">
        <v>11</v>
      </c>
      <c r="E133" s="3" t="s">
        <v>5</v>
      </c>
      <c r="F133" s="3">
        <v>4</v>
      </c>
    </row>
    <row r="134" ht="11.25">
      <c r="E134" s="3" t="s">
        <v>5</v>
      </c>
    </row>
    <row r="135" ht="11.25">
      <c r="E135" s="3" t="s">
        <v>5</v>
      </c>
    </row>
    <row r="137" spans="2:8" ht="11.25">
      <c r="B137" s="1" t="s">
        <v>478</v>
      </c>
      <c r="C137" s="3">
        <v>3</v>
      </c>
      <c r="D137" s="3">
        <v>11</v>
      </c>
      <c r="E137" s="3" t="s">
        <v>5</v>
      </c>
      <c r="F137" s="3">
        <v>5</v>
      </c>
      <c r="G137" s="3">
        <v>0</v>
      </c>
      <c r="H137" s="1" t="s">
        <v>481</v>
      </c>
    </row>
    <row r="138" spans="2:8" ht="11.25">
      <c r="B138" s="1" t="s">
        <v>7</v>
      </c>
      <c r="D138" s="3">
        <v>11</v>
      </c>
      <c r="E138" s="3" t="s">
        <v>5</v>
      </c>
      <c r="F138" s="3">
        <v>8</v>
      </c>
      <c r="H138" s="1" t="s">
        <v>482</v>
      </c>
    </row>
    <row r="139" spans="4:6" ht="11.25">
      <c r="D139" s="3">
        <v>11</v>
      </c>
      <c r="E139" s="3" t="s">
        <v>5</v>
      </c>
      <c r="F139" s="3">
        <v>7</v>
      </c>
    </row>
    <row r="140" ht="11.25">
      <c r="E140" s="3" t="s">
        <v>5</v>
      </c>
    </row>
    <row r="141" ht="11.25">
      <c r="E141" s="3" t="s">
        <v>5</v>
      </c>
    </row>
    <row r="143" spans="2:8" ht="11.25">
      <c r="B143" s="1" t="s">
        <v>483</v>
      </c>
      <c r="C143" s="3">
        <v>3</v>
      </c>
      <c r="D143" s="3">
        <v>11</v>
      </c>
      <c r="E143" s="3" t="s">
        <v>5</v>
      </c>
      <c r="F143" s="3">
        <v>5</v>
      </c>
      <c r="G143" s="3">
        <v>0</v>
      </c>
      <c r="H143" s="1" t="s">
        <v>485</v>
      </c>
    </row>
    <row r="144" spans="2:8" ht="11.25">
      <c r="B144" s="1" t="s">
        <v>15</v>
      </c>
      <c r="D144" s="3">
        <v>11</v>
      </c>
      <c r="E144" s="3" t="s">
        <v>5</v>
      </c>
      <c r="F144" s="3">
        <v>1</v>
      </c>
      <c r="H144" s="1" t="s">
        <v>471</v>
      </c>
    </row>
    <row r="145" spans="4:6" ht="11.25">
      <c r="D145" s="3">
        <v>11</v>
      </c>
      <c r="E145" s="3" t="s">
        <v>5</v>
      </c>
      <c r="F145" s="3">
        <v>5</v>
      </c>
    </row>
    <row r="146" ht="11.25">
      <c r="E146" s="3" t="s">
        <v>5</v>
      </c>
    </row>
    <row r="147" ht="11.25">
      <c r="E147" s="3" t="s">
        <v>5</v>
      </c>
    </row>
    <row r="149" spans="2:8" ht="11.25">
      <c r="B149" s="1" t="s">
        <v>487</v>
      </c>
      <c r="C149" s="3">
        <v>0</v>
      </c>
      <c r="D149" s="3">
        <v>6</v>
      </c>
      <c r="E149" s="3" t="s">
        <v>5</v>
      </c>
      <c r="F149" s="3">
        <v>11</v>
      </c>
      <c r="G149" s="3">
        <v>3</v>
      </c>
      <c r="H149" s="1" t="s">
        <v>489</v>
      </c>
    </row>
    <row r="150" spans="2:8" ht="11.25">
      <c r="B150" s="1" t="s">
        <v>10</v>
      </c>
      <c r="D150" s="3">
        <v>5</v>
      </c>
      <c r="E150" s="3" t="s">
        <v>5</v>
      </c>
      <c r="F150" s="3">
        <v>11</v>
      </c>
      <c r="H150" s="1" t="s">
        <v>7</v>
      </c>
    </row>
    <row r="151" spans="4:6" ht="11.25">
      <c r="D151" s="3">
        <v>4</v>
      </c>
      <c r="E151" s="3" t="s">
        <v>5</v>
      </c>
      <c r="F151" s="3">
        <v>11</v>
      </c>
    </row>
    <row r="152" ht="11.25">
      <c r="E152" s="3" t="s">
        <v>5</v>
      </c>
    </row>
    <row r="153" ht="11.25">
      <c r="E153" s="3" t="s">
        <v>5</v>
      </c>
    </row>
    <row r="156" ht="11.25">
      <c r="B156" s="1" t="s">
        <v>490</v>
      </c>
    </row>
    <row r="158" spans="2:8" ht="11.25">
      <c r="B158" s="1" t="s">
        <v>455</v>
      </c>
      <c r="C158" s="3">
        <v>3</v>
      </c>
      <c r="D158" s="3">
        <v>11</v>
      </c>
      <c r="E158" s="3" t="s">
        <v>5</v>
      </c>
      <c r="F158" s="3">
        <v>7</v>
      </c>
      <c r="G158" s="3">
        <v>1</v>
      </c>
      <c r="H158" s="1" t="s">
        <v>463</v>
      </c>
    </row>
    <row r="159" spans="2:8" ht="11.25">
      <c r="B159" s="1" t="s">
        <v>456</v>
      </c>
      <c r="D159" s="3">
        <v>10</v>
      </c>
      <c r="E159" s="3" t="s">
        <v>5</v>
      </c>
      <c r="F159" s="3">
        <v>12</v>
      </c>
      <c r="H159" s="1" t="s">
        <v>15</v>
      </c>
    </row>
    <row r="160" spans="4:6" ht="11.25">
      <c r="D160" s="3">
        <v>11</v>
      </c>
      <c r="E160" s="3" t="s">
        <v>5</v>
      </c>
      <c r="F160" s="3">
        <v>9</v>
      </c>
    </row>
    <row r="161" spans="4:6" ht="11.25">
      <c r="D161" s="3">
        <v>13</v>
      </c>
      <c r="E161" s="3" t="s">
        <v>5</v>
      </c>
      <c r="F161" s="3">
        <v>11</v>
      </c>
    </row>
    <row r="162" ht="11.25">
      <c r="E162" s="3" t="s">
        <v>5</v>
      </c>
    </row>
    <row r="164" spans="2:8" ht="11.25">
      <c r="B164" s="1" t="s">
        <v>464</v>
      </c>
      <c r="C164" s="3">
        <v>1</v>
      </c>
      <c r="D164" s="3">
        <v>11</v>
      </c>
      <c r="E164" s="3" t="s">
        <v>5</v>
      </c>
      <c r="F164" s="3">
        <v>2</v>
      </c>
      <c r="G164" s="3">
        <v>3</v>
      </c>
      <c r="H164" s="1" t="s">
        <v>473</v>
      </c>
    </row>
    <row r="165" spans="2:8" ht="11.25">
      <c r="B165" s="1" t="s">
        <v>456</v>
      </c>
      <c r="D165" s="3">
        <v>6</v>
      </c>
      <c r="E165" s="3" t="s">
        <v>5</v>
      </c>
      <c r="F165" s="3">
        <v>11</v>
      </c>
      <c r="H165" s="1" t="s">
        <v>16</v>
      </c>
    </row>
    <row r="166" spans="4:6" ht="11.25">
      <c r="D166" s="3">
        <v>10</v>
      </c>
      <c r="E166" s="3" t="s">
        <v>5</v>
      </c>
      <c r="F166" s="3">
        <v>12</v>
      </c>
    </row>
    <row r="167" spans="4:6" ht="11.25">
      <c r="D167" s="3">
        <v>8</v>
      </c>
      <c r="E167" s="3" t="s">
        <v>5</v>
      </c>
      <c r="F167" s="3">
        <v>11</v>
      </c>
    </row>
    <row r="168" ht="11.25">
      <c r="E168" s="3" t="s">
        <v>5</v>
      </c>
    </row>
    <row r="170" spans="2:8" ht="11.25">
      <c r="B170" s="1" t="s">
        <v>474</v>
      </c>
      <c r="C170" s="3">
        <v>1</v>
      </c>
      <c r="D170" s="3">
        <v>5</v>
      </c>
      <c r="E170" s="3" t="s">
        <v>5</v>
      </c>
      <c r="F170" s="3">
        <v>11</v>
      </c>
      <c r="G170" s="3">
        <v>3</v>
      </c>
      <c r="H170" s="1" t="s">
        <v>478</v>
      </c>
    </row>
    <row r="171" spans="2:8" ht="11.25">
      <c r="B171" s="1" t="s">
        <v>456</v>
      </c>
      <c r="D171" s="3">
        <v>11</v>
      </c>
      <c r="E171" s="3" t="s">
        <v>5</v>
      </c>
      <c r="F171" s="3">
        <v>7</v>
      </c>
      <c r="H171" s="1" t="s">
        <v>7</v>
      </c>
    </row>
    <row r="172" spans="4:6" ht="11.25">
      <c r="D172" s="3">
        <v>10</v>
      </c>
      <c r="E172" s="3" t="s">
        <v>5</v>
      </c>
      <c r="F172" s="3">
        <v>12</v>
      </c>
    </row>
    <row r="173" spans="4:6" ht="11.25">
      <c r="D173" s="3">
        <v>5</v>
      </c>
      <c r="E173" s="3" t="s">
        <v>5</v>
      </c>
      <c r="F173" s="3">
        <v>11</v>
      </c>
    </row>
    <row r="174" ht="11.25">
      <c r="E174" s="3" t="s">
        <v>5</v>
      </c>
    </row>
    <row r="176" spans="2:8" ht="11.25">
      <c r="B176" s="1" t="s">
        <v>483</v>
      </c>
      <c r="C176" s="3">
        <v>3</v>
      </c>
      <c r="D176" s="3">
        <v>11</v>
      </c>
      <c r="E176" s="3" t="s">
        <v>5</v>
      </c>
      <c r="F176" s="3">
        <v>9</v>
      </c>
      <c r="G176" s="3">
        <v>2</v>
      </c>
      <c r="H176" s="1" t="s">
        <v>489</v>
      </c>
    </row>
    <row r="177" spans="2:8" ht="11.25">
      <c r="B177" s="1" t="s">
        <v>15</v>
      </c>
      <c r="D177" s="3">
        <v>11</v>
      </c>
      <c r="E177" s="3" t="s">
        <v>5</v>
      </c>
      <c r="F177" s="3">
        <v>2</v>
      </c>
      <c r="H177" s="1" t="s">
        <v>7</v>
      </c>
    </row>
    <row r="178" spans="4:6" ht="11.25">
      <c r="D178" s="3">
        <v>9</v>
      </c>
      <c r="E178" s="3" t="s">
        <v>5</v>
      </c>
      <c r="F178" s="3">
        <v>11</v>
      </c>
    </row>
    <row r="179" spans="4:6" ht="11.25">
      <c r="D179" s="3">
        <v>8</v>
      </c>
      <c r="E179" s="3" t="s">
        <v>5</v>
      </c>
      <c r="F179" s="3">
        <v>11</v>
      </c>
    </row>
    <row r="180" spans="4:6" ht="11.25">
      <c r="D180" s="3">
        <v>11</v>
      </c>
      <c r="E180" s="3" t="s">
        <v>5</v>
      </c>
      <c r="F180" s="3">
        <v>8</v>
      </c>
    </row>
    <row r="183" ht="11.25">
      <c r="B183" s="1" t="s">
        <v>491</v>
      </c>
    </row>
    <row r="185" spans="2:8" ht="11.25">
      <c r="B185" s="1" t="s">
        <v>455</v>
      </c>
      <c r="C185" s="3">
        <v>3</v>
      </c>
      <c r="D185" s="3">
        <v>11</v>
      </c>
      <c r="E185" s="3" t="s">
        <v>5</v>
      </c>
      <c r="F185" s="3">
        <v>7</v>
      </c>
      <c r="G185" s="3">
        <v>0</v>
      </c>
      <c r="H185" s="1" t="s">
        <v>473</v>
      </c>
    </row>
    <row r="186" spans="2:8" ht="11.25">
      <c r="B186" s="1" t="s">
        <v>456</v>
      </c>
      <c r="D186" s="3">
        <v>14</v>
      </c>
      <c r="E186" s="3" t="s">
        <v>5</v>
      </c>
      <c r="F186" s="3">
        <v>12</v>
      </c>
      <c r="H186" s="1" t="s">
        <v>16</v>
      </c>
    </row>
    <row r="187" spans="4:6" ht="11.25">
      <c r="D187" s="3">
        <v>11</v>
      </c>
      <c r="E187" s="3" t="s">
        <v>5</v>
      </c>
      <c r="F187" s="3">
        <v>6</v>
      </c>
    </row>
    <row r="188" ht="11.25">
      <c r="E188" s="3" t="s">
        <v>5</v>
      </c>
    </row>
    <row r="189" ht="11.25">
      <c r="E189" s="3" t="s">
        <v>5</v>
      </c>
    </row>
    <row r="191" spans="2:8" ht="11.25">
      <c r="B191" s="1" t="s">
        <v>478</v>
      </c>
      <c r="C191" s="3">
        <v>2</v>
      </c>
      <c r="D191" s="3">
        <v>8</v>
      </c>
      <c r="E191" s="3" t="s">
        <v>5</v>
      </c>
      <c r="F191" s="3">
        <v>11</v>
      </c>
      <c r="G191" s="3">
        <v>3</v>
      </c>
      <c r="H191" s="1" t="s">
        <v>483</v>
      </c>
    </row>
    <row r="192" spans="2:8" ht="11.25">
      <c r="B192" s="1" t="s">
        <v>7</v>
      </c>
      <c r="D192" s="3">
        <v>7</v>
      </c>
      <c r="E192" s="3" t="s">
        <v>5</v>
      </c>
      <c r="F192" s="3">
        <v>11</v>
      </c>
      <c r="H192" s="1" t="s">
        <v>15</v>
      </c>
    </row>
    <row r="193" spans="4:6" ht="11.25">
      <c r="D193" s="3">
        <v>12</v>
      </c>
      <c r="E193" s="3" t="s">
        <v>5</v>
      </c>
      <c r="F193" s="3">
        <v>10</v>
      </c>
    </row>
    <row r="194" spans="4:6" ht="11.25">
      <c r="D194" s="3">
        <v>11</v>
      </c>
      <c r="E194" s="3" t="s">
        <v>5</v>
      </c>
      <c r="F194" s="3">
        <v>8</v>
      </c>
    </row>
    <row r="195" spans="4:6" ht="11.25">
      <c r="D195" s="3">
        <v>8</v>
      </c>
      <c r="E195" s="3" t="s">
        <v>5</v>
      </c>
      <c r="F195" s="3">
        <v>11</v>
      </c>
    </row>
    <row r="198" ht="11.25">
      <c r="B198" s="1" t="s">
        <v>492</v>
      </c>
    </row>
    <row r="200" spans="2:8" ht="11.25">
      <c r="B200" s="1" t="s">
        <v>455</v>
      </c>
      <c r="C200" s="3">
        <v>3</v>
      </c>
      <c r="D200" s="3">
        <v>9</v>
      </c>
      <c r="E200" s="3" t="s">
        <v>5</v>
      </c>
      <c r="F200" s="3">
        <v>11</v>
      </c>
      <c r="G200" s="3">
        <v>2</v>
      </c>
      <c r="H200" s="1" t="s">
        <v>483</v>
      </c>
    </row>
    <row r="201" spans="2:8" ht="11.25">
      <c r="B201" s="1" t="s">
        <v>456</v>
      </c>
      <c r="D201" s="3">
        <v>8</v>
      </c>
      <c r="E201" s="3" t="s">
        <v>5</v>
      </c>
      <c r="F201" s="3">
        <v>11</v>
      </c>
      <c r="H201" s="1" t="s">
        <v>15</v>
      </c>
    </row>
    <row r="202" spans="4:6" ht="11.25">
      <c r="D202" s="3">
        <v>11</v>
      </c>
      <c r="E202" s="3" t="s">
        <v>5</v>
      </c>
      <c r="F202" s="3">
        <v>9</v>
      </c>
    </row>
    <row r="203" spans="4:6" ht="11.25">
      <c r="D203" s="3">
        <v>11</v>
      </c>
      <c r="E203" s="3" t="s">
        <v>5</v>
      </c>
      <c r="F203" s="3">
        <v>6</v>
      </c>
    </row>
    <row r="204" spans="4:6" ht="11.25">
      <c r="D204" s="3">
        <v>11</v>
      </c>
      <c r="E204" s="3" t="s">
        <v>5</v>
      </c>
      <c r="F204" s="3">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dc:creator>
  <cp:keywords/>
  <dc:description/>
  <cp:lastModifiedBy>16sayo74</cp:lastModifiedBy>
  <dcterms:created xsi:type="dcterms:W3CDTF">2012-04-30T01:50:09Z</dcterms:created>
  <dcterms:modified xsi:type="dcterms:W3CDTF">2013-05-02T19:38:02Z</dcterms:modified>
  <cp:category/>
  <cp:version/>
  <cp:contentType/>
  <cp:contentStatus/>
</cp:coreProperties>
</file>