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5"/>
  </bookViews>
  <sheets>
    <sheet name="男子団体 " sheetId="7" r:id="rId1"/>
    <sheet name="女子団体 " sheetId="8" r:id="rId2"/>
    <sheet name="男子W " sheetId="9" r:id="rId3"/>
    <sheet name="男子Ｓ" sheetId="10" r:id="rId4"/>
    <sheet name="女子Ｗ " sheetId="11" r:id="rId5"/>
    <sheet name="女子Ｓ" sheetId="12" r:id="rId6"/>
  </sheets>
  <externalReferences>
    <externalReference r:id="rId7"/>
    <externalReference r:id="rId8"/>
    <externalReference r:id="rId9"/>
  </externalReferences>
  <definedNames>
    <definedName name="単女" localSheetId="5">[1]辞書!$B$11:$J$225</definedName>
    <definedName name="単女" localSheetId="4">[2]辞書!$B$11:$J$225</definedName>
    <definedName name="単女" localSheetId="3">[1]辞書!$B$11:$J$225</definedName>
    <definedName name="単女" localSheetId="2">[3]辞書!$B$11:$J$225</definedName>
    <definedName name="単女">[3]辞書!$B$11:$J$225</definedName>
  </definedNames>
  <calcPr calcId="145621"/>
</workbook>
</file>

<file path=xl/calcChain.xml><?xml version="1.0" encoding="utf-8"?>
<calcChain xmlns="http://schemas.openxmlformats.org/spreadsheetml/2006/main">
  <c r="AM38" i="11" l="1"/>
  <c r="AI38" i="11"/>
  <c r="AE38" i="11"/>
  <c r="AA38" i="11"/>
  <c r="W38" i="11"/>
  <c r="S38" i="11"/>
  <c r="O38" i="11"/>
  <c r="K38" i="11"/>
  <c r="AM32" i="11"/>
  <c r="AI32" i="11"/>
  <c r="AE32" i="11"/>
  <c r="AA32" i="11"/>
  <c r="W32" i="11"/>
  <c r="S32" i="11"/>
  <c r="O32" i="11"/>
  <c r="K32" i="11"/>
  <c r="AM26" i="11"/>
  <c r="AI26" i="11"/>
  <c r="AE26" i="11"/>
  <c r="AA26" i="11"/>
  <c r="W26" i="11"/>
  <c r="S26" i="11"/>
  <c r="O26" i="11"/>
  <c r="K26" i="11"/>
  <c r="AM20" i="11"/>
  <c r="AI20" i="11"/>
  <c r="AE20" i="11"/>
  <c r="AA20" i="11"/>
  <c r="W20" i="11"/>
  <c r="S20" i="11"/>
  <c r="O20" i="11"/>
  <c r="K20" i="11"/>
  <c r="G20" i="11"/>
  <c r="C20" i="11"/>
  <c r="AM14" i="11"/>
  <c r="AI14" i="11"/>
  <c r="AE14" i="11"/>
  <c r="AA14" i="11"/>
  <c r="W14" i="11"/>
  <c r="S14" i="11"/>
  <c r="O14" i="11"/>
  <c r="K14" i="11"/>
  <c r="G14" i="11"/>
  <c r="C14" i="11"/>
  <c r="AM8" i="11"/>
  <c r="AI8" i="11"/>
  <c r="AE8" i="11"/>
  <c r="AA8" i="11"/>
  <c r="W8" i="11"/>
  <c r="S8" i="11"/>
  <c r="O8" i="11"/>
  <c r="K8" i="11"/>
  <c r="G8" i="11"/>
  <c r="C8" i="11"/>
  <c r="U338" i="9"/>
  <c r="Q338" i="9"/>
  <c r="N338" i="9"/>
  <c r="J338" i="9"/>
  <c r="G338" i="9"/>
  <c r="C338" i="9"/>
  <c r="U332" i="9"/>
  <c r="Q332" i="9"/>
  <c r="N332" i="9"/>
  <c r="J332" i="9"/>
  <c r="G332" i="9"/>
  <c r="C332" i="9"/>
  <c r="U326" i="9"/>
  <c r="Q326" i="9"/>
  <c r="N326" i="9"/>
  <c r="J326" i="9"/>
  <c r="G326" i="9"/>
  <c r="C326" i="9"/>
  <c r="U320" i="9"/>
  <c r="Q320" i="9"/>
  <c r="N320" i="9"/>
  <c r="J320" i="9"/>
  <c r="G320" i="9"/>
  <c r="C320" i="9"/>
  <c r="U314" i="9"/>
  <c r="Q314" i="9"/>
  <c r="N314" i="9"/>
  <c r="J314" i="9"/>
  <c r="G314" i="9"/>
  <c r="C314" i="9"/>
  <c r="U308" i="9"/>
  <c r="Q308" i="9"/>
  <c r="N308" i="9"/>
  <c r="J308" i="9"/>
  <c r="G308" i="9"/>
  <c r="C308" i="9"/>
  <c r="U302" i="9"/>
  <c r="Q302" i="9"/>
  <c r="N302" i="9"/>
  <c r="J302" i="9"/>
  <c r="G302" i="9"/>
  <c r="C302" i="9"/>
  <c r="U296" i="9"/>
  <c r="Q296" i="9"/>
  <c r="N296" i="9"/>
  <c r="J296" i="9"/>
  <c r="G296" i="9"/>
  <c r="C296" i="9"/>
  <c r="U290" i="9"/>
  <c r="Q290" i="9"/>
  <c r="N290" i="9"/>
  <c r="J290" i="9"/>
  <c r="G290" i="9"/>
  <c r="C290" i="9"/>
  <c r="U284" i="9"/>
  <c r="Q284" i="9"/>
  <c r="N284" i="9"/>
  <c r="J284" i="9"/>
  <c r="G284" i="9"/>
  <c r="C284" i="9"/>
  <c r="U278" i="9"/>
  <c r="Q278" i="9"/>
  <c r="N278" i="9"/>
  <c r="J278" i="9"/>
  <c r="G278" i="9"/>
  <c r="C278" i="9"/>
  <c r="U272" i="9"/>
  <c r="Q272" i="9"/>
  <c r="N272" i="9"/>
  <c r="J272" i="9"/>
  <c r="G272" i="9"/>
  <c r="C272" i="9"/>
  <c r="U266" i="9"/>
  <c r="Q266" i="9"/>
  <c r="N266" i="9"/>
  <c r="J266" i="9"/>
  <c r="G266" i="9"/>
  <c r="C266" i="9"/>
  <c r="U260" i="9"/>
  <c r="Q260" i="9"/>
  <c r="N260" i="9"/>
  <c r="J260" i="9"/>
  <c r="G260" i="9"/>
  <c r="C260" i="9"/>
  <c r="U254" i="9"/>
  <c r="Q254" i="9"/>
  <c r="N254" i="9"/>
  <c r="J254" i="9"/>
  <c r="G254" i="9"/>
  <c r="C254" i="9"/>
  <c r="U248" i="9"/>
  <c r="Q248" i="9"/>
  <c r="N248" i="9"/>
  <c r="J248" i="9"/>
  <c r="G248" i="9"/>
  <c r="C248" i="9"/>
  <c r="U242" i="9"/>
  <c r="Q242" i="9"/>
  <c r="N242" i="9"/>
  <c r="J242" i="9"/>
  <c r="G242" i="9"/>
  <c r="C242" i="9"/>
  <c r="U236" i="9"/>
  <c r="Q236" i="9"/>
  <c r="N236" i="9"/>
  <c r="J236" i="9"/>
  <c r="G236" i="9"/>
  <c r="C236" i="9"/>
  <c r="U230" i="9"/>
  <c r="Q230" i="9"/>
  <c r="N230" i="9"/>
  <c r="J230" i="9"/>
  <c r="G230" i="9"/>
  <c r="C230" i="9"/>
  <c r="AB224" i="9"/>
  <c r="X224" i="9"/>
  <c r="U224" i="9"/>
  <c r="Q224" i="9"/>
  <c r="N224" i="9"/>
  <c r="J224" i="9"/>
  <c r="G224" i="9"/>
  <c r="C224" i="9"/>
  <c r="AB218" i="9"/>
  <c r="X218" i="9"/>
  <c r="U218" i="9"/>
  <c r="Q218" i="9"/>
  <c r="N218" i="9"/>
  <c r="J218" i="9"/>
  <c r="G218" i="9"/>
  <c r="C218" i="9"/>
  <c r="AB212" i="9"/>
  <c r="X212" i="9"/>
  <c r="U212" i="9"/>
  <c r="Q212" i="9"/>
  <c r="N212" i="9"/>
  <c r="J212" i="9"/>
  <c r="G212" i="9"/>
  <c r="C212" i="9"/>
  <c r="AB206" i="9"/>
  <c r="X206" i="9"/>
  <c r="U206" i="9"/>
  <c r="Q206" i="9"/>
  <c r="N206" i="9"/>
  <c r="J206" i="9"/>
  <c r="G206" i="9"/>
  <c r="C206" i="9"/>
  <c r="AB200" i="9"/>
  <c r="X200" i="9"/>
  <c r="U200" i="9"/>
  <c r="Q200" i="9"/>
  <c r="N200" i="9"/>
  <c r="J200" i="9"/>
  <c r="G200" i="9"/>
  <c r="C200" i="9"/>
  <c r="AB194" i="9"/>
  <c r="X194" i="9"/>
  <c r="U194" i="9"/>
  <c r="Q194" i="9"/>
  <c r="N194" i="9"/>
  <c r="J194" i="9"/>
  <c r="G194" i="9"/>
  <c r="C194" i="9"/>
  <c r="AB188" i="9"/>
  <c r="X188" i="9"/>
  <c r="U188" i="9"/>
  <c r="Q188" i="9"/>
  <c r="N188" i="9"/>
  <c r="J188" i="9"/>
  <c r="G188" i="9"/>
  <c r="C188" i="9"/>
  <c r="AB182" i="9"/>
  <c r="X182" i="9"/>
  <c r="U182" i="9"/>
  <c r="Q182" i="9"/>
  <c r="N182" i="9"/>
  <c r="J182" i="9"/>
  <c r="G182" i="9"/>
  <c r="C182" i="9"/>
  <c r="AB176" i="9"/>
  <c r="X176" i="9"/>
  <c r="U176" i="9"/>
  <c r="Q176" i="9"/>
  <c r="N176" i="9"/>
  <c r="J176" i="9"/>
  <c r="G176" i="9"/>
  <c r="C176" i="9"/>
  <c r="AB170" i="9"/>
  <c r="X170" i="9"/>
  <c r="U170" i="9"/>
  <c r="Q170" i="9"/>
  <c r="N170" i="9"/>
  <c r="J170" i="9"/>
  <c r="G170" i="9"/>
  <c r="C170" i="9"/>
  <c r="AB164" i="9"/>
  <c r="X164" i="9"/>
  <c r="U164" i="9"/>
  <c r="Q164" i="9"/>
  <c r="N164" i="9"/>
  <c r="J164" i="9"/>
  <c r="G164" i="9"/>
  <c r="C164" i="9"/>
  <c r="AB158" i="9"/>
  <c r="X158" i="9"/>
  <c r="U158" i="9"/>
  <c r="Q158" i="9"/>
  <c r="N158" i="9"/>
  <c r="J158" i="9"/>
  <c r="G158" i="9"/>
  <c r="C158" i="9"/>
  <c r="AB152" i="9"/>
  <c r="X152" i="9"/>
  <c r="U152" i="9"/>
  <c r="Q152" i="9"/>
  <c r="N152" i="9"/>
  <c r="J152" i="9"/>
  <c r="G152" i="9"/>
  <c r="C152" i="9"/>
  <c r="AB146" i="9"/>
  <c r="X146" i="9"/>
  <c r="U146" i="9"/>
  <c r="Q146" i="9"/>
  <c r="N146" i="9"/>
  <c r="J146" i="9"/>
  <c r="G146" i="9"/>
  <c r="C146" i="9"/>
  <c r="AB140" i="9"/>
  <c r="X140" i="9"/>
  <c r="U140" i="9"/>
  <c r="Q140" i="9"/>
  <c r="N140" i="9"/>
  <c r="J140" i="9"/>
  <c r="G140" i="9"/>
  <c r="C140" i="9"/>
  <c r="AB134" i="9"/>
  <c r="X134" i="9"/>
  <c r="U134" i="9"/>
  <c r="Q134" i="9"/>
  <c r="N134" i="9"/>
  <c r="J134" i="9"/>
  <c r="G134" i="9"/>
  <c r="C134" i="9"/>
  <c r="AB128" i="9"/>
  <c r="X128" i="9"/>
  <c r="U128" i="9"/>
  <c r="Q128" i="9"/>
  <c r="N128" i="9"/>
  <c r="J128" i="9"/>
  <c r="G128" i="9"/>
  <c r="C128" i="9"/>
  <c r="AB122" i="9"/>
  <c r="X122" i="9"/>
  <c r="U122" i="9"/>
  <c r="Q122" i="9"/>
  <c r="N122" i="9"/>
  <c r="J122" i="9"/>
  <c r="G122" i="9"/>
  <c r="C122" i="9"/>
  <c r="AB116" i="9"/>
  <c r="X116" i="9"/>
  <c r="U116" i="9"/>
  <c r="Q116" i="9"/>
  <c r="N116" i="9"/>
  <c r="J116" i="9"/>
  <c r="G116" i="9"/>
  <c r="C116" i="9"/>
  <c r="AB110" i="9"/>
  <c r="X110" i="9"/>
  <c r="U110" i="9"/>
  <c r="Q110" i="9"/>
  <c r="N110" i="9"/>
  <c r="J110" i="9"/>
  <c r="G110" i="9"/>
  <c r="C110" i="9"/>
  <c r="AB104" i="9"/>
  <c r="X104" i="9"/>
  <c r="U104" i="9"/>
  <c r="Q104" i="9"/>
  <c r="N104" i="9"/>
  <c r="J104" i="9"/>
  <c r="G104" i="9"/>
  <c r="C104" i="9"/>
  <c r="AB98" i="9"/>
  <c r="X98" i="9"/>
  <c r="U98" i="9"/>
  <c r="Q98" i="9"/>
  <c r="N98" i="9"/>
  <c r="J98" i="9"/>
  <c r="G98" i="9"/>
  <c r="C98" i="9"/>
  <c r="AB92" i="9"/>
  <c r="X92" i="9"/>
  <c r="U92" i="9"/>
  <c r="Q92" i="9"/>
  <c r="N92" i="9"/>
  <c r="J92" i="9"/>
  <c r="G92" i="9"/>
  <c r="C92" i="9"/>
  <c r="AB86" i="9"/>
  <c r="X86" i="9"/>
  <c r="U86" i="9"/>
  <c r="Q86" i="9"/>
  <c r="N86" i="9"/>
  <c r="J86" i="9"/>
  <c r="G86" i="9"/>
  <c r="C86" i="9"/>
  <c r="AB80" i="9"/>
  <c r="X80" i="9"/>
  <c r="U80" i="9"/>
  <c r="Q80" i="9"/>
  <c r="N80" i="9"/>
  <c r="J80" i="9"/>
  <c r="G80" i="9"/>
  <c r="C80" i="9"/>
  <c r="AB74" i="9"/>
  <c r="X74" i="9"/>
  <c r="U74" i="9"/>
  <c r="Q74" i="9"/>
  <c r="N74" i="9"/>
  <c r="J74" i="9"/>
  <c r="G74" i="9"/>
  <c r="C74" i="9"/>
  <c r="AB68" i="9"/>
  <c r="X68" i="9"/>
  <c r="U68" i="9"/>
  <c r="Q68" i="9"/>
  <c r="N68" i="9"/>
  <c r="J68" i="9"/>
  <c r="G68" i="9"/>
  <c r="C68" i="9"/>
  <c r="AB62" i="9"/>
  <c r="X62" i="9"/>
  <c r="U62" i="9"/>
  <c r="Q62" i="9"/>
  <c r="N62" i="9"/>
  <c r="J62" i="9"/>
  <c r="G62" i="9"/>
  <c r="C62" i="9"/>
  <c r="AB56" i="9"/>
  <c r="X56" i="9"/>
  <c r="U56" i="9"/>
  <c r="Q56" i="9"/>
  <c r="N56" i="9"/>
  <c r="J56" i="9"/>
  <c r="G56" i="9"/>
  <c r="C56" i="9"/>
  <c r="AI50" i="9"/>
  <c r="AE50" i="9"/>
  <c r="AB50" i="9"/>
  <c r="X50" i="9"/>
  <c r="U50" i="9"/>
  <c r="Q50" i="9"/>
  <c r="N50" i="9"/>
  <c r="J50" i="9"/>
  <c r="G50" i="9"/>
  <c r="C50" i="9"/>
  <c r="AI44" i="9"/>
  <c r="AE44" i="9"/>
  <c r="AB44" i="9"/>
  <c r="X44" i="9"/>
  <c r="U44" i="9"/>
  <c r="Q44" i="9"/>
  <c r="N44" i="9"/>
  <c r="J44" i="9"/>
  <c r="G44" i="9"/>
  <c r="C44" i="9"/>
  <c r="AI38" i="9"/>
  <c r="AE38" i="9"/>
  <c r="AB38" i="9"/>
  <c r="X38" i="9"/>
  <c r="U38" i="9"/>
  <c r="Q38" i="9"/>
  <c r="N38" i="9"/>
  <c r="J38" i="9"/>
  <c r="G38" i="9"/>
  <c r="C38" i="9"/>
  <c r="AI32" i="9"/>
  <c r="AE32" i="9"/>
  <c r="AB32" i="9"/>
  <c r="X32" i="9"/>
  <c r="U32" i="9"/>
  <c r="Q32" i="9"/>
  <c r="N32" i="9"/>
  <c r="J32" i="9"/>
  <c r="G32" i="9"/>
  <c r="C32" i="9"/>
  <c r="AP26" i="9"/>
  <c r="AL26" i="9"/>
  <c r="AI26" i="9"/>
  <c r="AE26" i="9"/>
  <c r="AB26" i="9"/>
  <c r="X26" i="9"/>
  <c r="U26" i="9"/>
  <c r="Q26" i="9"/>
  <c r="N26" i="9"/>
  <c r="J26" i="9"/>
  <c r="G26" i="9"/>
  <c r="C26" i="9"/>
  <c r="AP20" i="9"/>
  <c r="AL20" i="9"/>
  <c r="AI20" i="9"/>
  <c r="AE20" i="9"/>
  <c r="AB20" i="9"/>
  <c r="X20" i="9"/>
  <c r="U20" i="9"/>
  <c r="Q20" i="9"/>
  <c r="N20" i="9"/>
  <c r="J20" i="9"/>
  <c r="G20" i="9"/>
  <c r="C20" i="9"/>
  <c r="AW14" i="9"/>
  <c r="AS14" i="9"/>
  <c r="AP14" i="9"/>
  <c r="AL14" i="9"/>
  <c r="AI14" i="9"/>
  <c r="AE14" i="9"/>
  <c r="AB14" i="9"/>
  <c r="X14" i="9"/>
  <c r="U14" i="9"/>
  <c r="Q14" i="9"/>
  <c r="N14" i="9"/>
  <c r="J14" i="9"/>
  <c r="G14" i="9"/>
  <c r="C14" i="9"/>
  <c r="AW8" i="9"/>
  <c r="AS8" i="9"/>
  <c r="AP8" i="9"/>
  <c r="AL8" i="9"/>
  <c r="AI8" i="9"/>
  <c r="AE8" i="9"/>
  <c r="AB8" i="9"/>
  <c r="X8" i="9"/>
  <c r="U8" i="9"/>
  <c r="Q8" i="9"/>
  <c r="N8" i="9"/>
  <c r="J8" i="9"/>
  <c r="G8" i="9"/>
  <c r="C8" i="9"/>
  <c r="Z167" i="8"/>
  <c r="V167" i="8"/>
  <c r="Q167" i="8"/>
  <c r="M167" i="8"/>
  <c r="H167" i="8"/>
  <c r="D167" i="8"/>
  <c r="Z161" i="8"/>
  <c r="V161" i="8"/>
  <c r="Q161" i="8"/>
  <c r="M161" i="8"/>
  <c r="H161" i="8"/>
  <c r="D161" i="8"/>
  <c r="Z155" i="8"/>
  <c r="V155" i="8"/>
  <c r="Q155" i="8"/>
  <c r="M155" i="8"/>
  <c r="H155" i="8"/>
  <c r="D155" i="8"/>
  <c r="Z149" i="8"/>
  <c r="V149" i="8"/>
  <c r="Q149" i="8"/>
  <c r="M149" i="8"/>
  <c r="H149" i="8"/>
  <c r="D149" i="8"/>
  <c r="Z143" i="8"/>
  <c r="V143" i="8"/>
  <c r="V142" i="8" s="1"/>
  <c r="Q143" i="8"/>
  <c r="Q142" i="8" s="1"/>
  <c r="M143" i="8"/>
  <c r="H143" i="8"/>
  <c r="D143" i="8"/>
  <c r="D142" i="8" s="1"/>
  <c r="Z142" i="8"/>
  <c r="H142" i="8"/>
  <c r="Z133" i="8"/>
  <c r="V133" i="8"/>
  <c r="Q133" i="8"/>
  <c r="M133" i="8"/>
  <c r="H133" i="8"/>
  <c r="D133" i="8"/>
  <c r="Z127" i="8"/>
  <c r="V127" i="8"/>
  <c r="Q127" i="8"/>
  <c r="M127" i="8"/>
  <c r="H127" i="8"/>
  <c r="D127" i="8"/>
  <c r="Z121" i="8"/>
  <c r="V121" i="8"/>
  <c r="Q121" i="8"/>
  <c r="M121" i="8"/>
  <c r="H121" i="8"/>
  <c r="D121" i="8"/>
  <c r="Z115" i="8"/>
  <c r="V115" i="8"/>
  <c r="Q115" i="8"/>
  <c r="M115" i="8"/>
  <c r="H115" i="8"/>
  <c r="D115" i="8"/>
  <c r="Z109" i="8"/>
  <c r="V109" i="8"/>
  <c r="V108" i="8" s="1"/>
  <c r="Q109" i="8"/>
  <c r="Q108" i="8" s="1"/>
  <c r="M109" i="8"/>
  <c r="H109" i="8"/>
  <c r="D109" i="8"/>
  <c r="D108" i="8" s="1"/>
  <c r="Z108" i="8"/>
  <c r="H108" i="8"/>
  <c r="Z100" i="8"/>
  <c r="V100" i="8"/>
  <c r="Q100" i="8"/>
  <c r="M100" i="8"/>
  <c r="H100" i="8"/>
  <c r="D100" i="8"/>
  <c r="Z94" i="8"/>
  <c r="V94" i="8"/>
  <c r="Q94" i="8"/>
  <c r="M94" i="8"/>
  <c r="H94" i="8"/>
  <c r="D94" i="8"/>
  <c r="Z88" i="8"/>
  <c r="V88" i="8"/>
  <c r="Q88" i="8"/>
  <c r="M88" i="8"/>
  <c r="H88" i="8"/>
  <c r="D88" i="8"/>
  <c r="Z82" i="8"/>
  <c r="V82" i="8"/>
  <c r="Q82" i="8"/>
  <c r="M82" i="8"/>
  <c r="H82" i="8"/>
  <c r="D82" i="8"/>
  <c r="Z76" i="8"/>
  <c r="V76" i="8"/>
  <c r="V75" i="8" s="1"/>
  <c r="Q76" i="8"/>
  <c r="Q75" i="8" s="1"/>
  <c r="M76" i="8"/>
  <c r="H76" i="8"/>
  <c r="D76" i="8"/>
  <c r="Z75" i="8"/>
  <c r="D75" i="8"/>
  <c r="Z66" i="8"/>
  <c r="V66" i="8"/>
  <c r="Q66" i="8"/>
  <c r="M66" i="8"/>
  <c r="H66" i="8"/>
  <c r="D66" i="8"/>
  <c r="Z60" i="8"/>
  <c r="V60" i="8"/>
  <c r="Q60" i="8"/>
  <c r="M60" i="8"/>
  <c r="H60" i="8"/>
  <c r="D60" i="8"/>
  <c r="Z54" i="8"/>
  <c r="V54" i="8"/>
  <c r="Q54" i="8"/>
  <c r="M54" i="8"/>
  <c r="H54" i="8"/>
  <c r="D54" i="8"/>
  <c r="Z48" i="8"/>
  <c r="V48" i="8"/>
  <c r="Z41" i="8" s="1"/>
  <c r="Q48" i="8"/>
  <c r="M48" i="8"/>
  <c r="H48" i="8"/>
  <c r="D48" i="8"/>
  <c r="H41" i="8" s="1"/>
  <c r="Z42" i="8"/>
  <c r="V42" i="8"/>
  <c r="Q42" i="8"/>
  <c r="M42" i="8"/>
  <c r="M41" i="8" s="1"/>
  <c r="H42" i="8"/>
  <c r="D42" i="8"/>
  <c r="V41" i="8"/>
  <c r="D41" i="8"/>
  <c r="Z33" i="8"/>
  <c r="V33" i="8"/>
  <c r="Q33" i="8"/>
  <c r="M33" i="8"/>
  <c r="H33" i="8"/>
  <c r="D33" i="8"/>
  <c r="Z27" i="8"/>
  <c r="V27" i="8"/>
  <c r="Q27" i="8"/>
  <c r="M27" i="8"/>
  <c r="H27" i="8"/>
  <c r="D27" i="8"/>
  <c r="Z21" i="8"/>
  <c r="V21" i="8"/>
  <c r="Q21" i="8"/>
  <c r="M21" i="8"/>
  <c r="H21" i="8"/>
  <c r="D21" i="8"/>
  <c r="Z15" i="8"/>
  <c r="V15" i="8"/>
  <c r="V8" i="8" s="1"/>
  <c r="Q15" i="8"/>
  <c r="M15" i="8"/>
  <c r="H15" i="8"/>
  <c r="D15" i="8"/>
  <c r="H8" i="8" s="1"/>
  <c r="Z9" i="8"/>
  <c r="V9" i="8"/>
  <c r="Q9" i="8"/>
  <c r="M9" i="8"/>
  <c r="Q8" i="8" s="1"/>
  <c r="H9" i="8"/>
  <c r="D9" i="8"/>
  <c r="CT364" i="7"/>
  <c r="CP364" i="7"/>
  <c r="CK364" i="7"/>
  <c r="CB364" i="7"/>
  <c r="BS364" i="7"/>
  <c r="BJ364" i="7"/>
  <c r="BA364" i="7"/>
  <c r="AW364" i="7"/>
  <c r="AR364" i="7"/>
  <c r="AN364" i="7"/>
  <c r="AI364" i="7"/>
  <c r="AE364" i="7"/>
  <c r="Z364" i="7"/>
  <c r="V364" i="7"/>
  <c r="Q364" i="7"/>
  <c r="M364" i="7"/>
  <c r="H364" i="7"/>
  <c r="D364" i="7"/>
  <c r="CT358" i="7"/>
  <c r="CP358" i="7"/>
  <c r="CK358" i="7"/>
  <c r="CG358" i="7"/>
  <c r="CB358" i="7"/>
  <c r="BX358" i="7"/>
  <c r="BS358" i="7"/>
  <c r="BO358" i="7"/>
  <c r="BJ358" i="7"/>
  <c r="BF358" i="7"/>
  <c r="BA358" i="7"/>
  <c r="AW358" i="7"/>
  <c r="AR358" i="7"/>
  <c r="AN358" i="7"/>
  <c r="AI358" i="7"/>
  <c r="AE358" i="7"/>
  <c r="Z358" i="7"/>
  <c r="V358" i="7"/>
  <c r="Q358" i="7"/>
  <c r="M358" i="7"/>
  <c r="H358" i="7"/>
  <c r="D358" i="7"/>
  <c r="CT352" i="7"/>
  <c r="CP352" i="7"/>
  <c r="CK352" i="7"/>
  <c r="CG352" i="7"/>
  <c r="CB352" i="7"/>
  <c r="BX352" i="7"/>
  <c r="BS352" i="7"/>
  <c r="BO352" i="7"/>
  <c r="BJ352" i="7"/>
  <c r="BF352" i="7"/>
  <c r="BA352" i="7"/>
  <c r="AW352" i="7"/>
  <c r="AR352" i="7"/>
  <c r="AN352" i="7"/>
  <c r="AI352" i="7"/>
  <c r="AE352" i="7"/>
  <c r="Z352" i="7"/>
  <c r="V352" i="7"/>
  <c r="Q352" i="7"/>
  <c r="M352" i="7"/>
  <c r="H352" i="7"/>
  <c r="D352" i="7"/>
  <c r="CT346" i="7"/>
  <c r="CP346" i="7"/>
  <c r="CT339" i="7" s="1"/>
  <c r="CK346" i="7"/>
  <c r="CG346" i="7"/>
  <c r="CB346" i="7"/>
  <c r="BX346" i="7"/>
  <c r="CB339" i="7" s="1"/>
  <c r="BS346" i="7"/>
  <c r="BO346" i="7"/>
  <c r="BJ346" i="7"/>
  <c r="BF346" i="7"/>
  <c r="BJ339" i="7" s="1"/>
  <c r="BA346" i="7"/>
  <c r="AW346" i="7"/>
  <c r="AR346" i="7"/>
  <c r="AN346" i="7"/>
  <c r="AR339" i="7" s="1"/>
  <c r="AI346" i="7"/>
  <c r="AE346" i="7"/>
  <c r="Z346" i="7"/>
  <c r="V346" i="7"/>
  <c r="Z339" i="7" s="1"/>
  <c r="Q346" i="7"/>
  <c r="M346" i="7"/>
  <c r="H346" i="7"/>
  <c r="D346" i="7"/>
  <c r="H339" i="7" s="1"/>
  <c r="CT340" i="7"/>
  <c r="CP340" i="7"/>
  <c r="CK340" i="7"/>
  <c r="CG340" i="7"/>
  <c r="CB340" i="7"/>
  <c r="BX340" i="7"/>
  <c r="BS340" i="7"/>
  <c r="BO340" i="7"/>
  <c r="BJ340" i="7"/>
  <c r="BF340" i="7"/>
  <c r="BA340" i="7"/>
  <c r="AW340" i="7"/>
  <c r="AR340" i="7"/>
  <c r="AN340" i="7"/>
  <c r="AI340" i="7"/>
  <c r="AE340" i="7"/>
  <c r="Z340" i="7"/>
  <c r="V340" i="7"/>
  <c r="Q340" i="7"/>
  <c r="M340" i="7"/>
  <c r="H340" i="7"/>
  <c r="D340" i="7"/>
  <c r="BX339" i="7"/>
  <c r="D339" i="7"/>
  <c r="CT330" i="7"/>
  <c r="CP330" i="7"/>
  <c r="CK330" i="7"/>
  <c r="CG330" i="7"/>
  <c r="CB330" i="7"/>
  <c r="BS330" i="7"/>
  <c r="BJ330" i="7"/>
  <c r="BA330" i="7"/>
  <c r="AW330" i="7"/>
  <c r="AR330" i="7"/>
  <c r="AN330" i="7"/>
  <c r="AI330" i="7"/>
  <c r="AE330" i="7"/>
  <c r="Z330" i="7"/>
  <c r="V330" i="7"/>
  <c r="Q330" i="7"/>
  <c r="M330" i="7"/>
  <c r="H330" i="7"/>
  <c r="D330" i="7"/>
  <c r="CT324" i="7"/>
  <c r="CP324" i="7"/>
  <c r="CK324" i="7"/>
  <c r="CG324" i="7"/>
  <c r="CB324" i="7"/>
  <c r="BX324" i="7"/>
  <c r="BS324" i="7"/>
  <c r="BO324" i="7"/>
  <c r="BJ324" i="7"/>
  <c r="BF324" i="7"/>
  <c r="BA324" i="7"/>
  <c r="AW324" i="7"/>
  <c r="AR324" i="7"/>
  <c r="AN324" i="7"/>
  <c r="AI324" i="7"/>
  <c r="AE324" i="7"/>
  <c r="Z324" i="7"/>
  <c r="V324" i="7"/>
  <c r="Q324" i="7"/>
  <c r="M324" i="7"/>
  <c r="H324" i="7"/>
  <c r="D324" i="7"/>
  <c r="CT318" i="7"/>
  <c r="CP318" i="7"/>
  <c r="CK318" i="7"/>
  <c r="CG318" i="7"/>
  <c r="CB318" i="7"/>
  <c r="BX318" i="7"/>
  <c r="BS318" i="7"/>
  <c r="BO318" i="7"/>
  <c r="BJ318" i="7"/>
  <c r="BF318" i="7"/>
  <c r="BA318" i="7"/>
  <c r="AW318" i="7"/>
  <c r="AR318" i="7"/>
  <c r="AN318" i="7"/>
  <c r="AI318" i="7"/>
  <c r="AE318" i="7"/>
  <c r="Z318" i="7"/>
  <c r="V318" i="7"/>
  <c r="Q318" i="7"/>
  <c r="M318" i="7"/>
  <c r="H318" i="7"/>
  <c r="D318" i="7"/>
  <c r="CT312" i="7"/>
  <c r="CP312" i="7"/>
  <c r="CK312" i="7"/>
  <c r="CG312" i="7"/>
  <c r="CB312" i="7"/>
  <c r="CB305" i="7" s="1"/>
  <c r="BX312" i="7"/>
  <c r="BS312" i="7"/>
  <c r="BO312" i="7"/>
  <c r="BJ312" i="7"/>
  <c r="BJ305" i="7" s="1"/>
  <c r="BF312" i="7"/>
  <c r="BA312" i="7"/>
  <c r="AW312" i="7"/>
  <c r="AR312" i="7"/>
  <c r="AR305" i="7" s="1"/>
  <c r="AN312" i="7"/>
  <c r="AI312" i="7"/>
  <c r="AE312" i="7"/>
  <c r="Z312" i="7"/>
  <c r="V312" i="7"/>
  <c r="Q312" i="7"/>
  <c r="M312" i="7"/>
  <c r="H312" i="7"/>
  <c r="H305" i="7" s="1"/>
  <c r="D312" i="7"/>
  <c r="CT306" i="7"/>
  <c r="CP306" i="7"/>
  <c r="CK306" i="7"/>
  <c r="CG306" i="7"/>
  <c r="CB306" i="7"/>
  <c r="BX306" i="7"/>
  <c r="BS306" i="7"/>
  <c r="BO306" i="7"/>
  <c r="BJ306" i="7"/>
  <c r="BF306" i="7"/>
  <c r="BA306" i="7"/>
  <c r="AW306" i="7"/>
  <c r="AR306" i="7"/>
  <c r="AN306" i="7"/>
  <c r="AI306" i="7"/>
  <c r="AE306" i="7"/>
  <c r="Z306" i="7"/>
  <c r="V306" i="7"/>
  <c r="Q306" i="7"/>
  <c r="M306" i="7"/>
  <c r="H306" i="7"/>
  <c r="D306" i="7"/>
  <c r="CT305" i="7"/>
  <c r="Z305" i="7"/>
  <c r="CP297" i="7"/>
  <c r="CG297" i="7"/>
  <c r="CB297" i="7"/>
  <c r="BS297" i="7"/>
  <c r="BJ297" i="7"/>
  <c r="AW297" i="7"/>
  <c r="AN297" i="7"/>
  <c r="AE297" i="7"/>
  <c r="Z297" i="7"/>
  <c r="V297" i="7"/>
  <c r="Q297" i="7"/>
  <c r="M297" i="7"/>
  <c r="H297" i="7"/>
  <c r="D297" i="7"/>
  <c r="CT291" i="7"/>
  <c r="CP291" i="7"/>
  <c r="CK291" i="7"/>
  <c r="CG291" i="7"/>
  <c r="CB291" i="7"/>
  <c r="BX291" i="7"/>
  <c r="BS291" i="7"/>
  <c r="BO291" i="7"/>
  <c r="BJ291" i="7"/>
  <c r="BF291" i="7"/>
  <c r="BA291" i="7"/>
  <c r="AW291" i="7"/>
  <c r="AR291" i="7"/>
  <c r="AN291" i="7"/>
  <c r="AI291" i="7"/>
  <c r="AE291" i="7"/>
  <c r="Z291" i="7"/>
  <c r="V291" i="7"/>
  <c r="Q291" i="7"/>
  <c r="M291" i="7"/>
  <c r="H291" i="7"/>
  <c r="D291" i="7"/>
  <c r="CT285" i="7"/>
  <c r="CP285" i="7"/>
  <c r="CK285" i="7"/>
  <c r="CG285" i="7"/>
  <c r="CB285" i="7"/>
  <c r="BX285" i="7"/>
  <c r="BS285" i="7"/>
  <c r="BO285" i="7"/>
  <c r="BJ285" i="7"/>
  <c r="BF285" i="7"/>
  <c r="BA285" i="7"/>
  <c r="AW285" i="7"/>
  <c r="AR285" i="7"/>
  <c r="AN285" i="7"/>
  <c r="AI285" i="7"/>
  <c r="AE285" i="7"/>
  <c r="Z285" i="7"/>
  <c r="V285" i="7"/>
  <c r="Q285" i="7"/>
  <c r="M285" i="7"/>
  <c r="H285" i="7"/>
  <c r="D285" i="7"/>
  <c r="CT279" i="7"/>
  <c r="CP279" i="7"/>
  <c r="CK279" i="7"/>
  <c r="CG279" i="7"/>
  <c r="CB279" i="7"/>
  <c r="CB272" i="7" s="1"/>
  <c r="BX279" i="7"/>
  <c r="BS279" i="7"/>
  <c r="BO279" i="7"/>
  <c r="BJ279" i="7"/>
  <c r="BJ272" i="7" s="1"/>
  <c r="BF279" i="7"/>
  <c r="BA279" i="7"/>
  <c r="AW279" i="7"/>
  <c r="AR279" i="7"/>
  <c r="AR272" i="7" s="1"/>
  <c r="AN279" i="7"/>
  <c r="AI279" i="7"/>
  <c r="AE279" i="7"/>
  <c r="Z279" i="7"/>
  <c r="V279" i="7"/>
  <c r="Q279" i="7"/>
  <c r="M279" i="7"/>
  <c r="H279" i="7"/>
  <c r="H272" i="7" s="1"/>
  <c r="D279" i="7"/>
  <c r="CT273" i="7"/>
  <c r="CP273" i="7"/>
  <c r="CK273" i="7"/>
  <c r="CG273" i="7"/>
  <c r="CB273" i="7"/>
  <c r="BX273" i="7"/>
  <c r="BS273" i="7"/>
  <c r="BO273" i="7"/>
  <c r="BJ273" i="7"/>
  <c r="BF273" i="7"/>
  <c r="BA273" i="7"/>
  <c r="AW273" i="7"/>
  <c r="AR273" i="7"/>
  <c r="AN273" i="7"/>
  <c r="AI273" i="7"/>
  <c r="AE273" i="7"/>
  <c r="Z273" i="7"/>
  <c r="V273" i="7"/>
  <c r="Q273" i="7"/>
  <c r="M273" i="7"/>
  <c r="H273" i="7"/>
  <c r="D273" i="7"/>
  <c r="CT272" i="7"/>
  <c r="Z272" i="7"/>
  <c r="CT264" i="7"/>
  <c r="CP264" i="7"/>
  <c r="CK264" i="7"/>
  <c r="CG264" i="7"/>
  <c r="CB264" i="7"/>
  <c r="BS264" i="7"/>
  <c r="BJ264" i="7"/>
  <c r="BA264" i="7"/>
  <c r="AW264" i="7"/>
  <c r="AR264" i="7"/>
  <c r="AN264" i="7"/>
  <c r="AI264" i="7"/>
  <c r="AE264" i="7"/>
  <c r="Z264" i="7"/>
  <c r="V264" i="7"/>
  <c r="Q264" i="7"/>
  <c r="M264" i="7"/>
  <c r="H264" i="7"/>
  <c r="D264" i="7"/>
  <c r="CT258" i="7"/>
  <c r="CP258" i="7"/>
  <c r="CK258" i="7"/>
  <c r="CG258" i="7"/>
  <c r="CB258" i="7"/>
  <c r="BX258" i="7"/>
  <c r="BS258" i="7"/>
  <c r="BO258" i="7"/>
  <c r="BJ258" i="7"/>
  <c r="BF258" i="7"/>
  <c r="BA258" i="7"/>
  <c r="AW258" i="7"/>
  <c r="AR258" i="7"/>
  <c r="AN258" i="7"/>
  <c r="AI258" i="7"/>
  <c r="AE258" i="7"/>
  <c r="Z258" i="7"/>
  <c r="V258" i="7"/>
  <c r="Q258" i="7"/>
  <c r="M258" i="7"/>
  <c r="H258" i="7"/>
  <c r="D258" i="7"/>
  <c r="CT252" i="7"/>
  <c r="CP252" i="7"/>
  <c r="CK252" i="7"/>
  <c r="CG252" i="7"/>
  <c r="CB252" i="7"/>
  <c r="BX252" i="7"/>
  <c r="BS252" i="7"/>
  <c r="BO252" i="7"/>
  <c r="BJ252" i="7"/>
  <c r="BF252" i="7"/>
  <c r="BA252" i="7"/>
  <c r="AW252" i="7"/>
  <c r="AR252" i="7"/>
  <c r="AN252" i="7"/>
  <c r="AI252" i="7"/>
  <c r="AE252" i="7"/>
  <c r="Z252" i="7"/>
  <c r="V252" i="7"/>
  <c r="Q252" i="7"/>
  <c r="M252" i="7"/>
  <c r="H252" i="7"/>
  <c r="D252" i="7"/>
  <c r="CT246" i="7"/>
  <c r="CP246" i="7"/>
  <c r="CK246" i="7"/>
  <c r="CG246" i="7"/>
  <c r="CK239" i="7" s="1"/>
  <c r="CB246" i="7"/>
  <c r="BX246" i="7"/>
  <c r="BS246" i="7"/>
  <c r="BO246" i="7"/>
  <c r="BS239" i="7" s="1"/>
  <c r="BJ246" i="7"/>
  <c r="BF246" i="7"/>
  <c r="BA246" i="7"/>
  <c r="AW246" i="7"/>
  <c r="BA239" i="7" s="1"/>
  <c r="AR246" i="7"/>
  <c r="AN246" i="7"/>
  <c r="AI246" i="7"/>
  <c r="AE246" i="7"/>
  <c r="AI239" i="7" s="1"/>
  <c r="Z246" i="7"/>
  <c r="V246" i="7"/>
  <c r="Q246" i="7"/>
  <c r="M246" i="7"/>
  <c r="H246" i="7"/>
  <c r="D246" i="7"/>
  <c r="CT240" i="7"/>
  <c r="CP240" i="7"/>
  <c r="CK240" i="7"/>
  <c r="CG240" i="7"/>
  <c r="CB240" i="7"/>
  <c r="BX240" i="7"/>
  <c r="BS240" i="7"/>
  <c r="BO240" i="7"/>
  <c r="BJ240" i="7"/>
  <c r="BF240" i="7"/>
  <c r="BA240" i="7"/>
  <c r="AW240" i="7"/>
  <c r="AR240" i="7"/>
  <c r="AN240" i="7"/>
  <c r="AI240" i="7"/>
  <c r="AE240" i="7"/>
  <c r="Z240" i="7"/>
  <c r="V240" i="7"/>
  <c r="Z239" i="7" s="1"/>
  <c r="Q240" i="7"/>
  <c r="M240" i="7"/>
  <c r="H240" i="7"/>
  <c r="D240" i="7"/>
  <c r="D239" i="7" s="1"/>
  <c r="AE239" i="7"/>
  <c r="CT231" i="7"/>
  <c r="CK231" i="7"/>
  <c r="CB231" i="7"/>
  <c r="BS231" i="7"/>
  <c r="BJ231" i="7"/>
  <c r="BA231" i="7"/>
  <c r="AR231" i="7"/>
  <c r="AI231" i="7"/>
  <c r="Z231" i="7"/>
  <c r="V231" i="7"/>
  <c r="Q231" i="7"/>
  <c r="M231" i="7"/>
  <c r="H231" i="7"/>
  <c r="D231" i="7"/>
  <c r="CT225" i="7"/>
  <c r="CP225" i="7"/>
  <c r="CK225" i="7"/>
  <c r="CG225" i="7"/>
  <c r="CB225" i="7"/>
  <c r="BX225" i="7"/>
  <c r="BS225" i="7"/>
  <c r="BO225" i="7"/>
  <c r="BJ225" i="7"/>
  <c r="BF225" i="7"/>
  <c r="BA225" i="7"/>
  <c r="AW225" i="7"/>
  <c r="AR225" i="7"/>
  <c r="AN225" i="7"/>
  <c r="AI225" i="7"/>
  <c r="AE225" i="7"/>
  <c r="Z225" i="7"/>
  <c r="V225" i="7"/>
  <c r="Q225" i="7"/>
  <c r="M225" i="7"/>
  <c r="H225" i="7"/>
  <c r="D225" i="7"/>
  <c r="CT219" i="7"/>
  <c r="CP219" i="7"/>
  <c r="CK219" i="7"/>
  <c r="CG219" i="7"/>
  <c r="CB219" i="7"/>
  <c r="BX219" i="7"/>
  <c r="BS219" i="7"/>
  <c r="BO219" i="7"/>
  <c r="BJ219" i="7"/>
  <c r="BF219" i="7"/>
  <c r="BA219" i="7"/>
  <c r="AW219" i="7"/>
  <c r="AR219" i="7"/>
  <c r="AN219" i="7"/>
  <c r="AI219" i="7"/>
  <c r="AE219" i="7"/>
  <c r="Z219" i="7"/>
  <c r="V219" i="7"/>
  <c r="Q219" i="7"/>
  <c r="M219" i="7"/>
  <c r="H219" i="7"/>
  <c r="D219" i="7"/>
  <c r="CT213" i="7"/>
  <c r="CP213" i="7"/>
  <c r="CK213" i="7"/>
  <c r="CG213" i="7"/>
  <c r="CB213" i="7"/>
  <c r="CB206" i="7" s="1"/>
  <c r="BX213" i="7"/>
  <c r="BS213" i="7"/>
  <c r="BO213" i="7"/>
  <c r="BJ213" i="7"/>
  <c r="BJ206" i="7" s="1"/>
  <c r="BF213" i="7"/>
  <c r="BA213" i="7"/>
  <c r="AW213" i="7"/>
  <c r="AR213" i="7"/>
  <c r="AR206" i="7" s="1"/>
  <c r="AN213" i="7"/>
  <c r="AI213" i="7"/>
  <c r="AE213" i="7"/>
  <c r="Z213" i="7"/>
  <c r="V213" i="7"/>
  <c r="Q213" i="7"/>
  <c r="M213" i="7"/>
  <c r="H213" i="7"/>
  <c r="H206" i="7" s="1"/>
  <c r="D213" i="7"/>
  <c r="CT207" i="7"/>
  <c r="CP207" i="7"/>
  <c r="CK207" i="7"/>
  <c r="CG207" i="7"/>
  <c r="CB207" i="7"/>
  <c r="BX207" i="7"/>
  <c r="BS207" i="7"/>
  <c r="BO207" i="7"/>
  <c r="BJ207" i="7"/>
  <c r="BF207" i="7"/>
  <c r="BA207" i="7"/>
  <c r="AW207" i="7"/>
  <c r="AR207" i="7"/>
  <c r="AN207" i="7"/>
  <c r="AI207" i="7"/>
  <c r="AE207" i="7"/>
  <c r="Z207" i="7"/>
  <c r="V207" i="7"/>
  <c r="Q207" i="7"/>
  <c r="M207" i="7"/>
  <c r="H207" i="7"/>
  <c r="D207" i="7"/>
  <c r="CT206" i="7"/>
  <c r="Z206" i="7"/>
  <c r="CT198" i="7"/>
  <c r="CK198" i="7"/>
  <c r="CB198" i="7"/>
  <c r="BX198" i="7"/>
  <c r="BS198" i="7"/>
  <c r="BO198" i="7"/>
  <c r="BJ198" i="7"/>
  <c r="BF198" i="7"/>
  <c r="BA198" i="7"/>
  <c r="AW198" i="7"/>
  <c r="AR198" i="7"/>
  <c r="AN198" i="7"/>
  <c r="AI198" i="7"/>
  <c r="AE198" i="7"/>
  <c r="Z198" i="7"/>
  <c r="V198" i="7"/>
  <c r="Q198" i="7"/>
  <c r="M198" i="7"/>
  <c r="H198" i="7"/>
  <c r="D198" i="7"/>
  <c r="CP192" i="7"/>
  <c r="CK192" i="7"/>
  <c r="CG192" i="7"/>
  <c r="CB192" i="7"/>
  <c r="BX192" i="7"/>
  <c r="BS192" i="7"/>
  <c r="BO192" i="7"/>
  <c r="BJ192" i="7"/>
  <c r="BF192" i="7"/>
  <c r="BA192" i="7"/>
  <c r="AW192" i="7"/>
  <c r="AR192" i="7"/>
  <c r="AN192" i="7"/>
  <c r="AI192" i="7"/>
  <c r="AE192" i="7"/>
  <c r="Z192" i="7"/>
  <c r="V192" i="7"/>
  <c r="Q192" i="7"/>
  <c r="M192" i="7"/>
  <c r="H192" i="7"/>
  <c r="D192" i="7"/>
  <c r="CT186" i="7"/>
  <c r="CP186" i="7"/>
  <c r="CK186" i="7"/>
  <c r="CG186" i="7"/>
  <c r="CB186" i="7"/>
  <c r="BX186" i="7"/>
  <c r="BS186" i="7"/>
  <c r="BO186" i="7"/>
  <c r="BJ186" i="7"/>
  <c r="BF186" i="7"/>
  <c r="BA186" i="7"/>
  <c r="AW186" i="7"/>
  <c r="AR186" i="7"/>
  <c r="AN186" i="7"/>
  <c r="AI186" i="7"/>
  <c r="AE186" i="7"/>
  <c r="Z186" i="7"/>
  <c r="V186" i="7"/>
  <c r="Q186" i="7"/>
  <c r="M186" i="7"/>
  <c r="H186" i="7"/>
  <c r="D186" i="7"/>
  <c r="CT180" i="7"/>
  <c r="CP180" i="7"/>
  <c r="CK180" i="7"/>
  <c r="CG180" i="7"/>
  <c r="CB180" i="7"/>
  <c r="CB173" i="7" s="1"/>
  <c r="BX180" i="7"/>
  <c r="BS180" i="7"/>
  <c r="BO180" i="7"/>
  <c r="BJ180" i="7"/>
  <c r="BF180" i="7"/>
  <c r="BA180" i="7"/>
  <c r="AW180" i="7"/>
  <c r="AR180" i="7"/>
  <c r="AN180" i="7"/>
  <c r="AI180" i="7"/>
  <c r="AE180" i="7"/>
  <c r="Z180" i="7"/>
  <c r="V180" i="7"/>
  <c r="Q180" i="7"/>
  <c r="M180" i="7"/>
  <c r="H180" i="7"/>
  <c r="D180" i="7"/>
  <c r="CT174" i="7"/>
  <c r="CP174" i="7"/>
  <c r="CP173" i="7" s="1"/>
  <c r="CK174" i="7"/>
  <c r="CG174" i="7"/>
  <c r="CB174" i="7"/>
  <c r="BX174" i="7"/>
  <c r="BX173" i="7" s="1"/>
  <c r="BS174" i="7"/>
  <c r="BO174" i="7"/>
  <c r="BJ174" i="7"/>
  <c r="BF174" i="7"/>
  <c r="BF173" i="7" s="1"/>
  <c r="BA174" i="7"/>
  <c r="BA173" i="7" s="1"/>
  <c r="AW174" i="7"/>
  <c r="AR174" i="7"/>
  <c r="AN174" i="7"/>
  <c r="AN173" i="7" s="1"/>
  <c r="AI174" i="7"/>
  <c r="AI173" i="7" s="1"/>
  <c r="AE174" i="7"/>
  <c r="Z174" i="7"/>
  <c r="V174" i="7"/>
  <c r="V173" i="7" s="1"/>
  <c r="Q174" i="7"/>
  <c r="Q173" i="7" s="1"/>
  <c r="M174" i="7"/>
  <c r="H174" i="7"/>
  <c r="D174" i="7"/>
  <c r="D173" i="7" s="1"/>
  <c r="CT173" i="7"/>
  <c r="BJ173" i="7"/>
  <c r="AW173" i="7"/>
  <c r="AR173" i="7"/>
  <c r="Z173" i="7"/>
  <c r="M173" i="7"/>
  <c r="H173" i="7"/>
  <c r="CT165" i="7"/>
  <c r="CP165" i="7"/>
  <c r="CK165" i="7"/>
  <c r="CG165" i="7"/>
  <c r="CB165" i="7"/>
  <c r="BX165" i="7"/>
  <c r="BS165" i="7"/>
  <c r="BO165" i="7"/>
  <c r="BJ165" i="7"/>
  <c r="BF165" i="7"/>
  <c r="BA165" i="7"/>
  <c r="AW165" i="7"/>
  <c r="AR165" i="7"/>
  <c r="AN165" i="7"/>
  <c r="AI165" i="7"/>
  <c r="AE165" i="7"/>
  <c r="Z165" i="7"/>
  <c r="V165" i="7"/>
  <c r="Q165" i="7"/>
  <c r="M165" i="7"/>
  <c r="H165" i="7"/>
  <c r="D165" i="7"/>
  <c r="CT159" i="7"/>
  <c r="CP159" i="7"/>
  <c r="CK159" i="7"/>
  <c r="CG159" i="7"/>
  <c r="BX159" i="7"/>
  <c r="BS159" i="7"/>
  <c r="BO159" i="7"/>
  <c r="BJ159" i="7"/>
  <c r="BF159" i="7"/>
  <c r="BA159" i="7"/>
  <c r="AW159" i="7"/>
  <c r="AR159" i="7"/>
  <c r="AN159" i="7"/>
  <c r="AI159" i="7"/>
  <c r="AE159" i="7"/>
  <c r="Z159" i="7"/>
  <c r="V159" i="7"/>
  <c r="Q159" i="7"/>
  <c r="M159" i="7"/>
  <c r="H159" i="7"/>
  <c r="D159" i="7"/>
  <c r="CT153" i="7"/>
  <c r="CP153" i="7"/>
  <c r="CK153" i="7"/>
  <c r="CG153" i="7"/>
  <c r="BX153" i="7"/>
  <c r="BS153" i="7"/>
  <c r="BO140" i="7" s="1"/>
  <c r="BO153" i="7"/>
  <c r="BJ153" i="7"/>
  <c r="BF153" i="7"/>
  <c r="BA153" i="7"/>
  <c r="AW140" i="7" s="1"/>
  <c r="AW153" i="7"/>
  <c r="AR153" i="7"/>
  <c r="AN153" i="7"/>
  <c r="AI153" i="7"/>
  <c r="AE140" i="7" s="1"/>
  <c r="AE153" i="7"/>
  <c r="Z153" i="7"/>
  <c r="V153" i="7"/>
  <c r="Q153" i="7"/>
  <c r="M140" i="7" s="1"/>
  <c r="M153" i="7"/>
  <c r="H153" i="7"/>
  <c r="D153" i="7"/>
  <c r="CT147" i="7"/>
  <c r="CP147" i="7"/>
  <c r="CK147" i="7"/>
  <c r="CG147" i="7"/>
  <c r="BX147" i="7"/>
  <c r="BS147" i="7"/>
  <c r="BO147" i="7"/>
  <c r="BJ147" i="7"/>
  <c r="BF147" i="7"/>
  <c r="BA147" i="7"/>
  <c r="BA140" i="7" s="1"/>
  <c r="AW147" i="7"/>
  <c r="AR147" i="7"/>
  <c r="AN147" i="7"/>
  <c r="AI147" i="7"/>
  <c r="AE147" i="7"/>
  <c r="Z147" i="7"/>
  <c r="V147" i="7"/>
  <c r="Q147" i="7"/>
  <c r="Q140" i="7" s="1"/>
  <c r="M147" i="7"/>
  <c r="H147" i="7"/>
  <c r="D147" i="7"/>
  <c r="CT141" i="7"/>
  <c r="CP141" i="7"/>
  <c r="CK141" i="7"/>
  <c r="CG141" i="7"/>
  <c r="CK140" i="7" s="1"/>
  <c r="BX141" i="7"/>
  <c r="BS141" i="7"/>
  <c r="BO141" i="7"/>
  <c r="BJ141" i="7"/>
  <c r="BF141" i="7"/>
  <c r="BA141" i="7"/>
  <c r="AW141" i="7"/>
  <c r="AR141" i="7"/>
  <c r="AN141" i="7"/>
  <c r="AI141" i="7"/>
  <c r="AE141" i="7"/>
  <c r="Z141" i="7"/>
  <c r="V141" i="7"/>
  <c r="Q141" i="7"/>
  <c r="M141" i="7"/>
  <c r="H141" i="7"/>
  <c r="D141" i="7"/>
  <c r="BS140" i="7"/>
  <c r="AI140" i="7"/>
  <c r="BE138" i="7"/>
  <c r="BE171" i="7" s="1"/>
  <c r="U138" i="7"/>
  <c r="CT132" i="7"/>
  <c r="CP132" i="7"/>
  <c r="CK132" i="7"/>
  <c r="CG132" i="7"/>
  <c r="CB132" i="7"/>
  <c r="BX132" i="7"/>
  <c r="BS132" i="7"/>
  <c r="BO132" i="7"/>
  <c r="BA132" i="7"/>
  <c r="AW132" i="7"/>
  <c r="AR132" i="7"/>
  <c r="AN132" i="7"/>
  <c r="AI132" i="7"/>
  <c r="AE132" i="7"/>
  <c r="Z132" i="7"/>
  <c r="V132" i="7"/>
  <c r="Q132" i="7"/>
  <c r="M132" i="7"/>
  <c r="H132" i="7"/>
  <c r="D132" i="7"/>
  <c r="CT126" i="7"/>
  <c r="CP126" i="7"/>
  <c r="CK126" i="7"/>
  <c r="CG126" i="7"/>
  <c r="CB126" i="7"/>
  <c r="BX126" i="7"/>
  <c r="BS126" i="7"/>
  <c r="BO126" i="7"/>
  <c r="BJ126" i="7"/>
  <c r="BF126" i="7"/>
  <c r="BA126" i="7"/>
  <c r="AW126" i="7"/>
  <c r="AR126" i="7"/>
  <c r="AN126" i="7"/>
  <c r="AI126" i="7"/>
  <c r="AE126" i="7"/>
  <c r="Z126" i="7"/>
  <c r="V126" i="7"/>
  <c r="Q126" i="7"/>
  <c r="M126" i="7"/>
  <c r="H126" i="7"/>
  <c r="D126" i="7"/>
  <c r="CT120" i="7"/>
  <c r="CP120" i="7"/>
  <c r="CK120" i="7"/>
  <c r="CG120" i="7"/>
  <c r="CB120" i="7"/>
  <c r="BX120" i="7"/>
  <c r="BS120" i="7"/>
  <c r="BO120" i="7"/>
  <c r="BJ120" i="7"/>
  <c r="BF120" i="7"/>
  <c r="BA120" i="7"/>
  <c r="AW120" i="7"/>
  <c r="AR120" i="7"/>
  <c r="AN120" i="7"/>
  <c r="AI120" i="7"/>
  <c r="AE120" i="7"/>
  <c r="Z120" i="7"/>
  <c r="V120" i="7"/>
  <c r="Q120" i="7"/>
  <c r="M120" i="7"/>
  <c r="H120" i="7"/>
  <c r="D120" i="7"/>
  <c r="CT114" i="7"/>
  <c r="CP114" i="7"/>
  <c r="CK114" i="7"/>
  <c r="CG114" i="7"/>
  <c r="CB114" i="7"/>
  <c r="BX114" i="7"/>
  <c r="BX107" i="7" s="1"/>
  <c r="BS114" i="7"/>
  <c r="BO114" i="7"/>
  <c r="BJ114" i="7"/>
  <c r="BF114" i="7"/>
  <c r="BA114" i="7"/>
  <c r="AW114" i="7"/>
  <c r="AR114" i="7"/>
  <c r="AN114" i="7"/>
  <c r="AN107" i="7" s="1"/>
  <c r="AI114" i="7"/>
  <c r="AE114" i="7"/>
  <c r="Z114" i="7"/>
  <c r="V114" i="7"/>
  <c r="Q114" i="7"/>
  <c r="M114" i="7"/>
  <c r="H114" i="7"/>
  <c r="D114" i="7"/>
  <c r="D107" i="7" s="1"/>
  <c r="CT108" i="7"/>
  <c r="CP108" i="7"/>
  <c r="CK108" i="7"/>
  <c r="CK107" i="7" s="1"/>
  <c r="CG108" i="7"/>
  <c r="CB108" i="7"/>
  <c r="BX108" i="7"/>
  <c r="BS108" i="7"/>
  <c r="BO108" i="7"/>
  <c r="BS107" i="7" s="1"/>
  <c r="BJ108" i="7"/>
  <c r="BF108" i="7"/>
  <c r="BA108" i="7"/>
  <c r="BA107" i="7" s="1"/>
  <c r="AW108" i="7"/>
  <c r="AR108" i="7"/>
  <c r="AN108" i="7"/>
  <c r="AI108" i="7"/>
  <c r="AE108" i="7"/>
  <c r="AI107" i="7" s="1"/>
  <c r="Z108" i="7"/>
  <c r="V108" i="7"/>
  <c r="Q108" i="7"/>
  <c r="Q107" i="7" s="1"/>
  <c r="M108" i="7"/>
  <c r="H108" i="7"/>
  <c r="D108" i="7"/>
  <c r="CP107" i="7"/>
  <c r="BF107" i="7"/>
  <c r="V107" i="7"/>
  <c r="CT99" i="7"/>
  <c r="CP99" i="7"/>
  <c r="CK99" i="7"/>
  <c r="CG99" i="7"/>
  <c r="CB99" i="7"/>
  <c r="BX99" i="7"/>
  <c r="BS99" i="7"/>
  <c r="BO99" i="7"/>
  <c r="BJ99" i="7"/>
  <c r="BF99" i="7"/>
  <c r="BA99" i="7"/>
  <c r="AW99" i="7"/>
  <c r="AR99" i="7"/>
  <c r="AN99" i="7"/>
  <c r="AI99" i="7"/>
  <c r="AE99" i="7"/>
  <c r="Z99" i="7"/>
  <c r="V99" i="7"/>
  <c r="Q99" i="7"/>
  <c r="M99" i="7"/>
  <c r="H99" i="7"/>
  <c r="D99" i="7"/>
  <c r="CT93" i="7"/>
  <c r="CP93" i="7"/>
  <c r="CK93" i="7"/>
  <c r="CG93" i="7"/>
  <c r="CB93" i="7"/>
  <c r="BX93" i="7"/>
  <c r="BS93" i="7"/>
  <c r="BO93" i="7"/>
  <c r="BJ93" i="7"/>
  <c r="BF93" i="7"/>
  <c r="BA93" i="7"/>
  <c r="AW93" i="7"/>
  <c r="AR93" i="7"/>
  <c r="AN93" i="7"/>
  <c r="AI93" i="7"/>
  <c r="AE93" i="7"/>
  <c r="Z93" i="7"/>
  <c r="V93" i="7"/>
  <c r="Q93" i="7"/>
  <c r="M93" i="7"/>
  <c r="H93" i="7"/>
  <c r="D93" i="7"/>
  <c r="CT87" i="7"/>
  <c r="CP87" i="7"/>
  <c r="CK87" i="7"/>
  <c r="CG87" i="7"/>
  <c r="CB87" i="7"/>
  <c r="BX87" i="7"/>
  <c r="BS87" i="7"/>
  <c r="BO87" i="7"/>
  <c r="BJ87" i="7"/>
  <c r="BF87" i="7"/>
  <c r="BA87" i="7"/>
  <c r="AW87" i="7"/>
  <c r="AR87" i="7"/>
  <c r="AN87" i="7"/>
  <c r="AI87" i="7"/>
  <c r="AE87" i="7"/>
  <c r="Z87" i="7"/>
  <c r="V87" i="7"/>
  <c r="Q87" i="7"/>
  <c r="M87" i="7"/>
  <c r="H87" i="7"/>
  <c r="D87" i="7"/>
  <c r="CT81" i="7"/>
  <c r="CP81" i="7"/>
  <c r="CK81" i="7"/>
  <c r="CK74" i="7" s="1"/>
  <c r="CG81" i="7"/>
  <c r="CB81" i="7"/>
  <c r="BX81" i="7"/>
  <c r="BS81" i="7"/>
  <c r="BO81" i="7"/>
  <c r="BJ81" i="7"/>
  <c r="BF81" i="7"/>
  <c r="BA81" i="7"/>
  <c r="BA74" i="7" s="1"/>
  <c r="AW81" i="7"/>
  <c r="AR81" i="7"/>
  <c r="AN81" i="7"/>
  <c r="AI81" i="7"/>
  <c r="AE81" i="7"/>
  <c r="Z81" i="7"/>
  <c r="V81" i="7"/>
  <c r="Q81" i="7"/>
  <c r="Q74" i="7" s="1"/>
  <c r="M81" i="7"/>
  <c r="H81" i="7"/>
  <c r="D81" i="7"/>
  <c r="CT75" i="7"/>
  <c r="CT74" i="7" s="1"/>
  <c r="CP75" i="7"/>
  <c r="CK75" i="7"/>
  <c r="CG75" i="7"/>
  <c r="CB75" i="7"/>
  <c r="CB74" i="7" s="1"/>
  <c r="BX75" i="7"/>
  <c r="BS75" i="7"/>
  <c r="BO75" i="7"/>
  <c r="BJ75" i="7"/>
  <c r="BJ74" i="7" s="1"/>
  <c r="BF75" i="7"/>
  <c r="BA75" i="7"/>
  <c r="AW75" i="7"/>
  <c r="AR75" i="7"/>
  <c r="AR74" i="7" s="1"/>
  <c r="AN75" i="7"/>
  <c r="AI75" i="7"/>
  <c r="AE75" i="7"/>
  <c r="Z75" i="7"/>
  <c r="Z74" i="7" s="1"/>
  <c r="V75" i="7"/>
  <c r="Q75" i="7"/>
  <c r="M75" i="7"/>
  <c r="H75" i="7"/>
  <c r="D75" i="7"/>
  <c r="H74" i="7" s="1"/>
  <c r="BX74" i="7"/>
  <c r="BS74" i="7"/>
  <c r="AN74" i="7"/>
  <c r="AI74" i="7"/>
  <c r="D74" i="7"/>
  <c r="BN72" i="7"/>
  <c r="BN105" i="7" s="1"/>
  <c r="BN138" i="7" s="1"/>
  <c r="BN171" i="7" s="1"/>
  <c r="CT66" i="7"/>
  <c r="CP66" i="7"/>
  <c r="CK66" i="7"/>
  <c r="CG66" i="7"/>
  <c r="CB66" i="7"/>
  <c r="BX66" i="7"/>
  <c r="BS66" i="7"/>
  <c r="BO66" i="7"/>
  <c r="BJ66" i="7"/>
  <c r="BF66" i="7"/>
  <c r="BA66" i="7"/>
  <c r="AW66" i="7"/>
  <c r="AR66" i="7"/>
  <c r="AN66" i="7"/>
  <c r="AI66" i="7"/>
  <c r="AE66" i="7"/>
  <c r="Z66" i="7"/>
  <c r="V66" i="7"/>
  <c r="Q66" i="7"/>
  <c r="M66" i="7"/>
  <c r="H66" i="7"/>
  <c r="D66" i="7"/>
  <c r="CT60" i="7"/>
  <c r="CP60" i="7"/>
  <c r="CK60" i="7"/>
  <c r="CG60" i="7"/>
  <c r="CB60" i="7"/>
  <c r="BX60" i="7"/>
  <c r="BS60" i="7"/>
  <c r="BO60" i="7"/>
  <c r="BJ60" i="7"/>
  <c r="BF60" i="7"/>
  <c r="BA60" i="7"/>
  <c r="AW60" i="7"/>
  <c r="AR60" i="7"/>
  <c r="AN60" i="7"/>
  <c r="AI60" i="7"/>
  <c r="AE60" i="7"/>
  <c r="Z60" i="7"/>
  <c r="V60" i="7"/>
  <c r="Q60" i="7"/>
  <c r="M60" i="7"/>
  <c r="H60" i="7"/>
  <c r="D60" i="7"/>
  <c r="CT54" i="7"/>
  <c r="CP54" i="7"/>
  <c r="CK54" i="7"/>
  <c r="CG54" i="7"/>
  <c r="CB54" i="7"/>
  <c r="BX54" i="7"/>
  <c r="BS54" i="7"/>
  <c r="BO54" i="7"/>
  <c r="BJ54" i="7"/>
  <c r="BF54" i="7"/>
  <c r="BA54" i="7"/>
  <c r="AW54" i="7"/>
  <c r="AR54" i="7"/>
  <c r="AN54" i="7"/>
  <c r="AI54" i="7"/>
  <c r="AE54" i="7"/>
  <c r="Z54" i="7"/>
  <c r="V54" i="7"/>
  <c r="Q54" i="7"/>
  <c r="M54" i="7"/>
  <c r="H54" i="7"/>
  <c r="D54" i="7"/>
  <c r="CT48" i="7"/>
  <c r="CP48" i="7"/>
  <c r="CK48" i="7"/>
  <c r="CK41" i="7" s="1"/>
  <c r="CG48" i="7"/>
  <c r="CB48" i="7"/>
  <c r="BX48" i="7"/>
  <c r="BS48" i="7"/>
  <c r="BO48" i="7"/>
  <c r="BJ48" i="7"/>
  <c r="BF48" i="7"/>
  <c r="BA48" i="7"/>
  <c r="BA41" i="7" s="1"/>
  <c r="AW48" i="7"/>
  <c r="AR48" i="7"/>
  <c r="AN48" i="7"/>
  <c r="AI48" i="7"/>
  <c r="AE48" i="7"/>
  <c r="Z48" i="7"/>
  <c r="V48" i="7"/>
  <c r="Q48" i="7"/>
  <c r="Q41" i="7" s="1"/>
  <c r="M48" i="7"/>
  <c r="H48" i="7"/>
  <c r="D48" i="7"/>
  <c r="CT42" i="7"/>
  <c r="CT41" i="7" s="1"/>
  <c r="CP42" i="7"/>
  <c r="CK42" i="7"/>
  <c r="CG42" i="7"/>
  <c r="CB42" i="7"/>
  <c r="CB41" i="7" s="1"/>
  <c r="BX42" i="7"/>
  <c r="BS42" i="7"/>
  <c r="BO42" i="7"/>
  <c r="BJ42" i="7"/>
  <c r="BJ41" i="7" s="1"/>
  <c r="BF42" i="7"/>
  <c r="BA42" i="7"/>
  <c r="AW42" i="7"/>
  <c r="AR42" i="7"/>
  <c r="AR41" i="7" s="1"/>
  <c r="AN42" i="7"/>
  <c r="AI42" i="7"/>
  <c r="AE42" i="7"/>
  <c r="Z42" i="7"/>
  <c r="Z41" i="7" s="1"/>
  <c r="V42" i="7"/>
  <c r="Q42" i="7"/>
  <c r="M42" i="7"/>
  <c r="H42" i="7"/>
  <c r="D42" i="7"/>
  <c r="BX41" i="7"/>
  <c r="AN41" i="7"/>
  <c r="D41" i="7"/>
  <c r="BN39" i="7"/>
  <c r="BE39" i="7"/>
  <c r="BE72" i="7" s="1"/>
  <c r="BE105" i="7" s="1"/>
  <c r="AV39" i="7"/>
  <c r="AV72" i="7" s="1"/>
  <c r="AV105" i="7" s="1"/>
  <c r="AV138" i="7" s="1"/>
  <c r="AV171" i="7" s="1"/>
  <c r="AM39" i="7"/>
  <c r="AM72" i="7" s="1"/>
  <c r="AM105" i="7" s="1"/>
  <c r="AM138" i="7" s="1"/>
  <c r="AM171" i="7" s="1"/>
  <c r="AD39" i="7"/>
  <c r="AD72" i="7" s="1"/>
  <c r="AD105" i="7" s="1"/>
  <c r="AD138" i="7" s="1"/>
  <c r="AD171" i="7" s="1"/>
  <c r="U39" i="7"/>
  <c r="U72" i="7" s="1"/>
  <c r="U105" i="7" s="1"/>
  <c r="L39" i="7"/>
  <c r="L72" i="7" s="1"/>
  <c r="L105" i="7" s="1"/>
  <c r="L138" i="7" s="1"/>
  <c r="C39" i="7"/>
  <c r="C72" i="7" s="1"/>
  <c r="C105" i="7" s="1"/>
  <c r="C138" i="7" s="1"/>
  <c r="CT33" i="7"/>
  <c r="CP33" i="7"/>
  <c r="CK33" i="7"/>
  <c r="CG33" i="7"/>
  <c r="CB33" i="7"/>
  <c r="BX33" i="7"/>
  <c r="BS33" i="7"/>
  <c r="BO33" i="7"/>
  <c r="BJ33" i="7"/>
  <c r="BA33" i="7"/>
  <c r="AW33" i="7"/>
  <c r="AR33" i="7"/>
  <c r="AN33" i="7"/>
  <c r="AI33" i="7"/>
  <c r="AE33" i="7"/>
  <c r="Z33" i="7"/>
  <c r="V33" i="7"/>
  <c r="Q33" i="7"/>
  <c r="M33" i="7"/>
  <c r="H33" i="7"/>
  <c r="D33" i="7"/>
  <c r="CT27" i="7"/>
  <c r="CP27" i="7"/>
  <c r="CK27" i="7"/>
  <c r="CG27" i="7"/>
  <c r="CB27" i="7"/>
  <c r="BX27" i="7"/>
  <c r="BS27" i="7"/>
  <c r="BO27" i="7"/>
  <c r="BJ27" i="7"/>
  <c r="BF27" i="7"/>
  <c r="BA27" i="7"/>
  <c r="AW27" i="7"/>
  <c r="AR27" i="7"/>
  <c r="AN27" i="7"/>
  <c r="AI27" i="7"/>
  <c r="AE27" i="7"/>
  <c r="Z27" i="7"/>
  <c r="V27" i="7"/>
  <c r="Q27" i="7"/>
  <c r="M27" i="7"/>
  <c r="H27" i="7"/>
  <c r="D27" i="7"/>
  <c r="CT21" i="7"/>
  <c r="CP21" i="7"/>
  <c r="CK21" i="7"/>
  <c r="CG21" i="7"/>
  <c r="CB21" i="7"/>
  <c r="BX21" i="7"/>
  <c r="BS21" i="7"/>
  <c r="BO21" i="7"/>
  <c r="BJ21" i="7"/>
  <c r="BF21" i="7"/>
  <c r="BA21" i="7"/>
  <c r="AW21" i="7"/>
  <c r="AR21" i="7"/>
  <c r="AN21" i="7"/>
  <c r="AI21" i="7"/>
  <c r="AE21" i="7"/>
  <c r="Z21" i="7"/>
  <c r="V21" i="7"/>
  <c r="Q21" i="7"/>
  <c r="M21" i="7"/>
  <c r="H21" i="7"/>
  <c r="D21" i="7"/>
  <c r="CT15" i="7"/>
  <c r="CP15" i="7"/>
  <c r="CK15" i="7"/>
  <c r="CG8" i="7" s="1"/>
  <c r="CG15" i="7"/>
  <c r="CK8" i="7" s="1"/>
  <c r="CB15" i="7"/>
  <c r="BX15" i="7"/>
  <c r="BS15" i="7"/>
  <c r="BO8" i="7" s="1"/>
  <c r="BO15" i="7"/>
  <c r="BJ15" i="7"/>
  <c r="BF15" i="7"/>
  <c r="BA15" i="7"/>
  <c r="AW8" i="7" s="1"/>
  <c r="AW15" i="7"/>
  <c r="BA8" i="7" s="1"/>
  <c r="AR15" i="7"/>
  <c r="AN15" i="7"/>
  <c r="AI15" i="7"/>
  <c r="AE8" i="7" s="1"/>
  <c r="AE15" i="7"/>
  <c r="Z15" i="7"/>
  <c r="V15" i="7"/>
  <c r="Q15" i="7"/>
  <c r="M8" i="7" s="1"/>
  <c r="M15" i="7"/>
  <c r="Q8" i="7" s="1"/>
  <c r="H15" i="7"/>
  <c r="D15" i="7"/>
  <c r="CT9" i="7"/>
  <c r="CP9" i="7"/>
  <c r="CK9" i="7"/>
  <c r="CG9" i="7"/>
  <c r="CB9" i="7"/>
  <c r="BX9" i="7"/>
  <c r="BS9" i="7"/>
  <c r="BO9" i="7"/>
  <c r="BJ9" i="7"/>
  <c r="BF9" i="7"/>
  <c r="BA9" i="7"/>
  <c r="AW9" i="7"/>
  <c r="AR9" i="7"/>
  <c r="AN9" i="7"/>
  <c r="AI9" i="7"/>
  <c r="AE9" i="7"/>
  <c r="Z9" i="7"/>
  <c r="V9" i="7"/>
  <c r="Q9" i="7"/>
  <c r="M9" i="7"/>
  <c r="H9" i="7"/>
  <c r="D9" i="7"/>
  <c r="BS8" i="7"/>
  <c r="AI8" i="7"/>
  <c r="D8" i="8" l="1"/>
  <c r="M8" i="8"/>
  <c r="Q41" i="8"/>
  <c r="M75" i="8"/>
  <c r="M108" i="8"/>
  <c r="M142" i="8"/>
  <c r="Q206" i="7"/>
  <c r="M206" i="7"/>
  <c r="AW206" i="7"/>
  <c r="BA206" i="7"/>
  <c r="BJ239" i="7"/>
  <c r="BF239" i="7"/>
  <c r="CT239" i="7"/>
  <c r="CP239" i="7"/>
  <c r="Q272" i="7"/>
  <c r="M272" i="7"/>
  <c r="BA272" i="7"/>
  <c r="AW272" i="7"/>
  <c r="CK272" i="7"/>
  <c r="CG272" i="7"/>
  <c r="AE305" i="7"/>
  <c r="AI305" i="7"/>
  <c r="BO305" i="7"/>
  <c r="BS305" i="7"/>
  <c r="AI339" i="7"/>
  <c r="AE339" i="7"/>
  <c r="BS339" i="7"/>
  <c r="BO339" i="7"/>
  <c r="M41" i="7"/>
  <c r="AE41" i="7"/>
  <c r="AW41" i="7"/>
  <c r="CG41" i="7"/>
  <c r="CG140" i="7"/>
  <c r="AN206" i="7"/>
  <c r="BF206" i="7"/>
  <c r="BX206" i="7"/>
  <c r="CP206" i="7"/>
  <c r="AW239" i="7"/>
  <c r="D272" i="7"/>
  <c r="V272" i="7"/>
  <c r="AN272" i="7"/>
  <c r="BF272" i="7"/>
  <c r="BX272" i="7"/>
  <c r="CP272" i="7"/>
  <c r="D305" i="7"/>
  <c r="V305" i="7"/>
  <c r="AN305" i="7"/>
  <c r="BF305" i="7"/>
  <c r="BX305" i="7"/>
  <c r="CP305" i="7"/>
  <c r="V339" i="7"/>
  <c r="CP339" i="7"/>
  <c r="V41" i="7"/>
  <c r="BF41" i="7"/>
  <c r="CP41" i="7"/>
  <c r="M74" i="7"/>
  <c r="AE74" i="7"/>
  <c r="AW74" i="7"/>
  <c r="BO74" i="7"/>
  <c r="CG74" i="7"/>
  <c r="AE173" i="7"/>
  <c r="BO239" i="7"/>
  <c r="AN339" i="7"/>
  <c r="AI206" i="7"/>
  <c r="AE206" i="7"/>
  <c r="BS206" i="7"/>
  <c r="BO206" i="7"/>
  <c r="CK206" i="7"/>
  <c r="CG206" i="7"/>
  <c r="AR239" i="7"/>
  <c r="AN239" i="7"/>
  <c r="CB239" i="7"/>
  <c r="BX239" i="7"/>
  <c r="Q239" i="7"/>
  <c r="M239" i="7"/>
  <c r="AE272" i="7"/>
  <c r="AI272" i="7"/>
  <c r="BO272" i="7"/>
  <c r="BS272" i="7"/>
  <c r="M305" i="7"/>
  <c r="Q305" i="7"/>
  <c r="AW305" i="7"/>
  <c r="BA305" i="7"/>
  <c r="CG305" i="7"/>
  <c r="CK305" i="7"/>
  <c r="Q339" i="7"/>
  <c r="M339" i="7"/>
  <c r="BA339" i="7"/>
  <c r="AW339" i="7"/>
  <c r="CK339" i="7"/>
  <c r="CG339" i="7"/>
  <c r="BO41" i="7"/>
  <c r="H8" i="7"/>
  <c r="D8" i="7"/>
  <c r="Z8" i="7"/>
  <c r="V8" i="7"/>
  <c r="AR8" i="7"/>
  <c r="AN8" i="7"/>
  <c r="BJ8" i="7"/>
  <c r="BF8" i="7"/>
  <c r="CB8" i="7"/>
  <c r="BX8" i="7"/>
  <c r="CT8" i="7"/>
  <c r="CP8" i="7"/>
  <c r="AI41" i="7"/>
  <c r="BS41" i="7"/>
  <c r="H41" i="7"/>
  <c r="V74" i="7"/>
  <c r="BF74" i="7"/>
  <c r="CP74" i="7"/>
  <c r="M107" i="7"/>
  <c r="AE107" i="7"/>
  <c r="AW107" i="7"/>
  <c r="BO107" i="7"/>
  <c r="CG107" i="7"/>
  <c r="H107" i="7"/>
  <c r="Z107" i="7"/>
  <c r="AR107" i="7"/>
  <c r="BJ107" i="7"/>
  <c r="CB107" i="7"/>
  <c r="H140" i="7"/>
  <c r="D140" i="7"/>
  <c r="Z140" i="7"/>
  <c r="V140" i="7"/>
  <c r="AR140" i="7"/>
  <c r="AN140" i="7"/>
  <c r="BJ140" i="7"/>
  <c r="BF140" i="7"/>
  <c r="CB140" i="7"/>
  <c r="BX140" i="7"/>
  <c r="CT140" i="7"/>
  <c r="CP140" i="7"/>
  <c r="BS173" i="7"/>
  <c r="BO173" i="7"/>
  <c r="CK173" i="7"/>
  <c r="CG173" i="7"/>
  <c r="D206" i="7"/>
  <c r="H239" i="7"/>
  <c r="CG239" i="7"/>
  <c r="BF339" i="7"/>
</calcChain>
</file>

<file path=xl/sharedStrings.xml><?xml version="1.0" encoding="utf-8"?>
<sst xmlns="http://schemas.openxmlformats.org/spreadsheetml/2006/main" count="7432" uniqueCount="556">
  <si>
    <t>種目：男子団体戦</t>
    <rPh sb="3" eb="5">
      <t>ダンシ</t>
    </rPh>
    <rPh sb="5" eb="8">
      <t>ダンタイセン</t>
    </rPh>
    <phoneticPr fontId="5"/>
  </si>
  <si>
    <t>1部校</t>
    <rPh sb="1" eb="2">
      <t>ブ</t>
    </rPh>
    <rPh sb="2" eb="3">
      <t>コウ</t>
    </rPh>
    <phoneticPr fontId="5"/>
  </si>
  <si>
    <t>１部リーグ</t>
    <rPh sb="0" eb="2">
      <t>イチブ</t>
    </rPh>
    <phoneticPr fontId="6"/>
  </si>
  <si>
    <t>２部リーグ</t>
    <rPh sb="0" eb="2">
      <t>イチブ</t>
    </rPh>
    <phoneticPr fontId="6"/>
  </si>
  <si>
    <t>３部リーグ</t>
    <rPh sb="0" eb="2">
      <t>イチブ</t>
    </rPh>
    <phoneticPr fontId="6"/>
  </si>
  <si>
    <t>４部リーグ</t>
    <rPh sb="0" eb="2">
      <t>イチブ</t>
    </rPh>
    <phoneticPr fontId="6"/>
  </si>
  <si>
    <t>入れ替え戦</t>
    <rPh sb="0" eb="1">
      <t>イ</t>
    </rPh>
    <rPh sb="2" eb="3">
      <t>カ</t>
    </rPh>
    <rPh sb="4" eb="5">
      <t>セン</t>
    </rPh>
    <phoneticPr fontId="6"/>
  </si>
  <si>
    <t>第1試合</t>
    <rPh sb="0" eb="1">
      <t>ダイ</t>
    </rPh>
    <rPh sb="2" eb="4">
      <t>シアイ</t>
    </rPh>
    <phoneticPr fontId="5"/>
  </si>
  <si>
    <t>新</t>
    <rPh sb="0" eb="1">
      <t>シン</t>
    </rPh>
    <phoneticPr fontId="6"/>
  </si>
  <si>
    <t>第一試合</t>
    <rPh sb="0" eb="1">
      <t>ダイ</t>
    </rPh>
    <rPh sb="1" eb="4">
      <t>イチシアイ</t>
    </rPh>
    <phoneticPr fontId="6"/>
  </si>
  <si>
    <t>国際大</t>
    <rPh sb="0" eb="3">
      <t>コクサイダイ</t>
    </rPh>
    <phoneticPr fontId="6"/>
  </si>
  <si>
    <t>北科大</t>
    <rPh sb="0" eb="1">
      <t>キタ</t>
    </rPh>
    <rPh sb="1" eb="2">
      <t>カ</t>
    </rPh>
    <rPh sb="2" eb="3">
      <t>ダイ</t>
    </rPh>
    <phoneticPr fontId="6"/>
  </si>
  <si>
    <t>学園大</t>
    <rPh sb="0" eb="2">
      <t>ガクエン</t>
    </rPh>
    <rPh sb="2" eb="3">
      <t>ダイ</t>
    </rPh>
    <phoneticPr fontId="6"/>
  </si>
  <si>
    <t>札学大</t>
    <rPh sb="0" eb="1">
      <t>サツ</t>
    </rPh>
    <rPh sb="1" eb="3">
      <t>ガクダイ</t>
    </rPh>
    <phoneticPr fontId="6"/>
  </si>
  <si>
    <t>旭教大</t>
    <rPh sb="0" eb="1">
      <t>キョク</t>
    </rPh>
    <rPh sb="1" eb="2">
      <t>キョウ</t>
    </rPh>
    <rPh sb="2" eb="3">
      <t>ダイ</t>
    </rPh>
    <phoneticPr fontId="6"/>
  </si>
  <si>
    <t>室工大</t>
    <rPh sb="0" eb="1">
      <t>ムロ</t>
    </rPh>
    <rPh sb="1" eb="3">
      <t>コウダイ</t>
    </rPh>
    <phoneticPr fontId="6"/>
  </si>
  <si>
    <t>北大</t>
    <rPh sb="0" eb="2">
      <t>ホクダイ</t>
    </rPh>
    <phoneticPr fontId="6"/>
  </si>
  <si>
    <t>北工大</t>
    <rPh sb="0" eb="1">
      <t>キタ</t>
    </rPh>
    <rPh sb="1" eb="3">
      <t>コウダイ</t>
    </rPh>
    <phoneticPr fontId="6"/>
  </si>
  <si>
    <t>旭医大</t>
    <rPh sb="0" eb="1">
      <t>キョク</t>
    </rPh>
    <rPh sb="1" eb="2">
      <t>イ</t>
    </rPh>
    <rPh sb="2" eb="3">
      <t>ダイ</t>
    </rPh>
    <phoneticPr fontId="6"/>
  </si>
  <si>
    <t>北大医</t>
    <rPh sb="0" eb="2">
      <t>ホクダイ</t>
    </rPh>
    <rPh sb="2" eb="3">
      <t>イ</t>
    </rPh>
    <phoneticPr fontId="6"/>
  </si>
  <si>
    <t>酪農大</t>
    <rPh sb="0" eb="2">
      <t>ラクノウ</t>
    </rPh>
    <rPh sb="2" eb="3">
      <t>ダイ</t>
    </rPh>
    <phoneticPr fontId="6"/>
  </si>
  <si>
    <t>札医大</t>
    <rPh sb="0" eb="1">
      <t>サツ</t>
    </rPh>
    <rPh sb="1" eb="2">
      <t>イ</t>
    </rPh>
    <rPh sb="2" eb="3">
      <t>ダイ</t>
    </rPh>
    <phoneticPr fontId="6"/>
  </si>
  <si>
    <t>帯畜大</t>
    <rPh sb="0" eb="1">
      <t>オビ</t>
    </rPh>
    <rPh sb="1" eb="3">
      <t>チクダイ</t>
    </rPh>
    <phoneticPr fontId="6"/>
  </si>
  <si>
    <t>札教大</t>
    <rPh sb="0" eb="1">
      <t>サツ</t>
    </rPh>
    <rPh sb="1" eb="2">
      <t>キョウ</t>
    </rPh>
    <rPh sb="2" eb="3">
      <t>ダイ</t>
    </rPh>
    <phoneticPr fontId="6"/>
  </si>
  <si>
    <t>北星大</t>
    <rPh sb="0" eb="2">
      <t>ホクセイ</t>
    </rPh>
    <rPh sb="2" eb="3">
      <t>ダイ</t>
    </rPh>
    <phoneticPr fontId="6"/>
  </si>
  <si>
    <t>函教大</t>
    <rPh sb="0" eb="1">
      <t>カン</t>
    </rPh>
    <rPh sb="1" eb="2">
      <t>キョウ</t>
    </rPh>
    <rPh sb="2" eb="3">
      <t>ダイ</t>
    </rPh>
    <phoneticPr fontId="6"/>
  </si>
  <si>
    <t>岡田</t>
    <rPh sb="0" eb="2">
      <t>オカダ</t>
    </rPh>
    <phoneticPr fontId="6"/>
  </si>
  <si>
    <t>-</t>
  </si>
  <si>
    <t>中島</t>
    <rPh sb="0" eb="2">
      <t>ナカジマ</t>
    </rPh>
    <phoneticPr fontId="6"/>
  </si>
  <si>
    <t>阿部</t>
    <rPh sb="0" eb="2">
      <t>アベ</t>
    </rPh>
    <phoneticPr fontId="6"/>
  </si>
  <si>
    <t>藤</t>
    <rPh sb="0" eb="1">
      <t>フジ</t>
    </rPh>
    <phoneticPr fontId="6"/>
  </si>
  <si>
    <t>浜岡</t>
    <rPh sb="0" eb="2">
      <t>ハマオカ</t>
    </rPh>
    <phoneticPr fontId="6"/>
  </si>
  <si>
    <t>武者</t>
    <rPh sb="0" eb="2">
      <t>ムシャ</t>
    </rPh>
    <phoneticPr fontId="6"/>
  </si>
  <si>
    <t>新谷（翔）</t>
    <rPh sb="0" eb="2">
      <t>アラヤ</t>
    </rPh>
    <rPh sb="3" eb="4">
      <t>ショウ</t>
    </rPh>
    <phoneticPr fontId="6"/>
  </si>
  <si>
    <t>金</t>
    <rPh sb="0" eb="1">
      <t>キン</t>
    </rPh>
    <phoneticPr fontId="6"/>
  </si>
  <si>
    <t>梁田</t>
    <rPh sb="0" eb="1">
      <t>ハリ</t>
    </rPh>
    <rPh sb="1" eb="2">
      <t>タ</t>
    </rPh>
    <phoneticPr fontId="6"/>
  </si>
  <si>
    <t>東</t>
    <rPh sb="0" eb="1">
      <t>ヒガシ</t>
    </rPh>
    <phoneticPr fontId="6"/>
  </si>
  <si>
    <t>森嶋</t>
    <rPh sb="0" eb="2">
      <t>モリシマ</t>
    </rPh>
    <phoneticPr fontId="6"/>
  </si>
  <si>
    <t>石黒</t>
    <rPh sb="0" eb="2">
      <t>イシクロ</t>
    </rPh>
    <phoneticPr fontId="6"/>
  </si>
  <si>
    <t>松井</t>
    <rPh sb="0" eb="2">
      <t>マツイ</t>
    </rPh>
    <phoneticPr fontId="6"/>
  </si>
  <si>
    <t>有賀</t>
    <rPh sb="0" eb="2">
      <t>アリガ</t>
    </rPh>
    <phoneticPr fontId="6"/>
  </si>
  <si>
    <t>内海</t>
    <rPh sb="0" eb="2">
      <t>ウツミ</t>
    </rPh>
    <phoneticPr fontId="6"/>
  </si>
  <si>
    <t>伊藤</t>
    <rPh sb="0" eb="2">
      <t>イトウ</t>
    </rPh>
    <phoneticPr fontId="6"/>
  </si>
  <si>
    <t>桐生</t>
    <rPh sb="0" eb="2">
      <t>キリュウ</t>
    </rPh>
    <phoneticPr fontId="6"/>
  </si>
  <si>
    <t>朝見</t>
    <rPh sb="0" eb="2">
      <t>アサミ</t>
    </rPh>
    <phoneticPr fontId="6"/>
  </si>
  <si>
    <t>横井</t>
    <rPh sb="0" eb="2">
      <t>ヨコイ</t>
    </rPh>
    <phoneticPr fontId="6"/>
  </si>
  <si>
    <t>石塚</t>
    <rPh sb="0" eb="2">
      <t>イシヅカ</t>
    </rPh>
    <phoneticPr fontId="6"/>
  </si>
  <si>
    <t>西久保</t>
    <rPh sb="0" eb="3">
      <t>ニシクボ</t>
    </rPh>
    <phoneticPr fontId="6"/>
  </si>
  <si>
    <t>佐々木</t>
    <rPh sb="0" eb="3">
      <t>ササキ</t>
    </rPh>
    <phoneticPr fontId="6"/>
  </si>
  <si>
    <t>長嶋</t>
    <rPh sb="0" eb="2">
      <t>ナガシマ</t>
    </rPh>
    <phoneticPr fontId="6"/>
  </si>
  <si>
    <t>沼沢</t>
    <rPh sb="0" eb="2">
      <t>ヌマサワ</t>
    </rPh>
    <phoneticPr fontId="6"/>
  </si>
  <si>
    <t>黒田</t>
    <rPh sb="0" eb="2">
      <t>クロダ</t>
    </rPh>
    <phoneticPr fontId="6"/>
  </si>
  <si>
    <t>甲野</t>
    <rPh sb="0" eb="2">
      <t>コウノ</t>
    </rPh>
    <phoneticPr fontId="6"/>
  </si>
  <si>
    <t>吉川</t>
    <rPh sb="0" eb="2">
      <t>ヨシカワ</t>
    </rPh>
    <phoneticPr fontId="6"/>
  </si>
  <si>
    <t>遠藤</t>
    <rPh sb="0" eb="2">
      <t>エンドウ</t>
    </rPh>
    <phoneticPr fontId="6"/>
  </si>
  <si>
    <t>三分一</t>
    <rPh sb="0" eb="3">
      <t>サンブイチ</t>
    </rPh>
    <phoneticPr fontId="6"/>
  </si>
  <si>
    <t>三浦</t>
    <rPh sb="0" eb="2">
      <t>ミウラ</t>
    </rPh>
    <phoneticPr fontId="6"/>
  </si>
  <si>
    <t>湯澤</t>
    <rPh sb="0" eb="2">
      <t>ユザワ</t>
    </rPh>
    <phoneticPr fontId="6"/>
  </si>
  <si>
    <t>桐生・細川</t>
    <rPh sb="0" eb="2">
      <t>キリュウ</t>
    </rPh>
    <rPh sb="3" eb="5">
      <t>ホソカワ</t>
    </rPh>
    <phoneticPr fontId="6"/>
  </si>
  <si>
    <t>木村・朝見</t>
    <rPh sb="0" eb="2">
      <t>キムラ</t>
    </rPh>
    <rPh sb="3" eb="5">
      <t>アサミ</t>
    </rPh>
    <phoneticPr fontId="6"/>
  </si>
  <si>
    <t>阿部・大谷根</t>
    <rPh sb="0" eb="2">
      <t>アベ</t>
    </rPh>
    <rPh sb="3" eb="6">
      <t>オオヤネ</t>
    </rPh>
    <phoneticPr fontId="6"/>
  </si>
  <si>
    <t>田岡・原子</t>
    <rPh sb="0" eb="2">
      <t>タオカ</t>
    </rPh>
    <rPh sb="3" eb="5">
      <t>ハラコ</t>
    </rPh>
    <phoneticPr fontId="6"/>
  </si>
  <si>
    <t>植松・浜岡</t>
    <rPh sb="0" eb="2">
      <t>ウエマツ</t>
    </rPh>
    <rPh sb="3" eb="5">
      <t>ハマオカ</t>
    </rPh>
    <phoneticPr fontId="6"/>
  </si>
  <si>
    <t>武者・荒井</t>
    <rPh sb="0" eb="2">
      <t>ムシャ</t>
    </rPh>
    <rPh sb="3" eb="5">
      <t>アライ</t>
    </rPh>
    <phoneticPr fontId="6"/>
  </si>
  <si>
    <t>竹内・新谷（翔）</t>
    <rPh sb="0" eb="2">
      <t>タケウチ</t>
    </rPh>
    <rPh sb="3" eb="5">
      <t>アラヤ</t>
    </rPh>
    <rPh sb="6" eb="7">
      <t>ショウ</t>
    </rPh>
    <phoneticPr fontId="6"/>
  </si>
  <si>
    <t>金・岸川</t>
    <rPh sb="0" eb="1">
      <t>キン</t>
    </rPh>
    <rPh sb="2" eb="4">
      <t>キシカワ</t>
    </rPh>
    <phoneticPr fontId="6"/>
  </si>
  <si>
    <t>上杉・秋田</t>
    <rPh sb="0" eb="2">
      <t>ウエスギ</t>
    </rPh>
    <rPh sb="3" eb="5">
      <t>アキタ</t>
    </rPh>
    <phoneticPr fontId="6"/>
  </si>
  <si>
    <t>有賀・矢ヶ部</t>
    <rPh sb="0" eb="2">
      <t>アリガ</t>
    </rPh>
    <rPh sb="3" eb="6">
      <t>ヤガベ</t>
    </rPh>
    <phoneticPr fontId="6"/>
  </si>
  <si>
    <t>甲野・鈴木</t>
    <rPh sb="0" eb="2">
      <t>コウノ</t>
    </rPh>
    <rPh sb="3" eb="5">
      <t>スズキ</t>
    </rPh>
    <phoneticPr fontId="6"/>
  </si>
  <si>
    <t>安藤・石黒</t>
    <rPh sb="0" eb="2">
      <t>アンドウ</t>
    </rPh>
    <rPh sb="3" eb="5">
      <t>イシクロ</t>
    </rPh>
    <phoneticPr fontId="6"/>
  </si>
  <si>
    <t>松井・中塚</t>
    <rPh sb="0" eb="2">
      <t>マツイ</t>
    </rPh>
    <rPh sb="3" eb="5">
      <t>ナカツカ</t>
    </rPh>
    <phoneticPr fontId="6"/>
  </si>
  <si>
    <t>三分一・丸山</t>
    <rPh sb="0" eb="3">
      <t>サンブイチ</t>
    </rPh>
    <rPh sb="4" eb="6">
      <t>マルヤマ</t>
    </rPh>
    <phoneticPr fontId="6"/>
  </si>
  <si>
    <t>内海・稲生</t>
    <rPh sb="0" eb="2">
      <t>ウツミ</t>
    </rPh>
    <rPh sb="3" eb="5">
      <t>イナオ</t>
    </rPh>
    <phoneticPr fontId="6"/>
  </si>
  <si>
    <t>湯澤・溝延</t>
    <rPh sb="0" eb="2">
      <t>ユザワ</t>
    </rPh>
    <rPh sb="3" eb="5">
      <t>ミゾノブ</t>
    </rPh>
    <phoneticPr fontId="6"/>
  </si>
  <si>
    <t>小清水</t>
    <rPh sb="0" eb="3">
      <t>コシミズ</t>
    </rPh>
    <phoneticPr fontId="6"/>
  </si>
  <si>
    <t>木村</t>
    <rPh sb="0" eb="2">
      <t>キムラ</t>
    </rPh>
    <phoneticPr fontId="6"/>
  </si>
  <si>
    <t>葛西</t>
    <rPh sb="0" eb="2">
      <t>カサイ</t>
    </rPh>
    <phoneticPr fontId="6"/>
  </si>
  <si>
    <t>原子</t>
    <rPh sb="0" eb="2">
      <t>ハラコ</t>
    </rPh>
    <phoneticPr fontId="6"/>
  </si>
  <si>
    <t>植松</t>
    <rPh sb="0" eb="2">
      <t>ウエマツ</t>
    </rPh>
    <phoneticPr fontId="6"/>
  </si>
  <si>
    <t>須田</t>
    <rPh sb="0" eb="2">
      <t>スダ</t>
    </rPh>
    <phoneticPr fontId="6"/>
  </si>
  <si>
    <t>竹内</t>
    <rPh sb="0" eb="2">
      <t>タケウチ</t>
    </rPh>
    <phoneticPr fontId="6"/>
  </si>
  <si>
    <t>岸川</t>
    <rPh sb="0" eb="2">
      <t>キシカワ</t>
    </rPh>
    <phoneticPr fontId="6"/>
  </si>
  <si>
    <t>田丸</t>
    <rPh sb="0" eb="2">
      <t>タマル</t>
    </rPh>
    <phoneticPr fontId="6"/>
  </si>
  <si>
    <t>矢ヶ部</t>
    <rPh sb="0" eb="3">
      <t>ヤガベ</t>
    </rPh>
    <phoneticPr fontId="6"/>
  </si>
  <si>
    <t>日和</t>
    <rPh sb="0" eb="2">
      <t>ヒワ</t>
    </rPh>
    <phoneticPr fontId="6"/>
  </si>
  <si>
    <t>安藤</t>
    <rPh sb="0" eb="2">
      <t>アンドウ</t>
    </rPh>
    <phoneticPr fontId="6"/>
  </si>
  <si>
    <t>飯塚</t>
    <rPh sb="0" eb="2">
      <t>イイヅカ</t>
    </rPh>
    <phoneticPr fontId="6"/>
  </si>
  <si>
    <t>清水</t>
    <rPh sb="0" eb="2">
      <t>シミズ</t>
    </rPh>
    <phoneticPr fontId="6"/>
  </si>
  <si>
    <t>稲生</t>
    <rPh sb="0" eb="2">
      <t>イナオ</t>
    </rPh>
    <phoneticPr fontId="6"/>
  </si>
  <si>
    <t>湊</t>
    <rPh sb="0" eb="1">
      <t>ミナト</t>
    </rPh>
    <phoneticPr fontId="6"/>
  </si>
  <si>
    <t>細川</t>
    <rPh sb="0" eb="2">
      <t>ホソカワ</t>
    </rPh>
    <phoneticPr fontId="6"/>
  </si>
  <si>
    <t>佐藤</t>
    <rPh sb="0" eb="2">
      <t>サトウ</t>
    </rPh>
    <phoneticPr fontId="6"/>
  </si>
  <si>
    <t>田岡</t>
    <rPh sb="0" eb="2">
      <t>タオカ</t>
    </rPh>
    <phoneticPr fontId="6"/>
  </si>
  <si>
    <t>上山</t>
    <rPh sb="0" eb="2">
      <t>カミヤマ</t>
    </rPh>
    <phoneticPr fontId="6"/>
  </si>
  <si>
    <t>荒井</t>
    <rPh sb="0" eb="2">
      <t>アライ</t>
    </rPh>
    <phoneticPr fontId="6"/>
  </si>
  <si>
    <t>石川（朔）</t>
    <rPh sb="0" eb="2">
      <t>イシカワ</t>
    </rPh>
    <rPh sb="3" eb="4">
      <t>ハジメ</t>
    </rPh>
    <phoneticPr fontId="6"/>
  </si>
  <si>
    <t>端</t>
    <rPh sb="0" eb="1">
      <t>ハタ</t>
    </rPh>
    <phoneticPr fontId="6"/>
  </si>
  <si>
    <t>上杉</t>
    <rPh sb="0" eb="2">
      <t>ウエスギ</t>
    </rPh>
    <phoneticPr fontId="6"/>
  </si>
  <si>
    <t>金谷</t>
    <rPh sb="0" eb="1">
      <t>キン</t>
    </rPh>
    <rPh sb="1" eb="2">
      <t>タニ</t>
    </rPh>
    <phoneticPr fontId="6"/>
  </si>
  <si>
    <t>鈴木</t>
    <rPh sb="0" eb="2">
      <t>スズキ</t>
    </rPh>
    <phoneticPr fontId="6"/>
  </si>
  <si>
    <t>服部</t>
    <rPh sb="0" eb="2">
      <t>ハットリ</t>
    </rPh>
    <phoneticPr fontId="6"/>
  </si>
  <si>
    <t>中塚</t>
    <rPh sb="0" eb="2">
      <t>ナカツカ</t>
    </rPh>
    <phoneticPr fontId="6"/>
  </si>
  <si>
    <t>五十嵐</t>
    <rPh sb="0" eb="3">
      <t>イガラシ</t>
    </rPh>
    <phoneticPr fontId="6"/>
  </si>
  <si>
    <t>菅野</t>
    <rPh sb="0" eb="2">
      <t>スガノ</t>
    </rPh>
    <phoneticPr fontId="6"/>
  </si>
  <si>
    <t>谷口</t>
    <rPh sb="0" eb="2">
      <t>タニグチ</t>
    </rPh>
    <phoneticPr fontId="6"/>
  </si>
  <si>
    <t>第二試合</t>
    <rPh sb="0" eb="2">
      <t>ダイニ</t>
    </rPh>
    <rPh sb="2" eb="4">
      <t>シアイ</t>
    </rPh>
    <phoneticPr fontId="6"/>
  </si>
  <si>
    <t>第2試合</t>
    <rPh sb="0" eb="1">
      <t>ダイ</t>
    </rPh>
    <rPh sb="2" eb="4">
      <t>シアイ</t>
    </rPh>
    <phoneticPr fontId="6"/>
  </si>
  <si>
    <t>札大</t>
    <rPh sb="0" eb="2">
      <t>サツダイ</t>
    </rPh>
    <phoneticPr fontId="6"/>
  </si>
  <si>
    <t>北科大</t>
    <rPh sb="0" eb="1">
      <t>ホッ</t>
    </rPh>
    <rPh sb="1" eb="2">
      <t>カ</t>
    </rPh>
    <rPh sb="2" eb="3">
      <t>ダイ</t>
    </rPh>
    <phoneticPr fontId="6"/>
  </si>
  <si>
    <t>北翔大</t>
    <rPh sb="0" eb="3">
      <t>ホクショウダイ</t>
    </rPh>
    <phoneticPr fontId="6"/>
  </si>
  <si>
    <t>札教大</t>
    <rPh sb="0" eb="3">
      <t>サツキョウダイ</t>
    </rPh>
    <phoneticPr fontId="6"/>
  </si>
  <si>
    <t>北工大</t>
    <rPh sb="0" eb="1">
      <t>キタ</t>
    </rPh>
    <rPh sb="1" eb="2">
      <t>コウ</t>
    </rPh>
    <rPh sb="2" eb="3">
      <t>ダイ</t>
    </rPh>
    <phoneticPr fontId="6"/>
  </si>
  <si>
    <t>加藤</t>
    <rPh sb="0" eb="2">
      <t>カトウ</t>
    </rPh>
    <phoneticPr fontId="6"/>
  </si>
  <si>
    <t>熊原</t>
    <rPh sb="0" eb="2">
      <t>クマハラ</t>
    </rPh>
    <phoneticPr fontId="6"/>
  </si>
  <si>
    <t>金</t>
    <rPh sb="0" eb="1">
      <t>コン</t>
    </rPh>
    <phoneticPr fontId="6"/>
  </si>
  <si>
    <t>岩佐</t>
    <rPh sb="0" eb="2">
      <t>イワサ</t>
    </rPh>
    <phoneticPr fontId="6"/>
  </si>
  <si>
    <t>沼澤</t>
    <rPh sb="0" eb="2">
      <t>ヌマザワ</t>
    </rPh>
    <phoneticPr fontId="6"/>
  </si>
  <si>
    <t>東</t>
    <rPh sb="0" eb="1">
      <t>アズマ</t>
    </rPh>
    <phoneticPr fontId="6"/>
  </si>
  <si>
    <t>土屋・高橋</t>
    <rPh sb="0" eb="2">
      <t>ツチヤ</t>
    </rPh>
    <rPh sb="3" eb="5">
      <t>タカハシ</t>
    </rPh>
    <phoneticPr fontId="6"/>
  </si>
  <si>
    <t>岸川・金</t>
    <rPh sb="0" eb="2">
      <t>キシカワ</t>
    </rPh>
    <rPh sb="3" eb="4">
      <t>キン</t>
    </rPh>
    <phoneticPr fontId="6"/>
  </si>
  <si>
    <t>菊馬・熊原</t>
    <rPh sb="0" eb="2">
      <t>キクマ</t>
    </rPh>
    <rPh sb="3" eb="5">
      <t>クマハラ</t>
    </rPh>
    <phoneticPr fontId="6"/>
  </si>
  <si>
    <t>武者・佐々木</t>
    <rPh sb="0" eb="2">
      <t>ムシャ</t>
    </rPh>
    <rPh sb="3" eb="6">
      <t>ササキ</t>
    </rPh>
    <phoneticPr fontId="6"/>
  </si>
  <si>
    <t>中塚・飯塚</t>
    <rPh sb="0" eb="2">
      <t>ナカツカ</t>
    </rPh>
    <rPh sb="3" eb="5">
      <t>イイヅカ</t>
    </rPh>
    <phoneticPr fontId="6"/>
  </si>
  <si>
    <t>伊藤・湯澤</t>
    <rPh sb="0" eb="2">
      <t>イトウ</t>
    </rPh>
    <rPh sb="3" eb="5">
      <t>ユザワ</t>
    </rPh>
    <phoneticPr fontId="6"/>
  </si>
  <si>
    <t>有賀・矢ヶ部</t>
    <rPh sb="0" eb="2">
      <t>アリガ</t>
    </rPh>
    <rPh sb="3" eb="6">
      <t>ヤカベ</t>
    </rPh>
    <phoneticPr fontId="6"/>
  </si>
  <si>
    <t>土屋</t>
    <rPh sb="0" eb="2">
      <t>ツチヤ</t>
    </rPh>
    <phoneticPr fontId="6"/>
  </si>
  <si>
    <t>菊馬</t>
    <rPh sb="0" eb="2">
      <t>キクマ</t>
    </rPh>
    <phoneticPr fontId="6"/>
  </si>
  <si>
    <t>端</t>
    <rPh sb="0" eb="1">
      <t>ハシ</t>
    </rPh>
    <phoneticPr fontId="6"/>
  </si>
  <si>
    <t>金谷</t>
    <rPh sb="0" eb="2">
      <t>カネタニ</t>
    </rPh>
    <phoneticPr fontId="6"/>
  </si>
  <si>
    <t>高橋</t>
    <rPh sb="0" eb="2">
      <t>タカハシ</t>
    </rPh>
    <phoneticPr fontId="6"/>
  </si>
  <si>
    <t>上山</t>
    <rPh sb="0" eb="2">
      <t>ウエヤマ</t>
    </rPh>
    <phoneticPr fontId="6"/>
  </si>
  <si>
    <t>海老名</t>
    <rPh sb="0" eb="3">
      <t>エビナ</t>
    </rPh>
    <phoneticPr fontId="6"/>
  </si>
  <si>
    <t>大島</t>
    <rPh sb="0" eb="2">
      <t>オオシマ</t>
    </rPh>
    <phoneticPr fontId="6"/>
  </si>
  <si>
    <t>千葉</t>
    <rPh sb="0" eb="2">
      <t>チバ</t>
    </rPh>
    <phoneticPr fontId="6"/>
  </si>
  <si>
    <t>矢ヶ部</t>
    <rPh sb="0" eb="3">
      <t>ヤカベ</t>
    </rPh>
    <phoneticPr fontId="6"/>
  </si>
  <si>
    <t>Iリーグ</t>
    <phoneticPr fontId="6"/>
  </si>
  <si>
    <t>第2試合</t>
    <rPh sb="0" eb="1">
      <t>ダイ</t>
    </rPh>
    <rPh sb="2" eb="4">
      <t>シアイ</t>
    </rPh>
    <phoneticPr fontId="5"/>
  </si>
  <si>
    <t>第三試合</t>
    <rPh sb="0" eb="1">
      <t>ダイ</t>
    </rPh>
    <rPh sb="1" eb="4">
      <t>サンシアイ</t>
    </rPh>
    <phoneticPr fontId="6"/>
  </si>
  <si>
    <t>第3試合</t>
    <rPh sb="0" eb="1">
      <t>ダイ</t>
    </rPh>
    <rPh sb="2" eb="4">
      <t>シアイ</t>
    </rPh>
    <phoneticPr fontId="6"/>
  </si>
  <si>
    <t>第三試合</t>
    <rPh sb="0" eb="4">
      <t>ダイサンシアイ</t>
    </rPh>
    <phoneticPr fontId="6"/>
  </si>
  <si>
    <t>第3試合</t>
    <rPh sb="0" eb="1">
      <t>ダイ</t>
    </rPh>
    <rPh sb="2" eb="4">
      <t>シアイ</t>
    </rPh>
    <phoneticPr fontId="5"/>
  </si>
  <si>
    <t>第三試合</t>
    <rPh sb="0" eb="2">
      <t>ダイサン</t>
    </rPh>
    <rPh sb="2" eb="4">
      <t>シアイ</t>
    </rPh>
    <phoneticPr fontId="6"/>
  </si>
  <si>
    <t>学園大</t>
    <rPh sb="0" eb="3">
      <t>ガクエンダイ</t>
    </rPh>
    <phoneticPr fontId="6"/>
  </si>
  <si>
    <t>北翔大</t>
    <rPh sb="0" eb="2">
      <t>ホクショウ</t>
    </rPh>
    <rPh sb="2" eb="3">
      <t>ダイ</t>
    </rPh>
    <phoneticPr fontId="6"/>
  </si>
  <si>
    <t>函教大</t>
    <rPh sb="0" eb="3">
      <t>カンキョウダイ</t>
    </rPh>
    <phoneticPr fontId="6"/>
  </si>
  <si>
    <t>黒田</t>
    <rPh sb="0" eb="2">
      <t>クロタ</t>
    </rPh>
    <phoneticPr fontId="6"/>
  </si>
  <si>
    <t>成田</t>
    <rPh sb="0" eb="2">
      <t>ナリタ</t>
    </rPh>
    <phoneticPr fontId="6"/>
  </si>
  <si>
    <t>今川</t>
    <rPh sb="0" eb="2">
      <t>イマガワ</t>
    </rPh>
    <phoneticPr fontId="6"/>
  </si>
  <si>
    <t>菊馬・岩佐</t>
    <rPh sb="0" eb="2">
      <t>キクマ</t>
    </rPh>
    <rPh sb="3" eb="5">
      <t>イワサ</t>
    </rPh>
    <phoneticPr fontId="6"/>
  </si>
  <si>
    <t>中塚・松井</t>
    <rPh sb="0" eb="2">
      <t>ナカツカ</t>
    </rPh>
    <rPh sb="3" eb="5">
      <t>マツイ</t>
    </rPh>
    <phoneticPr fontId="6"/>
  </si>
  <si>
    <t>内海・三浦</t>
    <rPh sb="0" eb="2">
      <t>ウツミ</t>
    </rPh>
    <rPh sb="3" eb="5">
      <t>ミウラ</t>
    </rPh>
    <phoneticPr fontId="6"/>
  </si>
  <si>
    <t>五十嵐・清水</t>
    <rPh sb="0" eb="3">
      <t>イガラシ</t>
    </rPh>
    <rPh sb="4" eb="6">
      <t>シミズ</t>
    </rPh>
    <phoneticPr fontId="6"/>
  </si>
  <si>
    <t>桐生</t>
    <rPh sb="0" eb="2">
      <t>キリウ</t>
    </rPh>
    <phoneticPr fontId="6"/>
  </si>
  <si>
    <t>第4試合</t>
    <rPh sb="0" eb="1">
      <t>ダイ</t>
    </rPh>
    <rPh sb="2" eb="4">
      <t>シアイ</t>
    </rPh>
    <phoneticPr fontId="6"/>
  </si>
  <si>
    <t>道科大</t>
    <rPh sb="0" eb="1">
      <t>ドウ</t>
    </rPh>
    <rPh sb="1" eb="2">
      <t>カ</t>
    </rPh>
    <rPh sb="2" eb="3">
      <t>ダイ</t>
    </rPh>
    <phoneticPr fontId="6"/>
  </si>
  <si>
    <t>石川（朔）</t>
    <rPh sb="0" eb="2">
      <t>イシカワ</t>
    </rPh>
    <rPh sb="3" eb="4">
      <t>ノリ</t>
    </rPh>
    <phoneticPr fontId="6"/>
  </si>
  <si>
    <t>片倉</t>
    <rPh sb="0" eb="2">
      <t>カタクラ</t>
    </rPh>
    <phoneticPr fontId="6"/>
  </si>
  <si>
    <t>阿部・大谷根</t>
    <rPh sb="0" eb="2">
      <t>アベ</t>
    </rPh>
    <rPh sb="3" eb="5">
      <t>オオヤ</t>
    </rPh>
    <rPh sb="5" eb="6">
      <t>ネ</t>
    </rPh>
    <phoneticPr fontId="6"/>
  </si>
  <si>
    <t>土屋・細川</t>
    <rPh sb="0" eb="2">
      <t>ツチヤ</t>
    </rPh>
    <rPh sb="3" eb="5">
      <t>ホソカワ</t>
    </rPh>
    <phoneticPr fontId="6"/>
  </si>
  <si>
    <t>木村・森田</t>
    <rPh sb="0" eb="2">
      <t>キムラ</t>
    </rPh>
    <rPh sb="3" eb="5">
      <t>モリタ</t>
    </rPh>
    <phoneticPr fontId="6"/>
  </si>
  <si>
    <t>大谷根</t>
    <rPh sb="0" eb="2">
      <t>オオヤ</t>
    </rPh>
    <rPh sb="2" eb="3">
      <t>ネ</t>
    </rPh>
    <phoneticPr fontId="6"/>
  </si>
  <si>
    <t>石塚</t>
    <rPh sb="0" eb="2">
      <t>イシツカ</t>
    </rPh>
    <phoneticPr fontId="6"/>
  </si>
  <si>
    <t>三上</t>
    <rPh sb="0" eb="2">
      <t>ミカミ</t>
    </rPh>
    <phoneticPr fontId="6"/>
  </si>
  <si>
    <t>第5試合</t>
    <rPh sb="0" eb="1">
      <t>ダイ</t>
    </rPh>
    <rPh sb="2" eb="4">
      <t>シアイ</t>
    </rPh>
    <phoneticPr fontId="6"/>
  </si>
  <si>
    <t>第5試合</t>
    <rPh sb="0" eb="1">
      <t>ダイ</t>
    </rPh>
    <rPh sb="2" eb="4">
      <t>シアイ</t>
    </rPh>
    <phoneticPr fontId="5"/>
  </si>
  <si>
    <t>小野</t>
    <rPh sb="0" eb="2">
      <t>オノ</t>
    </rPh>
    <phoneticPr fontId="6"/>
  </si>
  <si>
    <t>石川</t>
    <rPh sb="0" eb="2">
      <t>イシカワ</t>
    </rPh>
    <phoneticPr fontId="6"/>
  </si>
  <si>
    <t>山岸</t>
    <rPh sb="0" eb="2">
      <t>ヤマギシ</t>
    </rPh>
    <phoneticPr fontId="6"/>
  </si>
  <si>
    <t>原子</t>
    <rPh sb="0" eb="2">
      <t>ゲンシ</t>
    </rPh>
    <phoneticPr fontId="6"/>
  </si>
  <si>
    <t>大谷根</t>
    <rPh sb="0" eb="3">
      <t>オオヤネ</t>
    </rPh>
    <phoneticPr fontId="6"/>
  </si>
  <si>
    <t>沼澤</t>
    <rPh sb="0" eb="2">
      <t>ヌマサワ</t>
    </rPh>
    <phoneticPr fontId="6"/>
  </si>
  <si>
    <t>細川・高橋</t>
    <rPh sb="0" eb="2">
      <t>ホソカワ</t>
    </rPh>
    <rPh sb="3" eb="5">
      <t>タカハシ</t>
    </rPh>
    <phoneticPr fontId="6"/>
  </si>
  <si>
    <t>田岡・原子</t>
    <rPh sb="0" eb="2">
      <t>タオカ</t>
    </rPh>
    <rPh sb="3" eb="5">
      <t>ゲンシ</t>
    </rPh>
    <phoneticPr fontId="6"/>
  </si>
  <si>
    <t>桐生・細川</t>
    <rPh sb="0" eb="2">
      <t>キリウ</t>
    </rPh>
    <rPh sb="3" eb="5">
      <t>ホソカワ</t>
    </rPh>
    <phoneticPr fontId="6"/>
  </si>
  <si>
    <t>岸川・金</t>
    <rPh sb="0" eb="2">
      <t>キシカワ</t>
    </rPh>
    <rPh sb="3" eb="4">
      <t>コン</t>
    </rPh>
    <phoneticPr fontId="6"/>
  </si>
  <si>
    <t>新谷(翔）</t>
    <rPh sb="0" eb="2">
      <t>アラヤ</t>
    </rPh>
    <rPh sb="3" eb="4">
      <t>ショウ</t>
    </rPh>
    <phoneticPr fontId="6"/>
  </si>
  <si>
    <t>熊原</t>
    <rPh sb="0" eb="1">
      <t>クマ</t>
    </rPh>
    <rPh sb="1" eb="2">
      <t>バラ</t>
    </rPh>
    <phoneticPr fontId="6"/>
  </si>
  <si>
    <t>1部・2部入替</t>
    <rPh sb="1" eb="2">
      <t>ブ</t>
    </rPh>
    <rPh sb="4" eb="5">
      <t>ブ</t>
    </rPh>
    <rPh sb="5" eb="7">
      <t>イレカエ</t>
    </rPh>
    <phoneticPr fontId="6"/>
  </si>
  <si>
    <t>2部・3部入替</t>
    <rPh sb="1" eb="2">
      <t>ブ</t>
    </rPh>
    <rPh sb="4" eb="5">
      <t>ブ</t>
    </rPh>
    <rPh sb="5" eb="7">
      <t>イレカエ</t>
    </rPh>
    <phoneticPr fontId="6"/>
  </si>
  <si>
    <t>3部・4部入替</t>
    <rPh sb="1" eb="2">
      <t>ブ</t>
    </rPh>
    <rPh sb="4" eb="5">
      <t>ブ</t>
    </rPh>
    <rPh sb="5" eb="7">
      <t>イレカエ</t>
    </rPh>
    <phoneticPr fontId="6"/>
  </si>
  <si>
    <t>第6試合</t>
    <rPh sb="0" eb="1">
      <t>ダイ</t>
    </rPh>
    <rPh sb="2" eb="4">
      <t>シアイ</t>
    </rPh>
    <phoneticPr fontId="6"/>
  </si>
  <si>
    <t>.</t>
    <phoneticPr fontId="6"/>
  </si>
  <si>
    <t>内海・稲生</t>
    <rPh sb="0" eb="2">
      <t>ウツミ</t>
    </rPh>
    <rPh sb="3" eb="5">
      <t>イノウ</t>
    </rPh>
    <phoneticPr fontId="6"/>
  </si>
  <si>
    <t>金谷</t>
    <rPh sb="0" eb="2">
      <t>カナヤ</t>
    </rPh>
    <phoneticPr fontId="6"/>
  </si>
  <si>
    <t>稲生</t>
    <rPh sb="0" eb="2">
      <t>イノウ</t>
    </rPh>
    <phoneticPr fontId="6"/>
  </si>
  <si>
    <t>　</t>
    <phoneticPr fontId="5"/>
  </si>
  <si>
    <t>決勝2回戦</t>
    <rPh sb="0" eb="2">
      <t>ケッショウ</t>
    </rPh>
    <rPh sb="3" eb="5">
      <t>カイセン</t>
    </rPh>
    <phoneticPr fontId="6"/>
  </si>
  <si>
    <t>準決勝</t>
    <rPh sb="0" eb="1">
      <t>ジュン</t>
    </rPh>
    <rPh sb="1" eb="3">
      <t>ケッショウ</t>
    </rPh>
    <phoneticPr fontId="6"/>
  </si>
  <si>
    <t>決勝</t>
    <rPh sb="0" eb="2">
      <t>ケッショウ</t>
    </rPh>
    <phoneticPr fontId="6"/>
  </si>
  <si>
    <t>4部1位決定戦</t>
    <rPh sb="1" eb="2">
      <t>ブ</t>
    </rPh>
    <rPh sb="3" eb="4">
      <t>イ</t>
    </rPh>
    <rPh sb="4" eb="7">
      <t>ケッテイセン</t>
    </rPh>
    <phoneticPr fontId="6"/>
  </si>
  <si>
    <t>2部・3部入替戦</t>
    <rPh sb="1" eb="2">
      <t>ブ</t>
    </rPh>
    <rPh sb="4" eb="5">
      <t>ブ</t>
    </rPh>
    <rPh sb="5" eb="7">
      <t>イレカエ</t>
    </rPh>
    <rPh sb="7" eb="8">
      <t>セン</t>
    </rPh>
    <phoneticPr fontId="6"/>
  </si>
  <si>
    <t>3部・4部入替戦</t>
    <rPh sb="1" eb="2">
      <t>ブ</t>
    </rPh>
    <rPh sb="4" eb="5">
      <t>ブ</t>
    </rPh>
    <rPh sb="5" eb="7">
      <t>イレカエ</t>
    </rPh>
    <rPh sb="7" eb="8">
      <t>セン</t>
    </rPh>
    <phoneticPr fontId="5"/>
  </si>
  <si>
    <t>種目：女子団体戦</t>
    <rPh sb="3" eb="5">
      <t>ジョシ</t>
    </rPh>
    <rPh sb="5" eb="8">
      <t>ダンタイセン</t>
    </rPh>
    <phoneticPr fontId="5"/>
  </si>
  <si>
    <t>苅谷</t>
    <rPh sb="0" eb="2">
      <t>カリヤ</t>
    </rPh>
    <phoneticPr fontId="6"/>
  </si>
  <si>
    <t>高岸</t>
    <rPh sb="0" eb="2">
      <t>タカギシ</t>
    </rPh>
    <phoneticPr fontId="6"/>
  </si>
  <si>
    <t>本間</t>
    <rPh sb="0" eb="2">
      <t>ホンマ</t>
    </rPh>
    <phoneticPr fontId="6"/>
  </si>
  <si>
    <t>米田</t>
    <rPh sb="0" eb="2">
      <t>ヨネタ</t>
    </rPh>
    <phoneticPr fontId="6"/>
  </si>
  <si>
    <t>飯田</t>
    <rPh sb="0" eb="2">
      <t>イイダ</t>
    </rPh>
    <phoneticPr fontId="6"/>
  </si>
  <si>
    <t>谷田</t>
    <rPh sb="0" eb="2">
      <t>タニダ</t>
    </rPh>
    <phoneticPr fontId="6"/>
  </si>
  <si>
    <t>後藤（有）</t>
    <rPh sb="0" eb="2">
      <t>ゴトウ</t>
    </rPh>
    <rPh sb="3" eb="4">
      <t>ユウ</t>
    </rPh>
    <phoneticPr fontId="6"/>
  </si>
  <si>
    <t>河原</t>
    <rPh sb="0" eb="2">
      <t>カワハラ</t>
    </rPh>
    <phoneticPr fontId="6"/>
  </si>
  <si>
    <t>山田</t>
    <rPh sb="0" eb="2">
      <t>ヤマダ</t>
    </rPh>
    <phoneticPr fontId="6"/>
  </si>
  <si>
    <t>野口</t>
    <rPh sb="0" eb="2">
      <t>ノグチ</t>
    </rPh>
    <phoneticPr fontId="6"/>
  </si>
  <si>
    <t>山田・石田</t>
    <rPh sb="0" eb="2">
      <t>ヤマダ</t>
    </rPh>
    <rPh sb="3" eb="5">
      <t>イシダ</t>
    </rPh>
    <phoneticPr fontId="6"/>
  </si>
  <si>
    <t>後藤（有）・飯田</t>
    <rPh sb="0" eb="2">
      <t>ゴトウ</t>
    </rPh>
    <rPh sb="3" eb="4">
      <t>ユウ</t>
    </rPh>
    <rPh sb="6" eb="8">
      <t>イイダ</t>
    </rPh>
    <phoneticPr fontId="6"/>
  </si>
  <si>
    <t>河原・上村</t>
    <rPh sb="0" eb="2">
      <t>カワハラ</t>
    </rPh>
    <rPh sb="3" eb="5">
      <t>カミムラ</t>
    </rPh>
    <phoneticPr fontId="6"/>
  </si>
  <si>
    <t>米田・玉森</t>
    <rPh sb="0" eb="2">
      <t>ヨネタ</t>
    </rPh>
    <rPh sb="3" eb="5">
      <t>タマモリ</t>
    </rPh>
    <phoneticPr fontId="6"/>
  </si>
  <si>
    <t>五十嵐・上田</t>
    <rPh sb="0" eb="3">
      <t>イガラシ</t>
    </rPh>
    <rPh sb="4" eb="6">
      <t>ウエダ</t>
    </rPh>
    <phoneticPr fontId="6"/>
  </si>
  <si>
    <t>飯田・須賀</t>
    <rPh sb="0" eb="2">
      <t>イイダ</t>
    </rPh>
    <rPh sb="3" eb="5">
      <t>スガ</t>
    </rPh>
    <phoneticPr fontId="6"/>
  </si>
  <si>
    <t>大坂</t>
    <rPh sb="0" eb="2">
      <t>オオサカ</t>
    </rPh>
    <phoneticPr fontId="6"/>
  </si>
  <si>
    <t>上村</t>
    <rPh sb="0" eb="2">
      <t>カミムラ</t>
    </rPh>
    <phoneticPr fontId="6"/>
  </si>
  <si>
    <t>玉森</t>
    <rPh sb="0" eb="2">
      <t>タマモリ</t>
    </rPh>
    <phoneticPr fontId="6"/>
  </si>
  <si>
    <t>太田</t>
    <rPh sb="0" eb="2">
      <t>オオタ</t>
    </rPh>
    <phoneticPr fontId="6"/>
  </si>
  <si>
    <t>須賀</t>
    <rPh sb="0" eb="2">
      <t>スガ</t>
    </rPh>
    <phoneticPr fontId="6"/>
  </si>
  <si>
    <t>横田</t>
    <rPh sb="0" eb="2">
      <t>ヨコタ</t>
    </rPh>
    <phoneticPr fontId="6"/>
  </si>
  <si>
    <t>上田</t>
    <rPh sb="0" eb="2">
      <t>ウエダ</t>
    </rPh>
    <phoneticPr fontId="6"/>
  </si>
  <si>
    <t>谷田</t>
    <rPh sb="0" eb="2">
      <t>タニタ</t>
    </rPh>
    <phoneticPr fontId="6"/>
  </si>
  <si>
    <t>七尾</t>
    <rPh sb="0" eb="2">
      <t>ナナオ</t>
    </rPh>
    <phoneticPr fontId="6"/>
  </si>
  <si>
    <t>森田</t>
    <rPh sb="0" eb="2">
      <t>モリタ</t>
    </rPh>
    <phoneticPr fontId="6"/>
  </si>
  <si>
    <t>細川・谷田</t>
    <rPh sb="0" eb="2">
      <t>ホソカワ</t>
    </rPh>
    <rPh sb="3" eb="5">
      <t>タニダ</t>
    </rPh>
    <phoneticPr fontId="6"/>
  </si>
  <si>
    <t>山田・米田</t>
    <rPh sb="0" eb="2">
      <t>ヤマダ</t>
    </rPh>
    <rPh sb="3" eb="5">
      <t>ヨネタ</t>
    </rPh>
    <phoneticPr fontId="6"/>
  </si>
  <si>
    <t>上田・五十嵐</t>
    <rPh sb="0" eb="2">
      <t>ウエダ</t>
    </rPh>
    <rPh sb="3" eb="6">
      <t>イガラシ</t>
    </rPh>
    <phoneticPr fontId="6"/>
  </si>
  <si>
    <t>松下</t>
    <rPh sb="0" eb="2">
      <t>マツシタ</t>
    </rPh>
    <phoneticPr fontId="6"/>
  </si>
  <si>
    <t>国際大　</t>
    <rPh sb="0" eb="3">
      <t>コクサイダイ</t>
    </rPh>
    <phoneticPr fontId="6"/>
  </si>
  <si>
    <t>長尾</t>
    <rPh sb="0" eb="2">
      <t>ナガオ</t>
    </rPh>
    <phoneticPr fontId="6"/>
  </si>
  <si>
    <t>玉森・米田</t>
    <rPh sb="0" eb="1">
      <t>タマ</t>
    </rPh>
    <rPh sb="1" eb="2">
      <t>モリ</t>
    </rPh>
    <rPh sb="3" eb="5">
      <t>ヨネタ</t>
    </rPh>
    <phoneticPr fontId="6"/>
  </si>
  <si>
    <t>飯田・後藤有</t>
    <rPh sb="0" eb="2">
      <t>イイダ</t>
    </rPh>
    <rPh sb="3" eb="5">
      <t>ゴトウ</t>
    </rPh>
    <rPh sb="5" eb="6">
      <t>アリ</t>
    </rPh>
    <phoneticPr fontId="6"/>
  </si>
  <si>
    <t>森田・本間</t>
    <rPh sb="0" eb="2">
      <t>モリタ</t>
    </rPh>
    <rPh sb="3" eb="5">
      <t>ホンマ</t>
    </rPh>
    <phoneticPr fontId="6"/>
  </si>
  <si>
    <t>後藤有</t>
    <rPh sb="0" eb="2">
      <t>ゴトウ</t>
    </rPh>
    <rPh sb="2" eb="3">
      <t>アリ</t>
    </rPh>
    <phoneticPr fontId="6"/>
  </si>
  <si>
    <t>後藤亜</t>
    <rPh sb="0" eb="2">
      <t>ゴトウ</t>
    </rPh>
    <rPh sb="2" eb="3">
      <t>ア</t>
    </rPh>
    <phoneticPr fontId="6"/>
  </si>
  <si>
    <t>玉森</t>
    <rPh sb="0" eb="1">
      <t>タマ</t>
    </rPh>
    <rPh sb="1" eb="2">
      <t>モリ</t>
    </rPh>
    <phoneticPr fontId="6"/>
  </si>
  <si>
    <t>大会名：</t>
  </si>
  <si>
    <t>H25　春季大会</t>
  </si>
  <si>
    <t>開催日：</t>
  </si>
  <si>
    <t>4月27,28日</t>
  </si>
  <si>
    <t>開催場所：</t>
  </si>
  <si>
    <t>滝川市スポーツセンター</t>
  </si>
  <si>
    <t>種目：</t>
  </si>
  <si>
    <t>男子ダブルス</t>
  </si>
  <si>
    <t>1回戦</t>
  </si>
  <si>
    <t>２回戦</t>
    <rPh sb="0" eb="3">
      <t>ニカイセン</t>
    </rPh>
    <phoneticPr fontId="6"/>
  </si>
  <si>
    <t>３回戦</t>
    <rPh sb="0" eb="3">
      <t>サンカイセン</t>
    </rPh>
    <phoneticPr fontId="6"/>
  </si>
  <si>
    <t>４回戦</t>
    <rPh sb="0" eb="3">
      <t>ヨンカイセン</t>
    </rPh>
    <phoneticPr fontId="6"/>
  </si>
  <si>
    <t>準々決勝</t>
    <rPh sb="0" eb="4">
      <t>ジュンジュンケッショウ</t>
    </rPh>
    <phoneticPr fontId="6"/>
  </si>
  <si>
    <t>準決勝</t>
    <rPh sb="0" eb="3">
      <t>ジュンケッショウ</t>
    </rPh>
    <phoneticPr fontId="6"/>
  </si>
  <si>
    <t>多田・磯田</t>
    <rPh sb="0" eb="2">
      <t>タダ</t>
    </rPh>
    <rPh sb="3" eb="5">
      <t>イソダ</t>
    </rPh>
    <phoneticPr fontId="6"/>
  </si>
  <si>
    <t>上田・中山</t>
    <rPh sb="0" eb="2">
      <t>ウエダ</t>
    </rPh>
    <rPh sb="3" eb="5">
      <t>ナカヤマ</t>
    </rPh>
    <phoneticPr fontId="6"/>
  </si>
  <si>
    <t>目黒・飯田</t>
    <rPh sb="0" eb="2">
      <t>メグロ</t>
    </rPh>
    <rPh sb="3" eb="5">
      <t>イイダ</t>
    </rPh>
    <phoneticPr fontId="6"/>
  </si>
  <si>
    <t>細川・小野</t>
    <rPh sb="0" eb="2">
      <t>ホソカワ</t>
    </rPh>
    <rPh sb="3" eb="5">
      <t>オノ</t>
    </rPh>
    <phoneticPr fontId="6"/>
  </si>
  <si>
    <t>葛西・細川</t>
    <rPh sb="0" eb="2">
      <t>カサイ</t>
    </rPh>
    <rPh sb="3" eb="5">
      <t>ホソカワ</t>
    </rPh>
    <phoneticPr fontId="6"/>
  </si>
  <si>
    <t>札医大</t>
    <rPh sb="0" eb="1">
      <t>サツ</t>
    </rPh>
    <rPh sb="1" eb="3">
      <t>イダイ</t>
    </rPh>
    <phoneticPr fontId="6"/>
  </si>
  <si>
    <t>大和田・黒林</t>
    <rPh sb="0" eb="3">
      <t>オオワダ</t>
    </rPh>
    <rPh sb="4" eb="5">
      <t>クロ</t>
    </rPh>
    <rPh sb="5" eb="6">
      <t>バヤシ</t>
    </rPh>
    <phoneticPr fontId="6"/>
  </si>
  <si>
    <t>bye</t>
    <phoneticPr fontId="6"/>
  </si>
  <si>
    <t>上山・西久保</t>
    <rPh sb="0" eb="2">
      <t>カミヤマ</t>
    </rPh>
    <rPh sb="3" eb="6">
      <t>ニシクボ</t>
    </rPh>
    <phoneticPr fontId="6"/>
  </si>
  <si>
    <t>木村・高橋</t>
    <rPh sb="0" eb="2">
      <t>キムラ</t>
    </rPh>
    <rPh sb="3" eb="5">
      <t>タカハシ</t>
    </rPh>
    <phoneticPr fontId="6"/>
  </si>
  <si>
    <t>成田・横井</t>
    <rPh sb="0" eb="2">
      <t>ナリタ</t>
    </rPh>
    <rPh sb="3" eb="5">
      <t>ヨコイ</t>
    </rPh>
    <phoneticPr fontId="6"/>
  </si>
  <si>
    <t>桐生・岡田</t>
    <rPh sb="0" eb="2">
      <t>キリュウ</t>
    </rPh>
    <rPh sb="3" eb="5">
      <t>オカダ</t>
    </rPh>
    <phoneticPr fontId="6"/>
  </si>
  <si>
    <t>日比野・鈴木</t>
    <rPh sb="0" eb="3">
      <t>ヒビノ</t>
    </rPh>
    <rPh sb="4" eb="6">
      <t>スズキ</t>
    </rPh>
    <phoneticPr fontId="6"/>
  </si>
  <si>
    <t>水沼・問谷</t>
    <rPh sb="0" eb="2">
      <t>ミズヌマ</t>
    </rPh>
    <rPh sb="3" eb="4">
      <t>トイ</t>
    </rPh>
    <rPh sb="4" eb="5">
      <t>ヤ</t>
    </rPh>
    <phoneticPr fontId="6"/>
  </si>
  <si>
    <t>金田・須田</t>
    <rPh sb="0" eb="2">
      <t>カネタ</t>
    </rPh>
    <rPh sb="3" eb="5">
      <t>スダ</t>
    </rPh>
    <phoneticPr fontId="6"/>
  </si>
  <si>
    <t>瀧口・細井</t>
    <rPh sb="0" eb="2">
      <t>タキグチ</t>
    </rPh>
    <rPh sb="3" eb="5">
      <t>ホソイ</t>
    </rPh>
    <phoneticPr fontId="6"/>
  </si>
  <si>
    <t>片倉・岸本</t>
    <rPh sb="0" eb="2">
      <t>カタクラ</t>
    </rPh>
    <rPh sb="3" eb="5">
      <t>キシモト</t>
    </rPh>
    <phoneticPr fontId="6"/>
  </si>
  <si>
    <t>千葉・大林</t>
    <rPh sb="0" eb="2">
      <t>チバ</t>
    </rPh>
    <rPh sb="3" eb="5">
      <t>オオバヤシ</t>
    </rPh>
    <phoneticPr fontId="6"/>
  </si>
  <si>
    <t>中垣・小倉</t>
    <rPh sb="0" eb="2">
      <t>ナカガキ</t>
    </rPh>
    <rPh sb="3" eb="5">
      <t>オグラ</t>
    </rPh>
    <phoneticPr fontId="6"/>
  </si>
  <si>
    <t>石川・寺村</t>
    <rPh sb="0" eb="2">
      <t>イシカワ</t>
    </rPh>
    <rPh sb="3" eb="5">
      <t>テラムラ</t>
    </rPh>
    <phoneticPr fontId="6"/>
  </si>
  <si>
    <t>細川・小清水</t>
    <rPh sb="0" eb="2">
      <t>ホソカワ</t>
    </rPh>
    <rPh sb="3" eb="6">
      <t>コシミズ</t>
    </rPh>
    <phoneticPr fontId="6"/>
  </si>
  <si>
    <t>中島・佐藤</t>
    <rPh sb="0" eb="2">
      <t>ナカジマ</t>
    </rPh>
    <rPh sb="3" eb="5">
      <t>サトウ</t>
    </rPh>
    <phoneticPr fontId="6"/>
  </si>
  <si>
    <t>奈良・白井</t>
    <rPh sb="0" eb="2">
      <t>ナラ</t>
    </rPh>
    <rPh sb="3" eb="5">
      <t>シライ</t>
    </rPh>
    <phoneticPr fontId="6"/>
  </si>
  <si>
    <t>飯塚・遠藤</t>
    <rPh sb="0" eb="2">
      <t>イイヅカ</t>
    </rPh>
    <rPh sb="3" eb="5">
      <t>エンドウ</t>
    </rPh>
    <phoneticPr fontId="6"/>
  </si>
  <si>
    <t>片倉・遠藤</t>
    <rPh sb="0" eb="2">
      <t>カタクラ</t>
    </rPh>
    <rPh sb="3" eb="5">
      <t>エンドウ</t>
    </rPh>
    <phoneticPr fontId="6"/>
  </si>
  <si>
    <t>朝見・松葉</t>
    <rPh sb="0" eb="2">
      <t>アサミ</t>
    </rPh>
    <rPh sb="3" eb="5">
      <t>マツバ</t>
    </rPh>
    <phoneticPr fontId="6"/>
  </si>
  <si>
    <t>谷口・斉藤</t>
    <rPh sb="0" eb="2">
      <t>タニグチ</t>
    </rPh>
    <rPh sb="3" eb="5">
      <t>サイトウ</t>
    </rPh>
    <phoneticPr fontId="6"/>
  </si>
  <si>
    <t>佐々木・松尾</t>
    <rPh sb="0" eb="3">
      <t>ササキ</t>
    </rPh>
    <rPh sb="4" eb="6">
      <t>マツオ</t>
    </rPh>
    <phoneticPr fontId="6"/>
  </si>
  <si>
    <t>安藤・石黒</t>
    <rPh sb="0" eb="2">
      <t>アンドウ</t>
    </rPh>
    <rPh sb="3" eb="5">
      <t>イシグロ</t>
    </rPh>
    <phoneticPr fontId="6"/>
  </si>
  <si>
    <t>秋野・斉藤</t>
    <rPh sb="0" eb="2">
      <t>アキノ</t>
    </rPh>
    <rPh sb="3" eb="5">
      <t>サイトウ</t>
    </rPh>
    <phoneticPr fontId="6"/>
  </si>
  <si>
    <t>泉・金野</t>
    <rPh sb="0" eb="1">
      <t>イズミ</t>
    </rPh>
    <rPh sb="2" eb="4">
      <t>コンノ</t>
    </rPh>
    <phoneticPr fontId="6"/>
  </si>
  <si>
    <t>磯田・宮下</t>
    <rPh sb="0" eb="2">
      <t>イソダ</t>
    </rPh>
    <rPh sb="3" eb="5">
      <t>ミヤシタ</t>
    </rPh>
    <phoneticPr fontId="6"/>
  </si>
  <si>
    <t>甲斐・門脇</t>
    <rPh sb="0" eb="2">
      <t>カイ</t>
    </rPh>
    <rPh sb="3" eb="5">
      <t>カドワキ</t>
    </rPh>
    <phoneticPr fontId="6"/>
  </si>
  <si>
    <t>藤・山本</t>
    <rPh sb="0" eb="1">
      <t>フジ</t>
    </rPh>
    <rPh sb="2" eb="4">
      <t>ヤマモト</t>
    </rPh>
    <phoneticPr fontId="6"/>
  </si>
  <si>
    <t>三和・中村</t>
    <rPh sb="0" eb="2">
      <t>ミワ</t>
    </rPh>
    <rPh sb="3" eb="5">
      <t>ナカムラ</t>
    </rPh>
    <phoneticPr fontId="6"/>
  </si>
  <si>
    <t>棄権</t>
    <rPh sb="0" eb="2">
      <t>キケン</t>
    </rPh>
    <phoneticPr fontId="6"/>
  </si>
  <si>
    <t>今川・及川</t>
    <rPh sb="0" eb="2">
      <t>イマガワ</t>
    </rPh>
    <rPh sb="3" eb="5">
      <t>オイカワ</t>
    </rPh>
    <phoneticPr fontId="6"/>
  </si>
  <si>
    <t>竹内・長嶋</t>
    <rPh sb="0" eb="2">
      <t>タケウチ</t>
    </rPh>
    <rPh sb="3" eb="5">
      <t>ナガシマ</t>
    </rPh>
    <phoneticPr fontId="6"/>
  </si>
  <si>
    <t>西岡・市川</t>
    <rPh sb="0" eb="2">
      <t>ニシオカ</t>
    </rPh>
    <rPh sb="3" eb="5">
      <t>イチカワ</t>
    </rPh>
    <phoneticPr fontId="6"/>
  </si>
  <si>
    <t>野田・渡辺</t>
    <rPh sb="0" eb="2">
      <t>ノダ</t>
    </rPh>
    <rPh sb="3" eb="5">
      <t>ワタナベ</t>
    </rPh>
    <phoneticPr fontId="6"/>
  </si>
  <si>
    <t>田中・中西</t>
    <rPh sb="0" eb="2">
      <t>タナカ</t>
    </rPh>
    <rPh sb="3" eb="5">
      <t>ナカニシ</t>
    </rPh>
    <phoneticPr fontId="6"/>
  </si>
  <si>
    <t>札学大</t>
    <rPh sb="0" eb="3">
      <t>サツガクダイ</t>
    </rPh>
    <phoneticPr fontId="6"/>
  </si>
  <si>
    <t>端・浅利</t>
    <rPh sb="0" eb="1">
      <t>ハタ</t>
    </rPh>
    <rPh sb="2" eb="4">
      <t>アサリ</t>
    </rPh>
    <phoneticPr fontId="6"/>
  </si>
  <si>
    <t>森嶋・日和</t>
    <rPh sb="0" eb="2">
      <t>モリシマ</t>
    </rPh>
    <rPh sb="3" eb="5">
      <t>ヒワ</t>
    </rPh>
    <phoneticPr fontId="6"/>
  </si>
  <si>
    <t>加藤・山岸</t>
    <rPh sb="0" eb="2">
      <t>カトウ</t>
    </rPh>
    <rPh sb="3" eb="5">
      <t>ヤマギシ</t>
    </rPh>
    <phoneticPr fontId="6"/>
  </si>
  <si>
    <t>遠藤・大山</t>
    <rPh sb="0" eb="2">
      <t>エンドウ</t>
    </rPh>
    <rPh sb="3" eb="5">
      <t>オオヤマ</t>
    </rPh>
    <phoneticPr fontId="6"/>
  </si>
  <si>
    <t>栗城・池田</t>
    <rPh sb="0" eb="2">
      <t>クリキ</t>
    </rPh>
    <rPh sb="3" eb="5">
      <t>イケダ</t>
    </rPh>
    <phoneticPr fontId="6"/>
  </si>
  <si>
    <t>旭教大</t>
    <rPh sb="0" eb="3">
      <t>キョクキョウダイ</t>
    </rPh>
    <phoneticPr fontId="6"/>
  </si>
  <si>
    <t>有賀・片岡</t>
    <rPh sb="0" eb="2">
      <t>アリガ</t>
    </rPh>
    <rPh sb="3" eb="5">
      <t>カタオカ</t>
    </rPh>
    <phoneticPr fontId="6"/>
  </si>
  <si>
    <t>加藤・荒井</t>
    <rPh sb="0" eb="2">
      <t>カトウ</t>
    </rPh>
    <rPh sb="3" eb="5">
      <t>アライ</t>
    </rPh>
    <phoneticPr fontId="6"/>
  </si>
  <si>
    <t>湯澤・溝延</t>
    <rPh sb="0" eb="2">
      <t>ユザワ</t>
    </rPh>
    <rPh sb="3" eb="4">
      <t>ミゾ</t>
    </rPh>
    <rPh sb="4" eb="5">
      <t>ノベ</t>
    </rPh>
    <phoneticPr fontId="6"/>
  </si>
  <si>
    <t>松井・大島</t>
    <rPh sb="0" eb="2">
      <t>マツイ</t>
    </rPh>
    <rPh sb="3" eb="5">
      <t>オオシマ</t>
    </rPh>
    <phoneticPr fontId="6"/>
  </si>
  <si>
    <t>帯畜大</t>
    <rPh sb="0" eb="3">
      <t>オビチクダイ</t>
    </rPh>
    <phoneticPr fontId="6"/>
  </si>
  <si>
    <t>金・岸川</t>
    <rPh sb="0" eb="1">
      <t>コン</t>
    </rPh>
    <rPh sb="2" eb="4">
      <t>キシカワ</t>
    </rPh>
    <phoneticPr fontId="6"/>
  </si>
  <si>
    <t>金野・菅野</t>
    <rPh sb="0" eb="2">
      <t>コンノ</t>
    </rPh>
    <rPh sb="3" eb="5">
      <t>スガノ</t>
    </rPh>
    <phoneticPr fontId="6"/>
  </si>
  <si>
    <t>太田・石川</t>
    <rPh sb="0" eb="2">
      <t>オオタ</t>
    </rPh>
    <rPh sb="3" eb="5">
      <t>イシカワ</t>
    </rPh>
    <phoneticPr fontId="6"/>
  </si>
  <si>
    <t>井内・進藤</t>
    <rPh sb="0" eb="2">
      <t>イウチ</t>
    </rPh>
    <rPh sb="3" eb="5">
      <t>シンドウ</t>
    </rPh>
    <phoneticPr fontId="6"/>
  </si>
  <si>
    <t>新谷・内田</t>
    <rPh sb="0" eb="2">
      <t>アラヤ</t>
    </rPh>
    <rPh sb="3" eb="5">
      <t>ウチダ</t>
    </rPh>
    <phoneticPr fontId="6"/>
  </si>
  <si>
    <t>三浦・佐藤</t>
    <rPh sb="0" eb="2">
      <t>ミウラ</t>
    </rPh>
    <rPh sb="3" eb="5">
      <t>サトウ</t>
    </rPh>
    <phoneticPr fontId="6"/>
  </si>
  <si>
    <t>伊藤・小笠原</t>
    <rPh sb="0" eb="2">
      <t>イトウ</t>
    </rPh>
    <rPh sb="3" eb="6">
      <t>オガサワラ</t>
    </rPh>
    <phoneticPr fontId="6"/>
  </si>
  <si>
    <t>宮田・遠田</t>
    <rPh sb="0" eb="2">
      <t>ミヤタ</t>
    </rPh>
    <rPh sb="3" eb="5">
      <t>トオダ</t>
    </rPh>
    <phoneticPr fontId="6"/>
  </si>
  <si>
    <t>佐藤・関</t>
    <rPh sb="0" eb="2">
      <t>サトウ</t>
    </rPh>
    <rPh sb="3" eb="4">
      <t>セキ</t>
    </rPh>
    <phoneticPr fontId="6"/>
  </si>
  <si>
    <t>三浦・三上</t>
    <rPh sb="0" eb="2">
      <t>ミウラ</t>
    </rPh>
    <rPh sb="3" eb="5">
      <t>ミカミ</t>
    </rPh>
    <phoneticPr fontId="6"/>
  </si>
  <si>
    <t>*</t>
    <phoneticPr fontId="6"/>
  </si>
  <si>
    <t>春季全道卓球選手権大会</t>
  </si>
  <si>
    <t>4月25,26日</t>
  </si>
  <si>
    <t>美唄市総合体育館</t>
  </si>
  <si>
    <t>男子シングルス</t>
  </si>
  <si>
    <t>渡辺 奨・3</t>
  </si>
  <si>
    <t>根津 克也・3</t>
  </si>
  <si>
    <t>国際大</t>
  </si>
  <si>
    <t>北星大</t>
  </si>
  <si>
    <t>日比野 豪・4</t>
  </si>
  <si>
    <t>瀧口 雄太・1</t>
  </si>
  <si>
    <t>学園大</t>
  </si>
  <si>
    <t>端 航大・2</t>
  </si>
  <si>
    <t>鈴木 昌隆・2</t>
  </si>
  <si>
    <t>北工大</t>
  </si>
  <si>
    <t>酪農大</t>
  </si>
  <si>
    <t>金田 春佳・2</t>
  </si>
  <si>
    <t>西久保 佳汰・1</t>
  </si>
  <si>
    <t>室工大</t>
  </si>
  <si>
    <t>旭教大</t>
  </si>
  <si>
    <t>問谷 翔太・3</t>
  </si>
  <si>
    <t>佐藤 有哉・2</t>
  </si>
  <si>
    <t>北大</t>
  </si>
  <si>
    <t>札学大</t>
  </si>
  <si>
    <t>三浦 麗市・1</t>
  </si>
  <si>
    <t>関 健太・2</t>
  </si>
  <si>
    <t>札大</t>
  </si>
  <si>
    <t>磯田 峻太・1</t>
  </si>
  <si>
    <t>錦田 陸・1</t>
  </si>
  <si>
    <t>道科大</t>
  </si>
  <si>
    <t>井内 昌・2</t>
  </si>
  <si>
    <t>菅野 雄貴・3</t>
  </si>
  <si>
    <t>湯澤 研斗・2</t>
  </si>
  <si>
    <t>ｂｙｅ</t>
  </si>
  <si>
    <t>函教大</t>
  </si>
  <si>
    <t>高原 琢幹・3</t>
  </si>
  <si>
    <t>石川 達也・4</t>
  </si>
  <si>
    <t>松浦 史敬・4</t>
  </si>
  <si>
    <t>木村 裕・1</t>
  </si>
  <si>
    <t>土谷 拓未・3</t>
  </si>
  <si>
    <t>溝延竜人・2</t>
  </si>
  <si>
    <t>田岡 拓磨・2</t>
  </si>
  <si>
    <t>大林 宏夢・1</t>
  </si>
  <si>
    <t>札教大</t>
  </si>
  <si>
    <t>片岡資博・4</t>
  </si>
  <si>
    <t>吉川 友博・1</t>
  </si>
  <si>
    <t>札医大</t>
  </si>
  <si>
    <t>石黒 光治良・1</t>
  </si>
  <si>
    <t>大山 竜司・2</t>
  </si>
  <si>
    <t>北翔大</t>
  </si>
  <si>
    <t>米澤 有徳・2</t>
  </si>
  <si>
    <t>飯澤 信道・2</t>
  </si>
  <si>
    <t>太田 明宏・1</t>
  </si>
  <si>
    <t>稲生 ルーカス容・1</t>
  </si>
  <si>
    <t>中西 健一・3</t>
  </si>
  <si>
    <t>大島 岳晴・3</t>
  </si>
  <si>
    <t>帯畜大</t>
  </si>
  <si>
    <t>金野 祥大・3</t>
  </si>
  <si>
    <t>永澤 将・１</t>
  </si>
  <si>
    <t>伊藤 祐史・1</t>
  </si>
  <si>
    <t>甲野 巧・2</t>
  </si>
  <si>
    <t>細井 雅人・1</t>
  </si>
  <si>
    <t>進藤 侑也・2</t>
  </si>
  <si>
    <t>鈴木 章平・4</t>
  </si>
  <si>
    <t>浅利 裕誠・3</t>
  </si>
  <si>
    <t>佐藤 亨彦・2</t>
  </si>
  <si>
    <t>佐藤 元樹・1</t>
  </si>
  <si>
    <t>長谷川 大輔・1</t>
  </si>
  <si>
    <t>安藤 悠開・2</t>
  </si>
  <si>
    <t>林田 奏・1</t>
  </si>
  <si>
    <t>原子 凌・2</t>
  </si>
  <si>
    <t>沼沢 磨己人・1</t>
  </si>
  <si>
    <t>新谷 翔・1</t>
  </si>
  <si>
    <t>千葉 義人・4</t>
  </si>
  <si>
    <t>石塚 裕樹・2</t>
  </si>
  <si>
    <t>小笠原 匠梧・1</t>
  </si>
  <si>
    <t>田中 秀幸・3</t>
  </si>
  <si>
    <t>2回戦</t>
  </si>
  <si>
    <t>木村 亘宏・2</t>
  </si>
  <si>
    <t>須田 敬太・1</t>
  </si>
  <si>
    <t>上田 晃大・3</t>
  </si>
  <si>
    <t>高橋 弘貴・4</t>
  </si>
  <si>
    <t>太田 素良・4</t>
  </si>
  <si>
    <t>五十嵐 俊裕・4</t>
  </si>
  <si>
    <t>岩佐 幸一郎・2</t>
  </si>
  <si>
    <t>竹内 文登・4</t>
  </si>
  <si>
    <t>久米田 祐介・4</t>
  </si>
  <si>
    <t>斉藤 圭祐・3</t>
  </si>
  <si>
    <t>はこだて未来大</t>
  </si>
  <si>
    <t>松葉 直哉・1</t>
  </si>
  <si>
    <t>市川 翼・2</t>
  </si>
  <si>
    <t>加藤 勇哉・2</t>
  </si>
  <si>
    <t>桐生 渓・4</t>
  </si>
  <si>
    <t>湊 将太郎・2</t>
  </si>
  <si>
    <t>大和田 涼太・2</t>
  </si>
  <si>
    <t>小野 夏唯・1</t>
  </si>
  <si>
    <t>三和 岳幹・2</t>
  </si>
  <si>
    <t>金 暢人・2</t>
  </si>
  <si>
    <t>長嶋 航大・3</t>
  </si>
  <si>
    <t>丸山 大地・3</t>
  </si>
  <si>
    <t>中塚 洋隆・４</t>
  </si>
  <si>
    <t>日和 篤志・3</t>
  </si>
  <si>
    <t>奈良 亘・4</t>
  </si>
  <si>
    <t>成田 有佑・1</t>
  </si>
  <si>
    <t>細川 航・3</t>
  </si>
  <si>
    <t>磯田 晃太・3</t>
  </si>
  <si>
    <t>岸本 優輝・3</t>
  </si>
  <si>
    <t>金野 克利・1</t>
  </si>
  <si>
    <t>中村 亮文・2</t>
  </si>
  <si>
    <t>栗城 大輝・4</t>
  </si>
  <si>
    <t>横井 陵祐・1</t>
  </si>
  <si>
    <t>上山 達也・3</t>
  </si>
  <si>
    <t>熊原 政明・3</t>
  </si>
  <si>
    <t>藤 祐貴・4</t>
  </si>
  <si>
    <t>有賀 大祐・2</t>
  </si>
  <si>
    <t>小清水 誠也・2</t>
  </si>
  <si>
    <t>菊馬 圭太・4</t>
  </si>
  <si>
    <t>佐々木 吉親・1</t>
  </si>
  <si>
    <t>目黒 翔一・2</t>
  </si>
  <si>
    <t>中垣 雄太・1</t>
  </si>
  <si>
    <t>内田 英樹・3</t>
  </si>
  <si>
    <t>山岸 諒司・2</t>
  </si>
  <si>
    <t>木村 大輝・4</t>
  </si>
  <si>
    <t>遠田 朗・2</t>
  </si>
  <si>
    <t>多田 隆二・1</t>
  </si>
  <si>
    <t>松井 洋介・3</t>
  </si>
  <si>
    <t>加藤 瞭・2</t>
  </si>
  <si>
    <t>黒林 弘輔・3</t>
  </si>
  <si>
    <t>阿部 圭一郎・3</t>
  </si>
  <si>
    <t>細川 啓太・4</t>
  </si>
  <si>
    <t>白井 英男・2</t>
  </si>
  <si>
    <t>西岡 蒼一郎・2</t>
  </si>
  <si>
    <t>三分一 諒・3</t>
  </si>
  <si>
    <t>宮田 裕斗・2</t>
  </si>
  <si>
    <t>岸川 鉄啓・3</t>
  </si>
  <si>
    <t>植松 康成・3</t>
  </si>
  <si>
    <t>山本 啓介・4</t>
  </si>
  <si>
    <t>宮下 裕・2</t>
  </si>
  <si>
    <t>甲斐 弘晃・3</t>
  </si>
  <si>
    <t>秋野 伊亮・2</t>
  </si>
  <si>
    <t>小倉 大和・1</t>
  </si>
  <si>
    <t>浜岡 貴弘・2</t>
  </si>
  <si>
    <t>葛西 貴弥・4</t>
  </si>
  <si>
    <t>飯田 博之・2</t>
  </si>
  <si>
    <t>森田 匡則・2</t>
  </si>
  <si>
    <t>野田 瑞樹・1</t>
  </si>
  <si>
    <t>茶木　朋幸・3</t>
  </si>
  <si>
    <t>科技大</t>
  </si>
  <si>
    <t>武者 右京・2</t>
  </si>
  <si>
    <t>水沼 良徳・3</t>
  </si>
  <si>
    <t>泉 真也・2</t>
  </si>
  <si>
    <t>中島 健吾・3</t>
  </si>
  <si>
    <t>池田 紘之・4</t>
  </si>
  <si>
    <t>清水 大暉・2</t>
  </si>
  <si>
    <t>𡈽屋 孝理・4</t>
  </si>
  <si>
    <t>大谷根 智人・3</t>
  </si>
  <si>
    <t>飯塚 祐将・４</t>
  </si>
  <si>
    <t>新谷 純・3</t>
  </si>
  <si>
    <t>三上 耕平・1</t>
  </si>
  <si>
    <t>荒井 真吾・1</t>
  </si>
  <si>
    <t>寺村 大輝・2</t>
  </si>
  <si>
    <t>朝見 章・1</t>
  </si>
  <si>
    <t>齋藤 拓也・2</t>
  </si>
  <si>
    <t>今川 達也・3</t>
  </si>
  <si>
    <t>森嶋 智成・4</t>
  </si>
  <si>
    <t>佐々木 雄大・2</t>
  </si>
  <si>
    <t>岡田 翔吾・2</t>
  </si>
  <si>
    <t>高橋 明寛・3</t>
  </si>
  <si>
    <t>内海 智央・2</t>
  </si>
  <si>
    <t>片倉 寛史・3</t>
  </si>
  <si>
    <t>谷口 京平・3</t>
  </si>
  <si>
    <t>中山 翔・3</t>
  </si>
  <si>
    <t>門脇 大地・2</t>
  </si>
  <si>
    <t>佐藤 寿光・2</t>
  </si>
  <si>
    <t>松尾 康平・1</t>
  </si>
  <si>
    <t>遠藤 秀之・2</t>
  </si>
  <si>
    <t>石川 朔・2</t>
  </si>
  <si>
    <t>遠藤 匠・3</t>
  </si>
  <si>
    <t>及川 大輔・3</t>
  </si>
  <si>
    <t>細川 翔太・3</t>
  </si>
  <si>
    <t>3回戦</t>
  </si>
  <si>
    <t>4回戦</t>
  </si>
  <si>
    <t>5回戦</t>
  </si>
  <si>
    <t>準々決勝</t>
    <phoneticPr fontId="6"/>
  </si>
  <si>
    <t>準決勝</t>
    <phoneticPr fontId="6"/>
  </si>
  <si>
    <t>決勝</t>
    <phoneticPr fontId="6"/>
  </si>
  <si>
    <t>女子ダブルス</t>
    <rPh sb="0" eb="2">
      <t>ジョシ</t>
    </rPh>
    <phoneticPr fontId="6"/>
  </si>
  <si>
    <t>Aリーグ</t>
    <phoneticPr fontId="5"/>
  </si>
  <si>
    <t>Bリーグ</t>
    <phoneticPr fontId="5"/>
  </si>
  <si>
    <t>Cリーグ</t>
    <phoneticPr fontId="5"/>
  </si>
  <si>
    <t>Dリーグ</t>
    <phoneticPr fontId="5"/>
  </si>
  <si>
    <t>決勝リーグ</t>
    <rPh sb="0" eb="2">
      <t>ケッショウ</t>
    </rPh>
    <phoneticPr fontId="5"/>
  </si>
  <si>
    <t>青木・谷田</t>
    <rPh sb="0" eb="2">
      <t>アオキ</t>
    </rPh>
    <rPh sb="3" eb="5">
      <t>タニダ</t>
    </rPh>
    <phoneticPr fontId="6"/>
  </si>
  <si>
    <t>太田・福田</t>
    <rPh sb="0" eb="2">
      <t>オオタ</t>
    </rPh>
    <rPh sb="3" eb="5">
      <t>フクダ</t>
    </rPh>
    <phoneticPr fontId="6"/>
  </si>
  <si>
    <t>稲葉・山内</t>
    <rPh sb="0" eb="2">
      <t>イナバ</t>
    </rPh>
    <rPh sb="3" eb="5">
      <t>ヤマウチ</t>
    </rPh>
    <phoneticPr fontId="6"/>
  </si>
  <si>
    <t>高岸・須賀</t>
    <rPh sb="0" eb="2">
      <t>タカギシ</t>
    </rPh>
    <rPh sb="3" eb="5">
      <t>スガ</t>
    </rPh>
    <phoneticPr fontId="6"/>
  </si>
  <si>
    <t>上村・河原</t>
    <rPh sb="0" eb="2">
      <t>カミムラ</t>
    </rPh>
    <rPh sb="3" eb="5">
      <t>カワハラ</t>
    </rPh>
    <phoneticPr fontId="6"/>
  </si>
  <si>
    <t>飯田・後藤</t>
    <rPh sb="0" eb="2">
      <t>イイダ</t>
    </rPh>
    <rPh sb="3" eb="5">
      <t>ゴトウ</t>
    </rPh>
    <phoneticPr fontId="6"/>
  </si>
  <si>
    <t>国際大</t>
    <rPh sb="0" eb="2">
      <t>コクサイ</t>
    </rPh>
    <rPh sb="2" eb="3">
      <t>ダイ</t>
    </rPh>
    <phoneticPr fontId="6"/>
  </si>
  <si>
    <t>北翔大</t>
    <rPh sb="0" eb="1">
      <t>ホク</t>
    </rPh>
    <rPh sb="1" eb="2">
      <t>ショウ</t>
    </rPh>
    <rPh sb="2" eb="3">
      <t>ダイ</t>
    </rPh>
    <phoneticPr fontId="6"/>
  </si>
  <si>
    <t>本間・森田</t>
    <rPh sb="0" eb="2">
      <t>ホンマ</t>
    </rPh>
    <rPh sb="3" eb="5">
      <t>モリタ</t>
    </rPh>
    <phoneticPr fontId="6"/>
  </si>
  <si>
    <t>五十嵐・七尾</t>
    <rPh sb="0" eb="3">
      <t>イガラシ</t>
    </rPh>
    <rPh sb="4" eb="6">
      <t>ナナオ</t>
    </rPh>
    <phoneticPr fontId="6"/>
  </si>
  <si>
    <t>苅谷・細川</t>
    <rPh sb="0" eb="1">
      <t>ガイ</t>
    </rPh>
    <rPh sb="1" eb="2">
      <t>タニ</t>
    </rPh>
    <rPh sb="3" eb="5">
      <t>ホソカワ</t>
    </rPh>
    <phoneticPr fontId="6"/>
  </si>
  <si>
    <t>小野・松下</t>
    <rPh sb="0" eb="2">
      <t>オノ</t>
    </rPh>
    <rPh sb="3" eb="5">
      <t>マツシタ</t>
    </rPh>
    <phoneticPr fontId="6"/>
  </si>
  <si>
    <t>上田・太田</t>
    <rPh sb="0" eb="2">
      <t>ウエダ</t>
    </rPh>
    <rPh sb="3" eb="5">
      <t>オオタ</t>
    </rPh>
    <phoneticPr fontId="6"/>
  </si>
  <si>
    <t>長尾・大坂</t>
    <rPh sb="0" eb="2">
      <t>ナガオ</t>
    </rPh>
    <rPh sb="3" eb="5">
      <t>オオサカ</t>
    </rPh>
    <phoneticPr fontId="6"/>
  </si>
  <si>
    <t>苅谷・細川</t>
    <rPh sb="0" eb="2">
      <t>カリヤ</t>
    </rPh>
    <rPh sb="3" eb="5">
      <t>ホソカワ</t>
    </rPh>
    <phoneticPr fontId="6"/>
  </si>
  <si>
    <t>S</t>
    <phoneticPr fontId="6"/>
  </si>
  <si>
    <t>春季大会</t>
  </si>
  <si>
    <t>4月26、27日</t>
  </si>
  <si>
    <t>女子シングルス</t>
  </si>
  <si>
    <t>本間 絵理・4</t>
  </si>
  <si>
    <t>野口 菜々美・1</t>
  </si>
  <si>
    <t>山内 優萌・2</t>
  </si>
  <si>
    <t>森田 梨絵・4</t>
  </si>
  <si>
    <t>後藤 有貴・2</t>
  </si>
  <si>
    <t>稲葉 祐実・2</t>
  </si>
  <si>
    <t>青木 美優・3</t>
  </si>
  <si>
    <t>後藤 亜衣・2</t>
  </si>
  <si>
    <t>河原 未佳・4</t>
  </si>
  <si>
    <t>細川 比奈子・1</t>
  </si>
  <si>
    <t>松下 華子・3</t>
  </si>
  <si>
    <t>福田 真桜・1</t>
  </si>
  <si>
    <t>七尾 真衣・1</t>
  </si>
  <si>
    <t>石田 千晴・3</t>
  </si>
  <si>
    <t>須賀 久世・4</t>
  </si>
  <si>
    <t>中村 友香・1</t>
  </si>
  <si>
    <t>五十嵐 彩耶・1</t>
  </si>
  <si>
    <t>苅谷 真衣・2</t>
  </si>
  <si>
    <t>滝谷 ちえり・1</t>
  </si>
  <si>
    <t>米田 未来・3</t>
  </si>
  <si>
    <t>上田 茄奈・4</t>
  </si>
  <si>
    <t>飯田 芳子・2</t>
  </si>
  <si>
    <t>太田 和希・1</t>
  </si>
  <si>
    <t>山田 麻弥・1</t>
  </si>
  <si>
    <t>土井 保真利・3</t>
  </si>
  <si>
    <t>小野 咲・3</t>
  </si>
  <si>
    <t>谷田 しおり・2</t>
  </si>
  <si>
    <t>大坂 愛里・1</t>
  </si>
  <si>
    <t>高岸 愛実・4</t>
  </si>
  <si>
    <t>長尾 菜規子・1</t>
  </si>
  <si>
    <t>上村 遥・2</t>
  </si>
  <si>
    <t>玉森 咲月・3</t>
  </si>
  <si>
    <t>太田 千代・3</t>
  </si>
  <si>
    <t>山田 ひろか・3</t>
  </si>
  <si>
    <t>準々決勝</t>
    <phoneticPr fontId="6"/>
  </si>
  <si>
    <t>準決勝</t>
    <phoneticPr fontId="6"/>
  </si>
  <si>
    <t>決勝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</si>
</sst>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9"/>
      <name val="ＭＳ Ｐゴシック"/>
      <family val="3"/>
      <charset val="128"/>
    </font>
    <font>
      <i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 vertical="top"/>
    </xf>
    <xf numFmtId="0" fontId="3" fillId="0" borderId="9" xfId="1" applyFont="1" applyBorder="1" applyAlignment="1">
      <alignment horizontal="center"/>
    </xf>
    <xf numFmtId="38" fontId="3" fillId="0" borderId="0" xfId="2" applyFont="1" applyBorder="1" applyAlignment="1">
      <alignment horizontal="center"/>
    </xf>
    <xf numFmtId="0" fontId="3" fillId="0" borderId="9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6" xfId="1" applyFont="1" applyBorder="1">
      <alignment vertical="center"/>
    </xf>
    <xf numFmtId="0" fontId="8" fillId="0" borderId="0" xfId="3">
      <alignment vertical="center"/>
    </xf>
    <xf numFmtId="0" fontId="2" fillId="0" borderId="0" xfId="1">
      <alignment vertical="center"/>
    </xf>
    <xf numFmtId="0" fontId="8" fillId="0" borderId="0" xfId="3" applyBorder="1">
      <alignment vertical="center"/>
    </xf>
    <xf numFmtId="0" fontId="8" fillId="0" borderId="9" xfId="3" applyBorder="1" applyAlignment="1">
      <alignment vertical="center"/>
    </xf>
    <xf numFmtId="0" fontId="8" fillId="0" borderId="9" xfId="3" applyBorder="1">
      <alignment vertical="center"/>
    </xf>
    <xf numFmtId="0" fontId="9" fillId="0" borderId="0" xfId="3" applyFont="1">
      <alignment vertical="center"/>
    </xf>
    <xf numFmtId="0" fontId="10" fillId="0" borderId="0" xfId="1" applyFont="1" applyAlignment="1">
      <alignment horizont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3" fillId="0" borderId="2" xfId="1" applyFont="1" applyBorder="1" applyAlignment="1">
      <alignment horizontal="left" vertical="top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3" fillId="0" borderId="5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3" fillId="0" borderId="7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</cellXfs>
  <cellStyles count="4">
    <cellStyle name="桁区切り 2" xfId="2"/>
    <cellStyle name="標準" xfId="0" builtinId="0"/>
    <cellStyle name="標準 3" xfId="1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0"/>
  <sheetViews>
    <sheetView zoomScaleNormal="100" workbookViewId="0">
      <selection activeCell="BT5" sqref="BT5"/>
    </sheetView>
  </sheetViews>
  <sheetFormatPr defaultRowHeight="11.25" x14ac:dyDescent="0.15"/>
  <cols>
    <col min="1" max="1" width="3.625" style="1" customWidth="1"/>
    <col min="2" max="2" width="0.625" style="1" customWidth="1"/>
    <col min="3" max="3" width="10.625" style="1" customWidth="1"/>
    <col min="4" max="5" width="3.625" style="3" customWidth="1"/>
    <col min="6" max="6" width="1.625" style="3" customWidth="1"/>
    <col min="7" max="8" width="3.625" style="3" customWidth="1"/>
    <col min="9" max="9" width="10.625" style="1" customWidth="1"/>
    <col min="10" max="10" width="3.5" style="1" customWidth="1"/>
    <col min="11" max="11" width="0.625" style="1" customWidth="1"/>
    <col min="12" max="12" width="10.625" style="1" customWidth="1"/>
    <col min="13" max="14" width="3.625" style="3" customWidth="1"/>
    <col min="15" max="15" width="1.625" style="3" customWidth="1"/>
    <col min="16" max="17" width="3.625" style="3" customWidth="1"/>
    <col min="18" max="18" width="10.625" style="1" customWidth="1"/>
    <col min="19" max="19" width="3.5" style="1" customWidth="1"/>
    <col min="20" max="20" width="0.625" style="1" customWidth="1"/>
    <col min="21" max="21" width="10.625" style="1" customWidth="1"/>
    <col min="22" max="23" width="3.625" style="3" customWidth="1"/>
    <col min="24" max="24" width="1.625" style="3" customWidth="1"/>
    <col min="25" max="26" width="3.625" style="3" customWidth="1"/>
    <col min="27" max="27" width="10.625" style="1" customWidth="1"/>
    <col min="28" max="28" width="3.5" style="1" customWidth="1"/>
    <col min="29" max="29" width="0.625" style="1" customWidth="1"/>
    <col min="30" max="30" width="10.625" style="1" customWidth="1"/>
    <col min="31" max="32" width="3.625" style="3" customWidth="1"/>
    <col min="33" max="33" width="1.625" style="3" customWidth="1"/>
    <col min="34" max="35" width="3.625" style="3" customWidth="1"/>
    <col min="36" max="36" width="10.625" style="1" customWidth="1"/>
    <col min="37" max="37" width="3.5" style="1" customWidth="1"/>
    <col min="38" max="38" width="0.625" style="1" customWidth="1"/>
    <col min="39" max="39" width="10.625" style="1" customWidth="1"/>
    <col min="40" max="41" width="3.625" style="3" customWidth="1"/>
    <col min="42" max="42" width="1.625" style="3" customWidth="1"/>
    <col min="43" max="44" width="3.625" style="3" customWidth="1"/>
    <col min="45" max="45" width="10.625" style="1" customWidth="1"/>
    <col min="46" max="46" width="3.5" style="4" customWidth="1"/>
    <col min="47" max="47" width="0.625" style="4" customWidth="1"/>
    <col min="48" max="48" width="10.625" style="4" customWidth="1"/>
    <col min="49" max="50" width="3.625" style="4" customWidth="1"/>
    <col min="51" max="51" width="1.625" style="4" customWidth="1"/>
    <col min="52" max="53" width="3.625" style="4" customWidth="1"/>
    <col min="54" max="54" width="10.625" style="4" customWidth="1"/>
    <col min="55" max="55" width="3.5" style="4" customWidth="1"/>
    <col min="56" max="56" width="0.625" style="4" customWidth="1"/>
    <col min="57" max="57" width="10.625" style="4" customWidth="1"/>
    <col min="58" max="59" width="3.625" style="4" customWidth="1"/>
    <col min="60" max="60" width="1.625" style="4" customWidth="1"/>
    <col min="61" max="62" width="3.625" style="4" customWidth="1"/>
    <col min="63" max="63" width="10.625" style="4" customWidth="1"/>
    <col min="64" max="64" width="3.5" style="4" customWidth="1"/>
    <col min="65" max="65" width="0.625" style="4" customWidth="1"/>
    <col min="66" max="66" width="10.625" style="4" customWidth="1"/>
    <col min="67" max="68" width="3.625" style="4" customWidth="1"/>
    <col min="69" max="69" width="1.625" style="4" customWidth="1"/>
    <col min="70" max="71" width="3.625" style="4" customWidth="1"/>
    <col min="72" max="72" width="10.625" style="4" customWidth="1"/>
    <col min="73" max="73" width="3.5" style="4" customWidth="1"/>
    <col min="74" max="74" width="0.625" style="4" customWidth="1"/>
    <col min="75" max="75" width="10.625" style="4" customWidth="1"/>
    <col min="76" max="77" width="3.625" style="4" customWidth="1"/>
    <col min="78" max="78" width="1.625" style="4" customWidth="1"/>
    <col min="79" max="80" width="3.625" style="4" customWidth="1"/>
    <col min="81" max="81" width="10.625" style="4" customWidth="1"/>
    <col min="82" max="82" width="3.5" style="4" customWidth="1"/>
    <col min="83" max="83" width="0.625" style="4" customWidth="1"/>
    <col min="84" max="84" width="10.625" style="4" customWidth="1"/>
    <col min="85" max="86" width="3.625" style="4" customWidth="1"/>
    <col min="87" max="87" width="1.625" style="4" customWidth="1"/>
    <col min="88" max="89" width="3.625" style="4" customWidth="1"/>
    <col min="90" max="90" width="10.625" style="4" customWidth="1"/>
    <col min="91" max="91" width="3.5" style="4" customWidth="1"/>
    <col min="92" max="92" width="0.625" style="4" customWidth="1"/>
    <col min="93" max="93" width="10.625" style="4" customWidth="1"/>
    <col min="94" max="95" width="3.625" style="4" customWidth="1"/>
    <col min="96" max="96" width="1.625" style="4" customWidth="1"/>
    <col min="97" max="98" width="3.625" style="4" customWidth="1"/>
    <col min="99" max="99" width="10.625" style="4" customWidth="1"/>
    <col min="100" max="100" width="3.5" style="4" customWidth="1"/>
    <col min="101" max="101" width="0.625" style="4" customWidth="1"/>
    <col min="102" max="102" width="10.625" style="4" customWidth="1"/>
    <col min="103" max="104" width="3.625" style="4" customWidth="1"/>
    <col min="105" max="105" width="1.625" style="4" customWidth="1"/>
    <col min="106" max="107" width="3.625" style="4" customWidth="1"/>
    <col min="108" max="108" width="10.625" style="4" customWidth="1"/>
    <col min="109" max="256" width="9" style="4"/>
    <col min="257" max="257" width="3.625" style="4" customWidth="1"/>
    <col min="258" max="258" width="0.625" style="4" customWidth="1"/>
    <col min="259" max="259" width="10.625" style="4" customWidth="1"/>
    <col min="260" max="261" width="3.625" style="4" customWidth="1"/>
    <col min="262" max="262" width="1.625" style="4" customWidth="1"/>
    <col min="263" max="264" width="3.625" style="4" customWidth="1"/>
    <col min="265" max="265" width="10.625" style="4" customWidth="1"/>
    <col min="266" max="266" width="3.5" style="4" customWidth="1"/>
    <col min="267" max="267" width="0.625" style="4" customWidth="1"/>
    <col min="268" max="268" width="10.625" style="4" customWidth="1"/>
    <col min="269" max="270" width="3.625" style="4" customWidth="1"/>
    <col min="271" max="271" width="1.625" style="4" customWidth="1"/>
    <col min="272" max="273" width="3.625" style="4" customWidth="1"/>
    <col min="274" max="274" width="10.625" style="4" customWidth="1"/>
    <col min="275" max="275" width="3.5" style="4" customWidth="1"/>
    <col min="276" max="276" width="0.625" style="4" customWidth="1"/>
    <col min="277" max="277" width="10.625" style="4" customWidth="1"/>
    <col min="278" max="279" width="3.625" style="4" customWidth="1"/>
    <col min="280" max="280" width="1.625" style="4" customWidth="1"/>
    <col min="281" max="282" width="3.625" style="4" customWidth="1"/>
    <col min="283" max="283" width="10.625" style="4" customWidth="1"/>
    <col min="284" max="284" width="3.5" style="4" customWidth="1"/>
    <col min="285" max="285" width="0.625" style="4" customWidth="1"/>
    <col min="286" max="286" width="10.625" style="4" customWidth="1"/>
    <col min="287" max="288" width="3.625" style="4" customWidth="1"/>
    <col min="289" max="289" width="1.625" style="4" customWidth="1"/>
    <col min="290" max="291" width="3.625" style="4" customWidth="1"/>
    <col min="292" max="292" width="10.625" style="4" customWidth="1"/>
    <col min="293" max="293" width="3.5" style="4" customWidth="1"/>
    <col min="294" max="294" width="0.625" style="4" customWidth="1"/>
    <col min="295" max="295" width="10.625" style="4" customWidth="1"/>
    <col min="296" max="297" width="3.625" style="4" customWidth="1"/>
    <col min="298" max="298" width="1.625" style="4" customWidth="1"/>
    <col min="299" max="300" width="3.625" style="4" customWidth="1"/>
    <col min="301" max="301" width="10.625" style="4" customWidth="1"/>
    <col min="302" max="302" width="3.5" style="4" customWidth="1"/>
    <col min="303" max="303" width="0.625" style="4" customWidth="1"/>
    <col min="304" max="304" width="10.625" style="4" customWidth="1"/>
    <col min="305" max="306" width="3.625" style="4" customWidth="1"/>
    <col min="307" max="307" width="1.625" style="4" customWidth="1"/>
    <col min="308" max="309" width="3.625" style="4" customWidth="1"/>
    <col min="310" max="310" width="10.625" style="4" customWidth="1"/>
    <col min="311" max="311" width="3.5" style="4" customWidth="1"/>
    <col min="312" max="312" width="0.625" style="4" customWidth="1"/>
    <col min="313" max="313" width="10.625" style="4" customWidth="1"/>
    <col min="314" max="315" width="3.625" style="4" customWidth="1"/>
    <col min="316" max="316" width="1.625" style="4" customWidth="1"/>
    <col min="317" max="318" width="3.625" style="4" customWidth="1"/>
    <col min="319" max="319" width="10.625" style="4" customWidth="1"/>
    <col min="320" max="320" width="3.5" style="4" customWidth="1"/>
    <col min="321" max="321" width="0.625" style="4" customWidth="1"/>
    <col min="322" max="322" width="10.625" style="4" customWidth="1"/>
    <col min="323" max="324" width="3.625" style="4" customWidth="1"/>
    <col min="325" max="325" width="1.625" style="4" customWidth="1"/>
    <col min="326" max="327" width="3.625" style="4" customWidth="1"/>
    <col min="328" max="328" width="10.625" style="4" customWidth="1"/>
    <col min="329" max="329" width="3.5" style="4" customWidth="1"/>
    <col min="330" max="330" width="0.625" style="4" customWidth="1"/>
    <col min="331" max="331" width="10.625" style="4" customWidth="1"/>
    <col min="332" max="333" width="3.625" style="4" customWidth="1"/>
    <col min="334" max="334" width="1.625" style="4" customWidth="1"/>
    <col min="335" max="336" width="3.625" style="4" customWidth="1"/>
    <col min="337" max="337" width="10.625" style="4" customWidth="1"/>
    <col min="338" max="338" width="3.5" style="4" customWidth="1"/>
    <col min="339" max="339" width="0.625" style="4" customWidth="1"/>
    <col min="340" max="340" width="10.625" style="4" customWidth="1"/>
    <col min="341" max="342" width="3.625" style="4" customWidth="1"/>
    <col min="343" max="343" width="1.625" style="4" customWidth="1"/>
    <col min="344" max="345" width="3.625" style="4" customWidth="1"/>
    <col min="346" max="346" width="10.625" style="4" customWidth="1"/>
    <col min="347" max="347" width="3.5" style="4" customWidth="1"/>
    <col min="348" max="348" width="0.625" style="4" customWidth="1"/>
    <col min="349" max="349" width="10.625" style="4" customWidth="1"/>
    <col min="350" max="351" width="3.625" style="4" customWidth="1"/>
    <col min="352" max="352" width="1.625" style="4" customWidth="1"/>
    <col min="353" max="354" width="3.625" style="4" customWidth="1"/>
    <col min="355" max="355" width="10.625" style="4" customWidth="1"/>
    <col min="356" max="356" width="3.5" style="4" customWidth="1"/>
    <col min="357" max="357" width="0.625" style="4" customWidth="1"/>
    <col min="358" max="358" width="10.625" style="4" customWidth="1"/>
    <col min="359" max="360" width="3.625" style="4" customWidth="1"/>
    <col min="361" max="361" width="1.625" style="4" customWidth="1"/>
    <col min="362" max="363" width="3.625" style="4" customWidth="1"/>
    <col min="364" max="364" width="10.625" style="4" customWidth="1"/>
    <col min="365" max="512" width="9" style="4"/>
    <col min="513" max="513" width="3.625" style="4" customWidth="1"/>
    <col min="514" max="514" width="0.625" style="4" customWidth="1"/>
    <col min="515" max="515" width="10.625" style="4" customWidth="1"/>
    <col min="516" max="517" width="3.625" style="4" customWidth="1"/>
    <col min="518" max="518" width="1.625" style="4" customWidth="1"/>
    <col min="519" max="520" width="3.625" style="4" customWidth="1"/>
    <col min="521" max="521" width="10.625" style="4" customWidth="1"/>
    <col min="522" max="522" width="3.5" style="4" customWidth="1"/>
    <col min="523" max="523" width="0.625" style="4" customWidth="1"/>
    <col min="524" max="524" width="10.625" style="4" customWidth="1"/>
    <col min="525" max="526" width="3.625" style="4" customWidth="1"/>
    <col min="527" max="527" width="1.625" style="4" customWidth="1"/>
    <col min="528" max="529" width="3.625" style="4" customWidth="1"/>
    <col min="530" max="530" width="10.625" style="4" customWidth="1"/>
    <col min="531" max="531" width="3.5" style="4" customWidth="1"/>
    <col min="532" max="532" width="0.625" style="4" customWidth="1"/>
    <col min="533" max="533" width="10.625" style="4" customWidth="1"/>
    <col min="534" max="535" width="3.625" style="4" customWidth="1"/>
    <col min="536" max="536" width="1.625" style="4" customWidth="1"/>
    <col min="537" max="538" width="3.625" style="4" customWidth="1"/>
    <col min="539" max="539" width="10.625" style="4" customWidth="1"/>
    <col min="540" max="540" width="3.5" style="4" customWidth="1"/>
    <col min="541" max="541" width="0.625" style="4" customWidth="1"/>
    <col min="542" max="542" width="10.625" style="4" customWidth="1"/>
    <col min="543" max="544" width="3.625" style="4" customWidth="1"/>
    <col min="545" max="545" width="1.625" style="4" customWidth="1"/>
    <col min="546" max="547" width="3.625" style="4" customWidth="1"/>
    <col min="548" max="548" width="10.625" style="4" customWidth="1"/>
    <col min="549" max="549" width="3.5" style="4" customWidth="1"/>
    <col min="550" max="550" width="0.625" style="4" customWidth="1"/>
    <col min="551" max="551" width="10.625" style="4" customWidth="1"/>
    <col min="552" max="553" width="3.625" style="4" customWidth="1"/>
    <col min="554" max="554" width="1.625" style="4" customWidth="1"/>
    <col min="555" max="556" width="3.625" style="4" customWidth="1"/>
    <col min="557" max="557" width="10.625" style="4" customWidth="1"/>
    <col min="558" max="558" width="3.5" style="4" customWidth="1"/>
    <col min="559" max="559" width="0.625" style="4" customWidth="1"/>
    <col min="560" max="560" width="10.625" style="4" customWidth="1"/>
    <col min="561" max="562" width="3.625" style="4" customWidth="1"/>
    <col min="563" max="563" width="1.625" style="4" customWidth="1"/>
    <col min="564" max="565" width="3.625" style="4" customWidth="1"/>
    <col min="566" max="566" width="10.625" style="4" customWidth="1"/>
    <col min="567" max="567" width="3.5" style="4" customWidth="1"/>
    <col min="568" max="568" width="0.625" style="4" customWidth="1"/>
    <col min="569" max="569" width="10.625" style="4" customWidth="1"/>
    <col min="570" max="571" width="3.625" style="4" customWidth="1"/>
    <col min="572" max="572" width="1.625" style="4" customWidth="1"/>
    <col min="573" max="574" width="3.625" style="4" customWidth="1"/>
    <col min="575" max="575" width="10.625" style="4" customWidth="1"/>
    <col min="576" max="576" width="3.5" style="4" customWidth="1"/>
    <col min="577" max="577" width="0.625" style="4" customWidth="1"/>
    <col min="578" max="578" width="10.625" style="4" customWidth="1"/>
    <col min="579" max="580" width="3.625" style="4" customWidth="1"/>
    <col min="581" max="581" width="1.625" style="4" customWidth="1"/>
    <col min="582" max="583" width="3.625" style="4" customWidth="1"/>
    <col min="584" max="584" width="10.625" style="4" customWidth="1"/>
    <col min="585" max="585" width="3.5" style="4" customWidth="1"/>
    <col min="586" max="586" width="0.625" style="4" customWidth="1"/>
    <col min="587" max="587" width="10.625" style="4" customWidth="1"/>
    <col min="588" max="589" width="3.625" style="4" customWidth="1"/>
    <col min="590" max="590" width="1.625" style="4" customWidth="1"/>
    <col min="591" max="592" width="3.625" style="4" customWidth="1"/>
    <col min="593" max="593" width="10.625" style="4" customWidth="1"/>
    <col min="594" max="594" width="3.5" style="4" customWidth="1"/>
    <col min="595" max="595" width="0.625" style="4" customWidth="1"/>
    <col min="596" max="596" width="10.625" style="4" customWidth="1"/>
    <col min="597" max="598" width="3.625" style="4" customWidth="1"/>
    <col min="599" max="599" width="1.625" style="4" customWidth="1"/>
    <col min="600" max="601" width="3.625" style="4" customWidth="1"/>
    <col min="602" max="602" width="10.625" style="4" customWidth="1"/>
    <col min="603" max="603" width="3.5" style="4" customWidth="1"/>
    <col min="604" max="604" width="0.625" style="4" customWidth="1"/>
    <col min="605" max="605" width="10.625" style="4" customWidth="1"/>
    <col min="606" max="607" width="3.625" style="4" customWidth="1"/>
    <col min="608" max="608" width="1.625" style="4" customWidth="1"/>
    <col min="609" max="610" width="3.625" style="4" customWidth="1"/>
    <col min="611" max="611" width="10.625" style="4" customWidth="1"/>
    <col min="612" max="612" width="3.5" style="4" customWidth="1"/>
    <col min="613" max="613" width="0.625" style="4" customWidth="1"/>
    <col min="614" max="614" width="10.625" style="4" customWidth="1"/>
    <col min="615" max="616" width="3.625" style="4" customWidth="1"/>
    <col min="617" max="617" width="1.625" style="4" customWidth="1"/>
    <col min="618" max="619" width="3.625" style="4" customWidth="1"/>
    <col min="620" max="620" width="10.625" style="4" customWidth="1"/>
    <col min="621" max="768" width="9" style="4"/>
    <col min="769" max="769" width="3.625" style="4" customWidth="1"/>
    <col min="770" max="770" width="0.625" style="4" customWidth="1"/>
    <col min="771" max="771" width="10.625" style="4" customWidth="1"/>
    <col min="772" max="773" width="3.625" style="4" customWidth="1"/>
    <col min="774" max="774" width="1.625" style="4" customWidth="1"/>
    <col min="775" max="776" width="3.625" style="4" customWidth="1"/>
    <col min="777" max="777" width="10.625" style="4" customWidth="1"/>
    <col min="778" max="778" width="3.5" style="4" customWidth="1"/>
    <col min="779" max="779" width="0.625" style="4" customWidth="1"/>
    <col min="780" max="780" width="10.625" style="4" customWidth="1"/>
    <col min="781" max="782" width="3.625" style="4" customWidth="1"/>
    <col min="783" max="783" width="1.625" style="4" customWidth="1"/>
    <col min="784" max="785" width="3.625" style="4" customWidth="1"/>
    <col min="786" max="786" width="10.625" style="4" customWidth="1"/>
    <col min="787" max="787" width="3.5" style="4" customWidth="1"/>
    <col min="788" max="788" width="0.625" style="4" customWidth="1"/>
    <col min="789" max="789" width="10.625" style="4" customWidth="1"/>
    <col min="790" max="791" width="3.625" style="4" customWidth="1"/>
    <col min="792" max="792" width="1.625" style="4" customWidth="1"/>
    <col min="793" max="794" width="3.625" style="4" customWidth="1"/>
    <col min="795" max="795" width="10.625" style="4" customWidth="1"/>
    <col min="796" max="796" width="3.5" style="4" customWidth="1"/>
    <col min="797" max="797" width="0.625" style="4" customWidth="1"/>
    <col min="798" max="798" width="10.625" style="4" customWidth="1"/>
    <col min="799" max="800" width="3.625" style="4" customWidth="1"/>
    <col min="801" max="801" width="1.625" style="4" customWidth="1"/>
    <col min="802" max="803" width="3.625" style="4" customWidth="1"/>
    <col min="804" max="804" width="10.625" style="4" customWidth="1"/>
    <col min="805" max="805" width="3.5" style="4" customWidth="1"/>
    <col min="806" max="806" width="0.625" style="4" customWidth="1"/>
    <col min="807" max="807" width="10.625" style="4" customWidth="1"/>
    <col min="808" max="809" width="3.625" style="4" customWidth="1"/>
    <col min="810" max="810" width="1.625" style="4" customWidth="1"/>
    <col min="811" max="812" width="3.625" style="4" customWidth="1"/>
    <col min="813" max="813" width="10.625" style="4" customWidth="1"/>
    <col min="814" max="814" width="3.5" style="4" customWidth="1"/>
    <col min="815" max="815" width="0.625" style="4" customWidth="1"/>
    <col min="816" max="816" width="10.625" style="4" customWidth="1"/>
    <col min="817" max="818" width="3.625" style="4" customWidth="1"/>
    <col min="819" max="819" width="1.625" style="4" customWidth="1"/>
    <col min="820" max="821" width="3.625" style="4" customWidth="1"/>
    <col min="822" max="822" width="10.625" style="4" customWidth="1"/>
    <col min="823" max="823" width="3.5" style="4" customWidth="1"/>
    <col min="824" max="824" width="0.625" style="4" customWidth="1"/>
    <col min="825" max="825" width="10.625" style="4" customWidth="1"/>
    <col min="826" max="827" width="3.625" style="4" customWidth="1"/>
    <col min="828" max="828" width="1.625" style="4" customWidth="1"/>
    <col min="829" max="830" width="3.625" style="4" customWidth="1"/>
    <col min="831" max="831" width="10.625" style="4" customWidth="1"/>
    <col min="832" max="832" width="3.5" style="4" customWidth="1"/>
    <col min="833" max="833" width="0.625" style="4" customWidth="1"/>
    <col min="834" max="834" width="10.625" style="4" customWidth="1"/>
    <col min="835" max="836" width="3.625" style="4" customWidth="1"/>
    <col min="837" max="837" width="1.625" style="4" customWidth="1"/>
    <col min="838" max="839" width="3.625" style="4" customWidth="1"/>
    <col min="840" max="840" width="10.625" style="4" customWidth="1"/>
    <col min="841" max="841" width="3.5" style="4" customWidth="1"/>
    <col min="842" max="842" width="0.625" style="4" customWidth="1"/>
    <col min="843" max="843" width="10.625" style="4" customWidth="1"/>
    <col min="844" max="845" width="3.625" style="4" customWidth="1"/>
    <col min="846" max="846" width="1.625" style="4" customWidth="1"/>
    <col min="847" max="848" width="3.625" style="4" customWidth="1"/>
    <col min="849" max="849" width="10.625" style="4" customWidth="1"/>
    <col min="850" max="850" width="3.5" style="4" customWidth="1"/>
    <col min="851" max="851" width="0.625" style="4" customWidth="1"/>
    <col min="852" max="852" width="10.625" style="4" customWidth="1"/>
    <col min="853" max="854" width="3.625" style="4" customWidth="1"/>
    <col min="855" max="855" width="1.625" style="4" customWidth="1"/>
    <col min="856" max="857" width="3.625" style="4" customWidth="1"/>
    <col min="858" max="858" width="10.625" style="4" customWidth="1"/>
    <col min="859" max="859" width="3.5" style="4" customWidth="1"/>
    <col min="860" max="860" width="0.625" style="4" customWidth="1"/>
    <col min="861" max="861" width="10.625" style="4" customWidth="1"/>
    <col min="862" max="863" width="3.625" style="4" customWidth="1"/>
    <col min="864" max="864" width="1.625" style="4" customWidth="1"/>
    <col min="865" max="866" width="3.625" style="4" customWidth="1"/>
    <col min="867" max="867" width="10.625" style="4" customWidth="1"/>
    <col min="868" max="868" width="3.5" style="4" customWidth="1"/>
    <col min="869" max="869" width="0.625" style="4" customWidth="1"/>
    <col min="870" max="870" width="10.625" style="4" customWidth="1"/>
    <col min="871" max="872" width="3.625" style="4" customWidth="1"/>
    <col min="873" max="873" width="1.625" style="4" customWidth="1"/>
    <col min="874" max="875" width="3.625" style="4" customWidth="1"/>
    <col min="876" max="876" width="10.625" style="4" customWidth="1"/>
    <col min="877" max="1024" width="9" style="4"/>
    <col min="1025" max="1025" width="3.625" style="4" customWidth="1"/>
    <col min="1026" max="1026" width="0.625" style="4" customWidth="1"/>
    <col min="1027" max="1027" width="10.625" style="4" customWidth="1"/>
    <col min="1028" max="1029" width="3.625" style="4" customWidth="1"/>
    <col min="1030" max="1030" width="1.625" style="4" customWidth="1"/>
    <col min="1031" max="1032" width="3.625" style="4" customWidth="1"/>
    <col min="1033" max="1033" width="10.625" style="4" customWidth="1"/>
    <col min="1034" max="1034" width="3.5" style="4" customWidth="1"/>
    <col min="1035" max="1035" width="0.625" style="4" customWidth="1"/>
    <col min="1036" max="1036" width="10.625" style="4" customWidth="1"/>
    <col min="1037" max="1038" width="3.625" style="4" customWidth="1"/>
    <col min="1039" max="1039" width="1.625" style="4" customWidth="1"/>
    <col min="1040" max="1041" width="3.625" style="4" customWidth="1"/>
    <col min="1042" max="1042" width="10.625" style="4" customWidth="1"/>
    <col min="1043" max="1043" width="3.5" style="4" customWidth="1"/>
    <col min="1044" max="1044" width="0.625" style="4" customWidth="1"/>
    <col min="1045" max="1045" width="10.625" style="4" customWidth="1"/>
    <col min="1046" max="1047" width="3.625" style="4" customWidth="1"/>
    <col min="1048" max="1048" width="1.625" style="4" customWidth="1"/>
    <col min="1049" max="1050" width="3.625" style="4" customWidth="1"/>
    <col min="1051" max="1051" width="10.625" style="4" customWidth="1"/>
    <col min="1052" max="1052" width="3.5" style="4" customWidth="1"/>
    <col min="1053" max="1053" width="0.625" style="4" customWidth="1"/>
    <col min="1054" max="1054" width="10.625" style="4" customWidth="1"/>
    <col min="1055" max="1056" width="3.625" style="4" customWidth="1"/>
    <col min="1057" max="1057" width="1.625" style="4" customWidth="1"/>
    <col min="1058" max="1059" width="3.625" style="4" customWidth="1"/>
    <col min="1060" max="1060" width="10.625" style="4" customWidth="1"/>
    <col min="1061" max="1061" width="3.5" style="4" customWidth="1"/>
    <col min="1062" max="1062" width="0.625" style="4" customWidth="1"/>
    <col min="1063" max="1063" width="10.625" style="4" customWidth="1"/>
    <col min="1064" max="1065" width="3.625" style="4" customWidth="1"/>
    <col min="1066" max="1066" width="1.625" style="4" customWidth="1"/>
    <col min="1067" max="1068" width="3.625" style="4" customWidth="1"/>
    <col min="1069" max="1069" width="10.625" style="4" customWidth="1"/>
    <col min="1070" max="1070" width="3.5" style="4" customWidth="1"/>
    <col min="1071" max="1071" width="0.625" style="4" customWidth="1"/>
    <col min="1072" max="1072" width="10.625" style="4" customWidth="1"/>
    <col min="1073" max="1074" width="3.625" style="4" customWidth="1"/>
    <col min="1075" max="1075" width="1.625" style="4" customWidth="1"/>
    <col min="1076" max="1077" width="3.625" style="4" customWidth="1"/>
    <col min="1078" max="1078" width="10.625" style="4" customWidth="1"/>
    <col min="1079" max="1079" width="3.5" style="4" customWidth="1"/>
    <col min="1080" max="1080" width="0.625" style="4" customWidth="1"/>
    <col min="1081" max="1081" width="10.625" style="4" customWidth="1"/>
    <col min="1082" max="1083" width="3.625" style="4" customWidth="1"/>
    <col min="1084" max="1084" width="1.625" style="4" customWidth="1"/>
    <col min="1085" max="1086" width="3.625" style="4" customWidth="1"/>
    <col min="1087" max="1087" width="10.625" style="4" customWidth="1"/>
    <col min="1088" max="1088" width="3.5" style="4" customWidth="1"/>
    <col min="1089" max="1089" width="0.625" style="4" customWidth="1"/>
    <col min="1090" max="1090" width="10.625" style="4" customWidth="1"/>
    <col min="1091" max="1092" width="3.625" style="4" customWidth="1"/>
    <col min="1093" max="1093" width="1.625" style="4" customWidth="1"/>
    <col min="1094" max="1095" width="3.625" style="4" customWidth="1"/>
    <col min="1096" max="1096" width="10.625" style="4" customWidth="1"/>
    <col min="1097" max="1097" width="3.5" style="4" customWidth="1"/>
    <col min="1098" max="1098" width="0.625" style="4" customWidth="1"/>
    <col min="1099" max="1099" width="10.625" style="4" customWidth="1"/>
    <col min="1100" max="1101" width="3.625" style="4" customWidth="1"/>
    <col min="1102" max="1102" width="1.625" style="4" customWidth="1"/>
    <col min="1103" max="1104" width="3.625" style="4" customWidth="1"/>
    <col min="1105" max="1105" width="10.625" style="4" customWidth="1"/>
    <col min="1106" max="1106" width="3.5" style="4" customWidth="1"/>
    <col min="1107" max="1107" width="0.625" style="4" customWidth="1"/>
    <col min="1108" max="1108" width="10.625" style="4" customWidth="1"/>
    <col min="1109" max="1110" width="3.625" style="4" customWidth="1"/>
    <col min="1111" max="1111" width="1.625" style="4" customWidth="1"/>
    <col min="1112" max="1113" width="3.625" style="4" customWidth="1"/>
    <col min="1114" max="1114" width="10.625" style="4" customWidth="1"/>
    <col min="1115" max="1115" width="3.5" style="4" customWidth="1"/>
    <col min="1116" max="1116" width="0.625" style="4" customWidth="1"/>
    <col min="1117" max="1117" width="10.625" style="4" customWidth="1"/>
    <col min="1118" max="1119" width="3.625" style="4" customWidth="1"/>
    <col min="1120" max="1120" width="1.625" style="4" customWidth="1"/>
    <col min="1121" max="1122" width="3.625" style="4" customWidth="1"/>
    <col min="1123" max="1123" width="10.625" style="4" customWidth="1"/>
    <col min="1124" max="1124" width="3.5" style="4" customWidth="1"/>
    <col min="1125" max="1125" width="0.625" style="4" customWidth="1"/>
    <col min="1126" max="1126" width="10.625" style="4" customWidth="1"/>
    <col min="1127" max="1128" width="3.625" style="4" customWidth="1"/>
    <col min="1129" max="1129" width="1.625" style="4" customWidth="1"/>
    <col min="1130" max="1131" width="3.625" style="4" customWidth="1"/>
    <col min="1132" max="1132" width="10.625" style="4" customWidth="1"/>
    <col min="1133" max="1280" width="9" style="4"/>
    <col min="1281" max="1281" width="3.625" style="4" customWidth="1"/>
    <col min="1282" max="1282" width="0.625" style="4" customWidth="1"/>
    <col min="1283" max="1283" width="10.625" style="4" customWidth="1"/>
    <col min="1284" max="1285" width="3.625" style="4" customWidth="1"/>
    <col min="1286" max="1286" width="1.625" style="4" customWidth="1"/>
    <col min="1287" max="1288" width="3.625" style="4" customWidth="1"/>
    <col min="1289" max="1289" width="10.625" style="4" customWidth="1"/>
    <col min="1290" max="1290" width="3.5" style="4" customWidth="1"/>
    <col min="1291" max="1291" width="0.625" style="4" customWidth="1"/>
    <col min="1292" max="1292" width="10.625" style="4" customWidth="1"/>
    <col min="1293" max="1294" width="3.625" style="4" customWidth="1"/>
    <col min="1295" max="1295" width="1.625" style="4" customWidth="1"/>
    <col min="1296" max="1297" width="3.625" style="4" customWidth="1"/>
    <col min="1298" max="1298" width="10.625" style="4" customWidth="1"/>
    <col min="1299" max="1299" width="3.5" style="4" customWidth="1"/>
    <col min="1300" max="1300" width="0.625" style="4" customWidth="1"/>
    <col min="1301" max="1301" width="10.625" style="4" customWidth="1"/>
    <col min="1302" max="1303" width="3.625" style="4" customWidth="1"/>
    <col min="1304" max="1304" width="1.625" style="4" customWidth="1"/>
    <col min="1305" max="1306" width="3.625" style="4" customWidth="1"/>
    <col min="1307" max="1307" width="10.625" style="4" customWidth="1"/>
    <col min="1308" max="1308" width="3.5" style="4" customWidth="1"/>
    <col min="1309" max="1309" width="0.625" style="4" customWidth="1"/>
    <col min="1310" max="1310" width="10.625" style="4" customWidth="1"/>
    <col min="1311" max="1312" width="3.625" style="4" customWidth="1"/>
    <col min="1313" max="1313" width="1.625" style="4" customWidth="1"/>
    <col min="1314" max="1315" width="3.625" style="4" customWidth="1"/>
    <col min="1316" max="1316" width="10.625" style="4" customWidth="1"/>
    <col min="1317" max="1317" width="3.5" style="4" customWidth="1"/>
    <col min="1318" max="1318" width="0.625" style="4" customWidth="1"/>
    <col min="1319" max="1319" width="10.625" style="4" customWidth="1"/>
    <col min="1320" max="1321" width="3.625" style="4" customWidth="1"/>
    <col min="1322" max="1322" width="1.625" style="4" customWidth="1"/>
    <col min="1323" max="1324" width="3.625" style="4" customWidth="1"/>
    <col min="1325" max="1325" width="10.625" style="4" customWidth="1"/>
    <col min="1326" max="1326" width="3.5" style="4" customWidth="1"/>
    <col min="1327" max="1327" width="0.625" style="4" customWidth="1"/>
    <col min="1328" max="1328" width="10.625" style="4" customWidth="1"/>
    <col min="1329" max="1330" width="3.625" style="4" customWidth="1"/>
    <col min="1331" max="1331" width="1.625" style="4" customWidth="1"/>
    <col min="1332" max="1333" width="3.625" style="4" customWidth="1"/>
    <col min="1334" max="1334" width="10.625" style="4" customWidth="1"/>
    <col min="1335" max="1335" width="3.5" style="4" customWidth="1"/>
    <col min="1336" max="1336" width="0.625" style="4" customWidth="1"/>
    <col min="1337" max="1337" width="10.625" style="4" customWidth="1"/>
    <col min="1338" max="1339" width="3.625" style="4" customWidth="1"/>
    <col min="1340" max="1340" width="1.625" style="4" customWidth="1"/>
    <col min="1341" max="1342" width="3.625" style="4" customWidth="1"/>
    <col min="1343" max="1343" width="10.625" style="4" customWidth="1"/>
    <col min="1344" max="1344" width="3.5" style="4" customWidth="1"/>
    <col min="1345" max="1345" width="0.625" style="4" customWidth="1"/>
    <col min="1346" max="1346" width="10.625" style="4" customWidth="1"/>
    <col min="1347" max="1348" width="3.625" style="4" customWidth="1"/>
    <col min="1349" max="1349" width="1.625" style="4" customWidth="1"/>
    <col min="1350" max="1351" width="3.625" style="4" customWidth="1"/>
    <col min="1352" max="1352" width="10.625" style="4" customWidth="1"/>
    <col min="1353" max="1353" width="3.5" style="4" customWidth="1"/>
    <col min="1354" max="1354" width="0.625" style="4" customWidth="1"/>
    <col min="1355" max="1355" width="10.625" style="4" customWidth="1"/>
    <col min="1356" max="1357" width="3.625" style="4" customWidth="1"/>
    <col min="1358" max="1358" width="1.625" style="4" customWidth="1"/>
    <col min="1359" max="1360" width="3.625" style="4" customWidth="1"/>
    <col min="1361" max="1361" width="10.625" style="4" customWidth="1"/>
    <col min="1362" max="1362" width="3.5" style="4" customWidth="1"/>
    <col min="1363" max="1363" width="0.625" style="4" customWidth="1"/>
    <col min="1364" max="1364" width="10.625" style="4" customWidth="1"/>
    <col min="1365" max="1366" width="3.625" style="4" customWidth="1"/>
    <col min="1367" max="1367" width="1.625" style="4" customWidth="1"/>
    <col min="1368" max="1369" width="3.625" style="4" customWidth="1"/>
    <col min="1370" max="1370" width="10.625" style="4" customWidth="1"/>
    <col min="1371" max="1371" width="3.5" style="4" customWidth="1"/>
    <col min="1372" max="1372" width="0.625" style="4" customWidth="1"/>
    <col min="1373" max="1373" width="10.625" style="4" customWidth="1"/>
    <col min="1374" max="1375" width="3.625" style="4" customWidth="1"/>
    <col min="1376" max="1376" width="1.625" style="4" customWidth="1"/>
    <col min="1377" max="1378" width="3.625" style="4" customWidth="1"/>
    <col min="1379" max="1379" width="10.625" style="4" customWidth="1"/>
    <col min="1380" max="1380" width="3.5" style="4" customWidth="1"/>
    <col min="1381" max="1381" width="0.625" style="4" customWidth="1"/>
    <col min="1382" max="1382" width="10.625" style="4" customWidth="1"/>
    <col min="1383" max="1384" width="3.625" style="4" customWidth="1"/>
    <col min="1385" max="1385" width="1.625" style="4" customWidth="1"/>
    <col min="1386" max="1387" width="3.625" style="4" customWidth="1"/>
    <col min="1388" max="1388" width="10.625" style="4" customWidth="1"/>
    <col min="1389" max="1536" width="9" style="4"/>
    <col min="1537" max="1537" width="3.625" style="4" customWidth="1"/>
    <col min="1538" max="1538" width="0.625" style="4" customWidth="1"/>
    <col min="1539" max="1539" width="10.625" style="4" customWidth="1"/>
    <col min="1540" max="1541" width="3.625" style="4" customWidth="1"/>
    <col min="1542" max="1542" width="1.625" style="4" customWidth="1"/>
    <col min="1543" max="1544" width="3.625" style="4" customWidth="1"/>
    <col min="1545" max="1545" width="10.625" style="4" customWidth="1"/>
    <col min="1546" max="1546" width="3.5" style="4" customWidth="1"/>
    <col min="1547" max="1547" width="0.625" style="4" customWidth="1"/>
    <col min="1548" max="1548" width="10.625" style="4" customWidth="1"/>
    <col min="1549" max="1550" width="3.625" style="4" customWidth="1"/>
    <col min="1551" max="1551" width="1.625" style="4" customWidth="1"/>
    <col min="1552" max="1553" width="3.625" style="4" customWidth="1"/>
    <col min="1554" max="1554" width="10.625" style="4" customWidth="1"/>
    <col min="1555" max="1555" width="3.5" style="4" customWidth="1"/>
    <col min="1556" max="1556" width="0.625" style="4" customWidth="1"/>
    <col min="1557" max="1557" width="10.625" style="4" customWidth="1"/>
    <col min="1558" max="1559" width="3.625" style="4" customWidth="1"/>
    <col min="1560" max="1560" width="1.625" style="4" customWidth="1"/>
    <col min="1561" max="1562" width="3.625" style="4" customWidth="1"/>
    <col min="1563" max="1563" width="10.625" style="4" customWidth="1"/>
    <col min="1564" max="1564" width="3.5" style="4" customWidth="1"/>
    <col min="1565" max="1565" width="0.625" style="4" customWidth="1"/>
    <col min="1566" max="1566" width="10.625" style="4" customWidth="1"/>
    <col min="1567" max="1568" width="3.625" style="4" customWidth="1"/>
    <col min="1569" max="1569" width="1.625" style="4" customWidth="1"/>
    <col min="1570" max="1571" width="3.625" style="4" customWidth="1"/>
    <col min="1572" max="1572" width="10.625" style="4" customWidth="1"/>
    <col min="1573" max="1573" width="3.5" style="4" customWidth="1"/>
    <col min="1574" max="1574" width="0.625" style="4" customWidth="1"/>
    <col min="1575" max="1575" width="10.625" style="4" customWidth="1"/>
    <col min="1576" max="1577" width="3.625" style="4" customWidth="1"/>
    <col min="1578" max="1578" width="1.625" style="4" customWidth="1"/>
    <col min="1579" max="1580" width="3.625" style="4" customWidth="1"/>
    <col min="1581" max="1581" width="10.625" style="4" customWidth="1"/>
    <col min="1582" max="1582" width="3.5" style="4" customWidth="1"/>
    <col min="1583" max="1583" width="0.625" style="4" customWidth="1"/>
    <col min="1584" max="1584" width="10.625" style="4" customWidth="1"/>
    <col min="1585" max="1586" width="3.625" style="4" customWidth="1"/>
    <col min="1587" max="1587" width="1.625" style="4" customWidth="1"/>
    <col min="1588" max="1589" width="3.625" style="4" customWidth="1"/>
    <col min="1590" max="1590" width="10.625" style="4" customWidth="1"/>
    <col min="1591" max="1591" width="3.5" style="4" customWidth="1"/>
    <col min="1592" max="1592" width="0.625" style="4" customWidth="1"/>
    <col min="1593" max="1593" width="10.625" style="4" customWidth="1"/>
    <col min="1594" max="1595" width="3.625" style="4" customWidth="1"/>
    <col min="1596" max="1596" width="1.625" style="4" customWidth="1"/>
    <col min="1597" max="1598" width="3.625" style="4" customWidth="1"/>
    <col min="1599" max="1599" width="10.625" style="4" customWidth="1"/>
    <col min="1600" max="1600" width="3.5" style="4" customWidth="1"/>
    <col min="1601" max="1601" width="0.625" style="4" customWidth="1"/>
    <col min="1602" max="1602" width="10.625" style="4" customWidth="1"/>
    <col min="1603" max="1604" width="3.625" style="4" customWidth="1"/>
    <col min="1605" max="1605" width="1.625" style="4" customWidth="1"/>
    <col min="1606" max="1607" width="3.625" style="4" customWidth="1"/>
    <col min="1608" max="1608" width="10.625" style="4" customWidth="1"/>
    <col min="1609" max="1609" width="3.5" style="4" customWidth="1"/>
    <col min="1610" max="1610" width="0.625" style="4" customWidth="1"/>
    <col min="1611" max="1611" width="10.625" style="4" customWidth="1"/>
    <col min="1612" max="1613" width="3.625" style="4" customWidth="1"/>
    <col min="1614" max="1614" width="1.625" style="4" customWidth="1"/>
    <col min="1615" max="1616" width="3.625" style="4" customWidth="1"/>
    <col min="1617" max="1617" width="10.625" style="4" customWidth="1"/>
    <col min="1618" max="1618" width="3.5" style="4" customWidth="1"/>
    <col min="1619" max="1619" width="0.625" style="4" customWidth="1"/>
    <col min="1620" max="1620" width="10.625" style="4" customWidth="1"/>
    <col min="1621" max="1622" width="3.625" style="4" customWidth="1"/>
    <col min="1623" max="1623" width="1.625" style="4" customWidth="1"/>
    <col min="1624" max="1625" width="3.625" style="4" customWidth="1"/>
    <col min="1626" max="1626" width="10.625" style="4" customWidth="1"/>
    <col min="1627" max="1627" width="3.5" style="4" customWidth="1"/>
    <col min="1628" max="1628" width="0.625" style="4" customWidth="1"/>
    <col min="1629" max="1629" width="10.625" style="4" customWidth="1"/>
    <col min="1630" max="1631" width="3.625" style="4" customWidth="1"/>
    <col min="1632" max="1632" width="1.625" style="4" customWidth="1"/>
    <col min="1633" max="1634" width="3.625" style="4" customWidth="1"/>
    <col min="1635" max="1635" width="10.625" style="4" customWidth="1"/>
    <col min="1636" max="1636" width="3.5" style="4" customWidth="1"/>
    <col min="1637" max="1637" width="0.625" style="4" customWidth="1"/>
    <col min="1638" max="1638" width="10.625" style="4" customWidth="1"/>
    <col min="1639" max="1640" width="3.625" style="4" customWidth="1"/>
    <col min="1641" max="1641" width="1.625" style="4" customWidth="1"/>
    <col min="1642" max="1643" width="3.625" style="4" customWidth="1"/>
    <col min="1644" max="1644" width="10.625" style="4" customWidth="1"/>
    <col min="1645" max="1792" width="9" style="4"/>
    <col min="1793" max="1793" width="3.625" style="4" customWidth="1"/>
    <col min="1794" max="1794" width="0.625" style="4" customWidth="1"/>
    <col min="1795" max="1795" width="10.625" style="4" customWidth="1"/>
    <col min="1796" max="1797" width="3.625" style="4" customWidth="1"/>
    <col min="1798" max="1798" width="1.625" style="4" customWidth="1"/>
    <col min="1799" max="1800" width="3.625" style="4" customWidth="1"/>
    <col min="1801" max="1801" width="10.625" style="4" customWidth="1"/>
    <col min="1802" max="1802" width="3.5" style="4" customWidth="1"/>
    <col min="1803" max="1803" width="0.625" style="4" customWidth="1"/>
    <col min="1804" max="1804" width="10.625" style="4" customWidth="1"/>
    <col min="1805" max="1806" width="3.625" style="4" customWidth="1"/>
    <col min="1807" max="1807" width="1.625" style="4" customWidth="1"/>
    <col min="1808" max="1809" width="3.625" style="4" customWidth="1"/>
    <col min="1810" max="1810" width="10.625" style="4" customWidth="1"/>
    <col min="1811" max="1811" width="3.5" style="4" customWidth="1"/>
    <col min="1812" max="1812" width="0.625" style="4" customWidth="1"/>
    <col min="1813" max="1813" width="10.625" style="4" customWidth="1"/>
    <col min="1814" max="1815" width="3.625" style="4" customWidth="1"/>
    <col min="1816" max="1816" width="1.625" style="4" customWidth="1"/>
    <col min="1817" max="1818" width="3.625" style="4" customWidth="1"/>
    <col min="1819" max="1819" width="10.625" style="4" customWidth="1"/>
    <col min="1820" max="1820" width="3.5" style="4" customWidth="1"/>
    <col min="1821" max="1821" width="0.625" style="4" customWidth="1"/>
    <col min="1822" max="1822" width="10.625" style="4" customWidth="1"/>
    <col min="1823" max="1824" width="3.625" style="4" customWidth="1"/>
    <col min="1825" max="1825" width="1.625" style="4" customWidth="1"/>
    <col min="1826" max="1827" width="3.625" style="4" customWidth="1"/>
    <col min="1828" max="1828" width="10.625" style="4" customWidth="1"/>
    <col min="1829" max="1829" width="3.5" style="4" customWidth="1"/>
    <col min="1830" max="1830" width="0.625" style="4" customWidth="1"/>
    <col min="1831" max="1831" width="10.625" style="4" customWidth="1"/>
    <col min="1832" max="1833" width="3.625" style="4" customWidth="1"/>
    <col min="1834" max="1834" width="1.625" style="4" customWidth="1"/>
    <col min="1835" max="1836" width="3.625" style="4" customWidth="1"/>
    <col min="1837" max="1837" width="10.625" style="4" customWidth="1"/>
    <col min="1838" max="1838" width="3.5" style="4" customWidth="1"/>
    <col min="1839" max="1839" width="0.625" style="4" customWidth="1"/>
    <col min="1840" max="1840" width="10.625" style="4" customWidth="1"/>
    <col min="1841" max="1842" width="3.625" style="4" customWidth="1"/>
    <col min="1843" max="1843" width="1.625" style="4" customWidth="1"/>
    <col min="1844" max="1845" width="3.625" style="4" customWidth="1"/>
    <col min="1846" max="1846" width="10.625" style="4" customWidth="1"/>
    <col min="1847" max="1847" width="3.5" style="4" customWidth="1"/>
    <col min="1848" max="1848" width="0.625" style="4" customWidth="1"/>
    <col min="1849" max="1849" width="10.625" style="4" customWidth="1"/>
    <col min="1850" max="1851" width="3.625" style="4" customWidth="1"/>
    <col min="1852" max="1852" width="1.625" style="4" customWidth="1"/>
    <col min="1853" max="1854" width="3.625" style="4" customWidth="1"/>
    <col min="1855" max="1855" width="10.625" style="4" customWidth="1"/>
    <col min="1856" max="1856" width="3.5" style="4" customWidth="1"/>
    <col min="1857" max="1857" width="0.625" style="4" customWidth="1"/>
    <col min="1858" max="1858" width="10.625" style="4" customWidth="1"/>
    <col min="1859" max="1860" width="3.625" style="4" customWidth="1"/>
    <col min="1861" max="1861" width="1.625" style="4" customWidth="1"/>
    <col min="1862" max="1863" width="3.625" style="4" customWidth="1"/>
    <col min="1864" max="1864" width="10.625" style="4" customWidth="1"/>
    <col min="1865" max="1865" width="3.5" style="4" customWidth="1"/>
    <col min="1866" max="1866" width="0.625" style="4" customWidth="1"/>
    <col min="1867" max="1867" width="10.625" style="4" customWidth="1"/>
    <col min="1868" max="1869" width="3.625" style="4" customWidth="1"/>
    <col min="1870" max="1870" width="1.625" style="4" customWidth="1"/>
    <col min="1871" max="1872" width="3.625" style="4" customWidth="1"/>
    <col min="1873" max="1873" width="10.625" style="4" customWidth="1"/>
    <col min="1874" max="1874" width="3.5" style="4" customWidth="1"/>
    <col min="1875" max="1875" width="0.625" style="4" customWidth="1"/>
    <col min="1876" max="1876" width="10.625" style="4" customWidth="1"/>
    <col min="1877" max="1878" width="3.625" style="4" customWidth="1"/>
    <col min="1879" max="1879" width="1.625" style="4" customWidth="1"/>
    <col min="1880" max="1881" width="3.625" style="4" customWidth="1"/>
    <col min="1882" max="1882" width="10.625" style="4" customWidth="1"/>
    <col min="1883" max="1883" width="3.5" style="4" customWidth="1"/>
    <col min="1884" max="1884" width="0.625" style="4" customWidth="1"/>
    <col min="1885" max="1885" width="10.625" style="4" customWidth="1"/>
    <col min="1886" max="1887" width="3.625" style="4" customWidth="1"/>
    <col min="1888" max="1888" width="1.625" style="4" customWidth="1"/>
    <col min="1889" max="1890" width="3.625" style="4" customWidth="1"/>
    <col min="1891" max="1891" width="10.625" style="4" customWidth="1"/>
    <col min="1892" max="1892" width="3.5" style="4" customWidth="1"/>
    <col min="1893" max="1893" width="0.625" style="4" customWidth="1"/>
    <col min="1894" max="1894" width="10.625" style="4" customWidth="1"/>
    <col min="1895" max="1896" width="3.625" style="4" customWidth="1"/>
    <col min="1897" max="1897" width="1.625" style="4" customWidth="1"/>
    <col min="1898" max="1899" width="3.625" style="4" customWidth="1"/>
    <col min="1900" max="1900" width="10.625" style="4" customWidth="1"/>
    <col min="1901" max="2048" width="9" style="4"/>
    <col min="2049" max="2049" width="3.625" style="4" customWidth="1"/>
    <col min="2050" max="2050" width="0.625" style="4" customWidth="1"/>
    <col min="2051" max="2051" width="10.625" style="4" customWidth="1"/>
    <col min="2052" max="2053" width="3.625" style="4" customWidth="1"/>
    <col min="2054" max="2054" width="1.625" style="4" customWidth="1"/>
    <col min="2055" max="2056" width="3.625" style="4" customWidth="1"/>
    <col min="2057" max="2057" width="10.625" style="4" customWidth="1"/>
    <col min="2058" max="2058" width="3.5" style="4" customWidth="1"/>
    <col min="2059" max="2059" width="0.625" style="4" customWidth="1"/>
    <col min="2060" max="2060" width="10.625" style="4" customWidth="1"/>
    <col min="2061" max="2062" width="3.625" style="4" customWidth="1"/>
    <col min="2063" max="2063" width="1.625" style="4" customWidth="1"/>
    <col min="2064" max="2065" width="3.625" style="4" customWidth="1"/>
    <col min="2066" max="2066" width="10.625" style="4" customWidth="1"/>
    <col min="2067" max="2067" width="3.5" style="4" customWidth="1"/>
    <col min="2068" max="2068" width="0.625" style="4" customWidth="1"/>
    <col min="2069" max="2069" width="10.625" style="4" customWidth="1"/>
    <col min="2070" max="2071" width="3.625" style="4" customWidth="1"/>
    <col min="2072" max="2072" width="1.625" style="4" customWidth="1"/>
    <col min="2073" max="2074" width="3.625" style="4" customWidth="1"/>
    <col min="2075" max="2075" width="10.625" style="4" customWidth="1"/>
    <col min="2076" max="2076" width="3.5" style="4" customWidth="1"/>
    <col min="2077" max="2077" width="0.625" style="4" customWidth="1"/>
    <col min="2078" max="2078" width="10.625" style="4" customWidth="1"/>
    <col min="2079" max="2080" width="3.625" style="4" customWidth="1"/>
    <col min="2081" max="2081" width="1.625" style="4" customWidth="1"/>
    <col min="2082" max="2083" width="3.625" style="4" customWidth="1"/>
    <col min="2084" max="2084" width="10.625" style="4" customWidth="1"/>
    <col min="2085" max="2085" width="3.5" style="4" customWidth="1"/>
    <col min="2086" max="2086" width="0.625" style="4" customWidth="1"/>
    <col min="2087" max="2087" width="10.625" style="4" customWidth="1"/>
    <col min="2088" max="2089" width="3.625" style="4" customWidth="1"/>
    <col min="2090" max="2090" width="1.625" style="4" customWidth="1"/>
    <col min="2091" max="2092" width="3.625" style="4" customWidth="1"/>
    <col min="2093" max="2093" width="10.625" style="4" customWidth="1"/>
    <col min="2094" max="2094" width="3.5" style="4" customWidth="1"/>
    <col min="2095" max="2095" width="0.625" style="4" customWidth="1"/>
    <col min="2096" max="2096" width="10.625" style="4" customWidth="1"/>
    <col min="2097" max="2098" width="3.625" style="4" customWidth="1"/>
    <col min="2099" max="2099" width="1.625" style="4" customWidth="1"/>
    <col min="2100" max="2101" width="3.625" style="4" customWidth="1"/>
    <col min="2102" max="2102" width="10.625" style="4" customWidth="1"/>
    <col min="2103" max="2103" width="3.5" style="4" customWidth="1"/>
    <col min="2104" max="2104" width="0.625" style="4" customWidth="1"/>
    <col min="2105" max="2105" width="10.625" style="4" customWidth="1"/>
    <col min="2106" max="2107" width="3.625" style="4" customWidth="1"/>
    <col min="2108" max="2108" width="1.625" style="4" customWidth="1"/>
    <col min="2109" max="2110" width="3.625" style="4" customWidth="1"/>
    <col min="2111" max="2111" width="10.625" style="4" customWidth="1"/>
    <col min="2112" max="2112" width="3.5" style="4" customWidth="1"/>
    <col min="2113" max="2113" width="0.625" style="4" customWidth="1"/>
    <col min="2114" max="2114" width="10.625" style="4" customWidth="1"/>
    <col min="2115" max="2116" width="3.625" style="4" customWidth="1"/>
    <col min="2117" max="2117" width="1.625" style="4" customWidth="1"/>
    <col min="2118" max="2119" width="3.625" style="4" customWidth="1"/>
    <col min="2120" max="2120" width="10.625" style="4" customWidth="1"/>
    <col min="2121" max="2121" width="3.5" style="4" customWidth="1"/>
    <col min="2122" max="2122" width="0.625" style="4" customWidth="1"/>
    <col min="2123" max="2123" width="10.625" style="4" customWidth="1"/>
    <col min="2124" max="2125" width="3.625" style="4" customWidth="1"/>
    <col min="2126" max="2126" width="1.625" style="4" customWidth="1"/>
    <col min="2127" max="2128" width="3.625" style="4" customWidth="1"/>
    <col min="2129" max="2129" width="10.625" style="4" customWidth="1"/>
    <col min="2130" max="2130" width="3.5" style="4" customWidth="1"/>
    <col min="2131" max="2131" width="0.625" style="4" customWidth="1"/>
    <col min="2132" max="2132" width="10.625" style="4" customWidth="1"/>
    <col min="2133" max="2134" width="3.625" style="4" customWidth="1"/>
    <col min="2135" max="2135" width="1.625" style="4" customWidth="1"/>
    <col min="2136" max="2137" width="3.625" style="4" customWidth="1"/>
    <col min="2138" max="2138" width="10.625" style="4" customWidth="1"/>
    <col min="2139" max="2139" width="3.5" style="4" customWidth="1"/>
    <col min="2140" max="2140" width="0.625" style="4" customWidth="1"/>
    <col min="2141" max="2141" width="10.625" style="4" customWidth="1"/>
    <col min="2142" max="2143" width="3.625" style="4" customWidth="1"/>
    <col min="2144" max="2144" width="1.625" style="4" customWidth="1"/>
    <col min="2145" max="2146" width="3.625" style="4" customWidth="1"/>
    <col min="2147" max="2147" width="10.625" style="4" customWidth="1"/>
    <col min="2148" max="2148" width="3.5" style="4" customWidth="1"/>
    <col min="2149" max="2149" width="0.625" style="4" customWidth="1"/>
    <col min="2150" max="2150" width="10.625" style="4" customWidth="1"/>
    <col min="2151" max="2152" width="3.625" style="4" customWidth="1"/>
    <col min="2153" max="2153" width="1.625" style="4" customWidth="1"/>
    <col min="2154" max="2155" width="3.625" style="4" customWidth="1"/>
    <col min="2156" max="2156" width="10.625" style="4" customWidth="1"/>
    <col min="2157" max="2304" width="9" style="4"/>
    <col min="2305" max="2305" width="3.625" style="4" customWidth="1"/>
    <col min="2306" max="2306" width="0.625" style="4" customWidth="1"/>
    <col min="2307" max="2307" width="10.625" style="4" customWidth="1"/>
    <col min="2308" max="2309" width="3.625" style="4" customWidth="1"/>
    <col min="2310" max="2310" width="1.625" style="4" customWidth="1"/>
    <col min="2311" max="2312" width="3.625" style="4" customWidth="1"/>
    <col min="2313" max="2313" width="10.625" style="4" customWidth="1"/>
    <col min="2314" max="2314" width="3.5" style="4" customWidth="1"/>
    <col min="2315" max="2315" width="0.625" style="4" customWidth="1"/>
    <col min="2316" max="2316" width="10.625" style="4" customWidth="1"/>
    <col min="2317" max="2318" width="3.625" style="4" customWidth="1"/>
    <col min="2319" max="2319" width="1.625" style="4" customWidth="1"/>
    <col min="2320" max="2321" width="3.625" style="4" customWidth="1"/>
    <col min="2322" max="2322" width="10.625" style="4" customWidth="1"/>
    <col min="2323" max="2323" width="3.5" style="4" customWidth="1"/>
    <col min="2324" max="2324" width="0.625" style="4" customWidth="1"/>
    <col min="2325" max="2325" width="10.625" style="4" customWidth="1"/>
    <col min="2326" max="2327" width="3.625" style="4" customWidth="1"/>
    <col min="2328" max="2328" width="1.625" style="4" customWidth="1"/>
    <col min="2329" max="2330" width="3.625" style="4" customWidth="1"/>
    <col min="2331" max="2331" width="10.625" style="4" customWidth="1"/>
    <col min="2332" max="2332" width="3.5" style="4" customWidth="1"/>
    <col min="2333" max="2333" width="0.625" style="4" customWidth="1"/>
    <col min="2334" max="2334" width="10.625" style="4" customWidth="1"/>
    <col min="2335" max="2336" width="3.625" style="4" customWidth="1"/>
    <col min="2337" max="2337" width="1.625" style="4" customWidth="1"/>
    <col min="2338" max="2339" width="3.625" style="4" customWidth="1"/>
    <col min="2340" max="2340" width="10.625" style="4" customWidth="1"/>
    <col min="2341" max="2341" width="3.5" style="4" customWidth="1"/>
    <col min="2342" max="2342" width="0.625" style="4" customWidth="1"/>
    <col min="2343" max="2343" width="10.625" style="4" customWidth="1"/>
    <col min="2344" max="2345" width="3.625" style="4" customWidth="1"/>
    <col min="2346" max="2346" width="1.625" style="4" customWidth="1"/>
    <col min="2347" max="2348" width="3.625" style="4" customWidth="1"/>
    <col min="2349" max="2349" width="10.625" style="4" customWidth="1"/>
    <col min="2350" max="2350" width="3.5" style="4" customWidth="1"/>
    <col min="2351" max="2351" width="0.625" style="4" customWidth="1"/>
    <col min="2352" max="2352" width="10.625" style="4" customWidth="1"/>
    <col min="2353" max="2354" width="3.625" style="4" customWidth="1"/>
    <col min="2355" max="2355" width="1.625" style="4" customWidth="1"/>
    <col min="2356" max="2357" width="3.625" style="4" customWidth="1"/>
    <col min="2358" max="2358" width="10.625" style="4" customWidth="1"/>
    <col min="2359" max="2359" width="3.5" style="4" customWidth="1"/>
    <col min="2360" max="2360" width="0.625" style="4" customWidth="1"/>
    <col min="2361" max="2361" width="10.625" style="4" customWidth="1"/>
    <col min="2362" max="2363" width="3.625" style="4" customWidth="1"/>
    <col min="2364" max="2364" width="1.625" style="4" customWidth="1"/>
    <col min="2365" max="2366" width="3.625" style="4" customWidth="1"/>
    <col min="2367" max="2367" width="10.625" style="4" customWidth="1"/>
    <col min="2368" max="2368" width="3.5" style="4" customWidth="1"/>
    <col min="2369" max="2369" width="0.625" style="4" customWidth="1"/>
    <col min="2370" max="2370" width="10.625" style="4" customWidth="1"/>
    <col min="2371" max="2372" width="3.625" style="4" customWidth="1"/>
    <col min="2373" max="2373" width="1.625" style="4" customWidth="1"/>
    <col min="2374" max="2375" width="3.625" style="4" customWidth="1"/>
    <col min="2376" max="2376" width="10.625" style="4" customWidth="1"/>
    <col min="2377" max="2377" width="3.5" style="4" customWidth="1"/>
    <col min="2378" max="2378" width="0.625" style="4" customWidth="1"/>
    <col min="2379" max="2379" width="10.625" style="4" customWidth="1"/>
    <col min="2380" max="2381" width="3.625" style="4" customWidth="1"/>
    <col min="2382" max="2382" width="1.625" style="4" customWidth="1"/>
    <col min="2383" max="2384" width="3.625" style="4" customWidth="1"/>
    <col min="2385" max="2385" width="10.625" style="4" customWidth="1"/>
    <col min="2386" max="2386" width="3.5" style="4" customWidth="1"/>
    <col min="2387" max="2387" width="0.625" style="4" customWidth="1"/>
    <col min="2388" max="2388" width="10.625" style="4" customWidth="1"/>
    <col min="2389" max="2390" width="3.625" style="4" customWidth="1"/>
    <col min="2391" max="2391" width="1.625" style="4" customWidth="1"/>
    <col min="2392" max="2393" width="3.625" style="4" customWidth="1"/>
    <col min="2394" max="2394" width="10.625" style="4" customWidth="1"/>
    <col min="2395" max="2395" width="3.5" style="4" customWidth="1"/>
    <col min="2396" max="2396" width="0.625" style="4" customWidth="1"/>
    <col min="2397" max="2397" width="10.625" style="4" customWidth="1"/>
    <col min="2398" max="2399" width="3.625" style="4" customWidth="1"/>
    <col min="2400" max="2400" width="1.625" style="4" customWidth="1"/>
    <col min="2401" max="2402" width="3.625" style="4" customWidth="1"/>
    <col min="2403" max="2403" width="10.625" style="4" customWidth="1"/>
    <col min="2404" max="2404" width="3.5" style="4" customWidth="1"/>
    <col min="2405" max="2405" width="0.625" style="4" customWidth="1"/>
    <col min="2406" max="2406" width="10.625" style="4" customWidth="1"/>
    <col min="2407" max="2408" width="3.625" style="4" customWidth="1"/>
    <col min="2409" max="2409" width="1.625" style="4" customWidth="1"/>
    <col min="2410" max="2411" width="3.625" style="4" customWidth="1"/>
    <col min="2412" max="2412" width="10.625" style="4" customWidth="1"/>
    <col min="2413" max="2560" width="9" style="4"/>
    <col min="2561" max="2561" width="3.625" style="4" customWidth="1"/>
    <col min="2562" max="2562" width="0.625" style="4" customWidth="1"/>
    <col min="2563" max="2563" width="10.625" style="4" customWidth="1"/>
    <col min="2564" max="2565" width="3.625" style="4" customWidth="1"/>
    <col min="2566" max="2566" width="1.625" style="4" customWidth="1"/>
    <col min="2567" max="2568" width="3.625" style="4" customWidth="1"/>
    <col min="2569" max="2569" width="10.625" style="4" customWidth="1"/>
    <col min="2570" max="2570" width="3.5" style="4" customWidth="1"/>
    <col min="2571" max="2571" width="0.625" style="4" customWidth="1"/>
    <col min="2572" max="2572" width="10.625" style="4" customWidth="1"/>
    <col min="2573" max="2574" width="3.625" style="4" customWidth="1"/>
    <col min="2575" max="2575" width="1.625" style="4" customWidth="1"/>
    <col min="2576" max="2577" width="3.625" style="4" customWidth="1"/>
    <col min="2578" max="2578" width="10.625" style="4" customWidth="1"/>
    <col min="2579" max="2579" width="3.5" style="4" customWidth="1"/>
    <col min="2580" max="2580" width="0.625" style="4" customWidth="1"/>
    <col min="2581" max="2581" width="10.625" style="4" customWidth="1"/>
    <col min="2582" max="2583" width="3.625" style="4" customWidth="1"/>
    <col min="2584" max="2584" width="1.625" style="4" customWidth="1"/>
    <col min="2585" max="2586" width="3.625" style="4" customWidth="1"/>
    <col min="2587" max="2587" width="10.625" style="4" customWidth="1"/>
    <col min="2588" max="2588" width="3.5" style="4" customWidth="1"/>
    <col min="2589" max="2589" width="0.625" style="4" customWidth="1"/>
    <col min="2590" max="2590" width="10.625" style="4" customWidth="1"/>
    <col min="2591" max="2592" width="3.625" style="4" customWidth="1"/>
    <col min="2593" max="2593" width="1.625" style="4" customWidth="1"/>
    <col min="2594" max="2595" width="3.625" style="4" customWidth="1"/>
    <col min="2596" max="2596" width="10.625" style="4" customWidth="1"/>
    <col min="2597" max="2597" width="3.5" style="4" customWidth="1"/>
    <col min="2598" max="2598" width="0.625" style="4" customWidth="1"/>
    <col min="2599" max="2599" width="10.625" style="4" customWidth="1"/>
    <col min="2600" max="2601" width="3.625" style="4" customWidth="1"/>
    <col min="2602" max="2602" width="1.625" style="4" customWidth="1"/>
    <col min="2603" max="2604" width="3.625" style="4" customWidth="1"/>
    <col min="2605" max="2605" width="10.625" style="4" customWidth="1"/>
    <col min="2606" max="2606" width="3.5" style="4" customWidth="1"/>
    <col min="2607" max="2607" width="0.625" style="4" customWidth="1"/>
    <col min="2608" max="2608" width="10.625" style="4" customWidth="1"/>
    <col min="2609" max="2610" width="3.625" style="4" customWidth="1"/>
    <col min="2611" max="2611" width="1.625" style="4" customWidth="1"/>
    <col min="2612" max="2613" width="3.625" style="4" customWidth="1"/>
    <col min="2614" max="2614" width="10.625" style="4" customWidth="1"/>
    <col min="2615" max="2615" width="3.5" style="4" customWidth="1"/>
    <col min="2616" max="2616" width="0.625" style="4" customWidth="1"/>
    <col min="2617" max="2617" width="10.625" style="4" customWidth="1"/>
    <col min="2618" max="2619" width="3.625" style="4" customWidth="1"/>
    <col min="2620" max="2620" width="1.625" style="4" customWidth="1"/>
    <col min="2621" max="2622" width="3.625" style="4" customWidth="1"/>
    <col min="2623" max="2623" width="10.625" style="4" customWidth="1"/>
    <col min="2624" max="2624" width="3.5" style="4" customWidth="1"/>
    <col min="2625" max="2625" width="0.625" style="4" customWidth="1"/>
    <col min="2626" max="2626" width="10.625" style="4" customWidth="1"/>
    <col min="2627" max="2628" width="3.625" style="4" customWidth="1"/>
    <col min="2629" max="2629" width="1.625" style="4" customWidth="1"/>
    <col min="2630" max="2631" width="3.625" style="4" customWidth="1"/>
    <col min="2632" max="2632" width="10.625" style="4" customWidth="1"/>
    <col min="2633" max="2633" width="3.5" style="4" customWidth="1"/>
    <col min="2634" max="2634" width="0.625" style="4" customWidth="1"/>
    <col min="2635" max="2635" width="10.625" style="4" customWidth="1"/>
    <col min="2636" max="2637" width="3.625" style="4" customWidth="1"/>
    <col min="2638" max="2638" width="1.625" style="4" customWidth="1"/>
    <col min="2639" max="2640" width="3.625" style="4" customWidth="1"/>
    <col min="2641" max="2641" width="10.625" style="4" customWidth="1"/>
    <col min="2642" max="2642" width="3.5" style="4" customWidth="1"/>
    <col min="2643" max="2643" width="0.625" style="4" customWidth="1"/>
    <col min="2644" max="2644" width="10.625" style="4" customWidth="1"/>
    <col min="2645" max="2646" width="3.625" style="4" customWidth="1"/>
    <col min="2647" max="2647" width="1.625" style="4" customWidth="1"/>
    <col min="2648" max="2649" width="3.625" style="4" customWidth="1"/>
    <col min="2650" max="2650" width="10.625" style="4" customWidth="1"/>
    <col min="2651" max="2651" width="3.5" style="4" customWidth="1"/>
    <col min="2652" max="2652" width="0.625" style="4" customWidth="1"/>
    <col min="2653" max="2653" width="10.625" style="4" customWidth="1"/>
    <col min="2654" max="2655" width="3.625" style="4" customWidth="1"/>
    <col min="2656" max="2656" width="1.625" style="4" customWidth="1"/>
    <col min="2657" max="2658" width="3.625" style="4" customWidth="1"/>
    <col min="2659" max="2659" width="10.625" style="4" customWidth="1"/>
    <col min="2660" max="2660" width="3.5" style="4" customWidth="1"/>
    <col min="2661" max="2661" width="0.625" style="4" customWidth="1"/>
    <col min="2662" max="2662" width="10.625" style="4" customWidth="1"/>
    <col min="2663" max="2664" width="3.625" style="4" customWidth="1"/>
    <col min="2665" max="2665" width="1.625" style="4" customWidth="1"/>
    <col min="2666" max="2667" width="3.625" style="4" customWidth="1"/>
    <col min="2668" max="2668" width="10.625" style="4" customWidth="1"/>
    <col min="2669" max="2816" width="9" style="4"/>
    <col min="2817" max="2817" width="3.625" style="4" customWidth="1"/>
    <col min="2818" max="2818" width="0.625" style="4" customWidth="1"/>
    <col min="2819" max="2819" width="10.625" style="4" customWidth="1"/>
    <col min="2820" max="2821" width="3.625" style="4" customWidth="1"/>
    <col min="2822" max="2822" width="1.625" style="4" customWidth="1"/>
    <col min="2823" max="2824" width="3.625" style="4" customWidth="1"/>
    <col min="2825" max="2825" width="10.625" style="4" customWidth="1"/>
    <col min="2826" max="2826" width="3.5" style="4" customWidth="1"/>
    <col min="2827" max="2827" width="0.625" style="4" customWidth="1"/>
    <col min="2828" max="2828" width="10.625" style="4" customWidth="1"/>
    <col min="2829" max="2830" width="3.625" style="4" customWidth="1"/>
    <col min="2831" max="2831" width="1.625" style="4" customWidth="1"/>
    <col min="2832" max="2833" width="3.625" style="4" customWidth="1"/>
    <col min="2834" max="2834" width="10.625" style="4" customWidth="1"/>
    <col min="2835" max="2835" width="3.5" style="4" customWidth="1"/>
    <col min="2836" max="2836" width="0.625" style="4" customWidth="1"/>
    <col min="2837" max="2837" width="10.625" style="4" customWidth="1"/>
    <col min="2838" max="2839" width="3.625" style="4" customWidth="1"/>
    <col min="2840" max="2840" width="1.625" style="4" customWidth="1"/>
    <col min="2841" max="2842" width="3.625" style="4" customWidth="1"/>
    <col min="2843" max="2843" width="10.625" style="4" customWidth="1"/>
    <col min="2844" max="2844" width="3.5" style="4" customWidth="1"/>
    <col min="2845" max="2845" width="0.625" style="4" customWidth="1"/>
    <col min="2846" max="2846" width="10.625" style="4" customWidth="1"/>
    <col min="2847" max="2848" width="3.625" style="4" customWidth="1"/>
    <col min="2849" max="2849" width="1.625" style="4" customWidth="1"/>
    <col min="2850" max="2851" width="3.625" style="4" customWidth="1"/>
    <col min="2852" max="2852" width="10.625" style="4" customWidth="1"/>
    <col min="2853" max="2853" width="3.5" style="4" customWidth="1"/>
    <col min="2854" max="2854" width="0.625" style="4" customWidth="1"/>
    <col min="2855" max="2855" width="10.625" style="4" customWidth="1"/>
    <col min="2856" max="2857" width="3.625" style="4" customWidth="1"/>
    <col min="2858" max="2858" width="1.625" style="4" customWidth="1"/>
    <col min="2859" max="2860" width="3.625" style="4" customWidth="1"/>
    <col min="2861" max="2861" width="10.625" style="4" customWidth="1"/>
    <col min="2862" max="2862" width="3.5" style="4" customWidth="1"/>
    <col min="2863" max="2863" width="0.625" style="4" customWidth="1"/>
    <col min="2864" max="2864" width="10.625" style="4" customWidth="1"/>
    <col min="2865" max="2866" width="3.625" style="4" customWidth="1"/>
    <col min="2867" max="2867" width="1.625" style="4" customWidth="1"/>
    <col min="2868" max="2869" width="3.625" style="4" customWidth="1"/>
    <col min="2870" max="2870" width="10.625" style="4" customWidth="1"/>
    <col min="2871" max="2871" width="3.5" style="4" customWidth="1"/>
    <col min="2872" max="2872" width="0.625" style="4" customWidth="1"/>
    <col min="2873" max="2873" width="10.625" style="4" customWidth="1"/>
    <col min="2874" max="2875" width="3.625" style="4" customWidth="1"/>
    <col min="2876" max="2876" width="1.625" style="4" customWidth="1"/>
    <col min="2877" max="2878" width="3.625" style="4" customWidth="1"/>
    <col min="2879" max="2879" width="10.625" style="4" customWidth="1"/>
    <col min="2880" max="2880" width="3.5" style="4" customWidth="1"/>
    <col min="2881" max="2881" width="0.625" style="4" customWidth="1"/>
    <col min="2882" max="2882" width="10.625" style="4" customWidth="1"/>
    <col min="2883" max="2884" width="3.625" style="4" customWidth="1"/>
    <col min="2885" max="2885" width="1.625" style="4" customWidth="1"/>
    <col min="2886" max="2887" width="3.625" style="4" customWidth="1"/>
    <col min="2888" max="2888" width="10.625" style="4" customWidth="1"/>
    <col min="2889" max="2889" width="3.5" style="4" customWidth="1"/>
    <col min="2890" max="2890" width="0.625" style="4" customWidth="1"/>
    <col min="2891" max="2891" width="10.625" style="4" customWidth="1"/>
    <col min="2892" max="2893" width="3.625" style="4" customWidth="1"/>
    <col min="2894" max="2894" width="1.625" style="4" customWidth="1"/>
    <col min="2895" max="2896" width="3.625" style="4" customWidth="1"/>
    <col min="2897" max="2897" width="10.625" style="4" customWidth="1"/>
    <col min="2898" max="2898" width="3.5" style="4" customWidth="1"/>
    <col min="2899" max="2899" width="0.625" style="4" customWidth="1"/>
    <col min="2900" max="2900" width="10.625" style="4" customWidth="1"/>
    <col min="2901" max="2902" width="3.625" style="4" customWidth="1"/>
    <col min="2903" max="2903" width="1.625" style="4" customWidth="1"/>
    <col min="2904" max="2905" width="3.625" style="4" customWidth="1"/>
    <col min="2906" max="2906" width="10.625" style="4" customWidth="1"/>
    <col min="2907" max="2907" width="3.5" style="4" customWidth="1"/>
    <col min="2908" max="2908" width="0.625" style="4" customWidth="1"/>
    <col min="2909" max="2909" width="10.625" style="4" customWidth="1"/>
    <col min="2910" max="2911" width="3.625" style="4" customWidth="1"/>
    <col min="2912" max="2912" width="1.625" style="4" customWidth="1"/>
    <col min="2913" max="2914" width="3.625" style="4" customWidth="1"/>
    <col min="2915" max="2915" width="10.625" style="4" customWidth="1"/>
    <col min="2916" max="2916" width="3.5" style="4" customWidth="1"/>
    <col min="2917" max="2917" width="0.625" style="4" customWidth="1"/>
    <col min="2918" max="2918" width="10.625" style="4" customWidth="1"/>
    <col min="2919" max="2920" width="3.625" style="4" customWidth="1"/>
    <col min="2921" max="2921" width="1.625" style="4" customWidth="1"/>
    <col min="2922" max="2923" width="3.625" style="4" customWidth="1"/>
    <col min="2924" max="2924" width="10.625" style="4" customWidth="1"/>
    <col min="2925" max="3072" width="9" style="4"/>
    <col min="3073" max="3073" width="3.625" style="4" customWidth="1"/>
    <col min="3074" max="3074" width="0.625" style="4" customWidth="1"/>
    <col min="3075" max="3075" width="10.625" style="4" customWidth="1"/>
    <col min="3076" max="3077" width="3.625" style="4" customWidth="1"/>
    <col min="3078" max="3078" width="1.625" style="4" customWidth="1"/>
    <col min="3079" max="3080" width="3.625" style="4" customWidth="1"/>
    <col min="3081" max="3081" width="10.625" style="4" customWidth="1"/>
    <col min="3082" max="3082" width="3.5" style="4" customWidth="1"/>
    <col min="3083" max="3083" width="0.625" style="4" customWidth="1"/>
    <col min="3084" max="3084" width="10.625" style="4" customWidth="1"/>
    <col min="3085" max="3086" width="3.625" style="4" customWidth="1"/>
    <col min="3087" max="3087" width="1.625" style="4" customWidth="1"/>
    <col min="3088" max="3089" width="3.625" style="4" customWidth="1"/>
    <col min="3090" max="3090" width="10.625" style="4" customWidth="1"/>
    <col min="3091" max="3091" width="3.5" style="4" customWidth="1"/>
    <col min="3092" max="3092" width="0.625" style="4" customWidth="1"/>
    <col min="3093" max="3093" width="10.625" style="4" customWidth="1"/>
    <col min="3094" max="3095" width="3.625" style="4" customWidth="1"/>
    <col min="3096" max="3096" width="1.625" style="4" customWidth="1"/>
    <col min="3097" max="3098" width="3.625" style="4" customWidth="1"/>
    <col min="3099" max="3099" width="10.625" style="4" customWidth="1"/>
    <col min="3100" max="3100" width="3.5" style="4" customWidth="1"/>
    <col min="3101" max="3101" width="0.625" style="4" customWidth="1"/>
    <col min="3102" max="3102" width="10.625" style="4" customWidth="1"/>
    <col min="3103" max="3104" width="3.625" style="4" customWidth="1"/>
    <col min="3105" max="3105" width="1.625" style="4" customWidth="1"/>
    <col min="3106" max="3107" width="3.625" style="4" customWidth="1"/>
    <col min="3108" max="3108" width="10.625" style="4" customWidth="1"/>
    <col min="3109" max="3109" width="3.5" style="4" customWidth="1"/>
    <col min="3110" max="3110" width="0.625" style="4" customWidth="1"/>
    <col min="3111" max="3111" width="10.625" style="4" customWidth="1"/>
    <col min="3112" max="3113" width="3.625" style="4" customWidth="1"/>
    <col min="3114" max="3114" width="1.625" style="4" customWidth="1"/>
    <col min="3115" max="3116" width="3.625" style="4" customWidth="1"/>
    <col min="3117" max="3117" width="10.625" style="4" customWidth="1"/>
    <col min="3118" max="3118" width="3.5" style="4" customWidth="1"/>
    <col min="3119" max="3119" width="0.625" style="4" customWidth="1"/>
    <col min="3120" max="3120" width="10.625" style="4" customWidth="1"/>
    <col min="3121" max="3122" width="3.625" style="4" customWidth="1"/>
    <col min="3123" max="3123" width="1.625" style="4" customWidth="1"/>
    <col min="3124" max="3125" width="3.625" style="4" customWidth="1"/>
    <col min="3126" max="3126" width="10.625" style="4" customWidth="1"/>
    <col min="3127" max="3127" width="3.5" style="4" customWidth="1"/>
    <col min="3128" max="3128" width="0.625" style="4" customWidth="1"/>
    <col min="3129" max="3129" width="10.625" style="4" customWidth="1"/>
    <col min="3130" max="3131" width="3.625" style="4" customWidth="1"/>
    <col min="3132" max="3132" width="1.625" style="4" customWidth="1"/>
    <col min="3133" max="3134" width="3.625" style="4" customWidth="1"/>
    <col min="3135" max="3135" width="10.625" style="4" customWidth="1"/>
    <col min="3136" max="3136" width="3.5" style="4" customWidth="1"/>
    <col min="3137" max="3137" width="0.625" style="4" customWidth="1"/>
    <col min="3138" max="3138" width="10.625" style="4" customWidth="1"/>
    <col min="3139" max="3140" width="3.625" style="4" customWidth="1"/>
    <col min="3141" max="3141" width="1.625" style="4" customWidth="1"/>
    <col min="3142" max="3143" width="3.625" style="4" customWidth="1"/>
    <col min="3144" max="3144" width="10.625" style="4" customWidth="1"/>
    <col min="3145" max="3145" width="3.5" style="4" customWidth="1"/>
    <col min="3146" max="3146" width="0.625" style="4" customWidth="1"/>
    <col min="3147" max="3147" width="10.625" style="4" customWidth="1"/>
    <col min="3148" max="3149" width="3.625" style="4" customWidth="1"/>
    <col min="3150" max="3150" width="1.625" style="4" customWidth="1"/>
    <col min="3151" max="3152" width="3.625" style="4" customWidth="1"/>
    <col min="3153" max="3153" width="10.625" style="4" customWidth="1"/>
    <col min="3154" max="3154" width="3.5" style="4" customWidth="1"/>
    <col min="3155" max="3155" width="0.625" style="4" customWidth="1"/>
    <col min="3156" max="3156" width="10.625" style="4" customWidth="1"/>
    <col min="3157" max="3158" width="3.625" style="4" customWidth="1"/>
    <col min="3159" max="3159" width="1.625" style="4" customWidth="1"/>
    <col min="3160" max="3161" width="3.625" style="4" customWidth="1"/>
    <col min="3162" max="3162" width="10.625" style="4" customWidth="1"/>
    <col min="3163" max="3163" width="3.5" style="4" customWidth="1"/>
    <col min="3164" max="3164" width="0.625" style="4" customWidth="1"/>
    <col min="3165" max="3165" width="10.625" style="4" customWidth="1"/>
    <col min="3166" max="3167" width="3.625" style="4" customWidth="1"/>
    <col min="3168" max="3168" width="1.625" style="4" customWidth="1"/>
    <col min="3169" max="3170" width="3.625" style="4" customWidth="1"/>
    <col min="3171" max="3171" width="10.625" style="4" customWidth="1"/>
    <col min="3172" max="3172" width="3.5" style="4" customWidth="1"/>
    <col min="3173" max="3173" width="0.625" style="4" customWidth="1"/>
    <col min="3174" max="3174" width="10.625" style="4" customWidth="1"/>
    <col min="3175" max="3176" width="3.625" style="4" customWidth="1"/>
    <col min="3177" max="3177" width="1.625" style="4" customWidth="1"/>
    <col min="3178" max="3179" width="3.625" style="4" customWidth="1"/>
    <col min="3180" max="3180" width="10.625" style="4" customWidth="1"/>
    <col min="3181" max="3328" width="9" style="4"/>
    <col min="3329" max="3329" width="3.625" style="4" customWidth="1"/>
    <col min="3330" max="3330" width="0.625" style="4" customWidth="1"/>
    <col min="3331" max="3331" width="10.625" style="4" customWidth="1"/>
    <col min="3332" max="3333" width="3.625" style="4" customWidth="1"/>
    <col min="3334" max="3334" width="1.625" style="4" customWidth="1"/>
    <col min="3335" max="3336" width="3.625" style="4" customWidth="1"/>
    <col min="3337" max="3337" width="10.625" style="4" customWidth="1"/>
    <col min="3338" max="3338" width="3.5" style="4" customWidth="1"/>
    <col min="3339" max="3339" width="0.625" style="4" customWidth="1"/>
    <col min="3340" max="3340" width="10.625" style="4" customWidth="1"/>
    <col min="3341" max="3342" width="3.625" style="4" customWidth="1"/>
    <col min="3343" max="3343" width="1.625" style="4" customWidth="1"/>
    <col min="3344" max="3345" width="3.625" style="4" customWidth="1"/>
    <col min="3346" max="3346" width="10.625" style="4" customWidth="1"/>
    <col min="3347" max="3347" width="3.5" style="4" customWidth="1"/>
    <col min="3348" max="3348" width="0.625" style="4" customWidth="1"/>
    <col min="3349" max="3349" width="10.625" style="4" customWidth="1"/>
    <col min="3350" max="3351" width="3.625" style="4" customWidth="1"/>
    <col min="3352" max="3352" width="1.625" style="4" customWidth="1"/>
    <col min="3353" max="3354" width="3.625" style="4" customWidth="1"/>
    <col min="3355" max="3355" width="10.625" style="4" customWidth="1"/>
    <col min="3356" max="3356" width="3.5" style="4" customWidth="1"/>
    <col min="3357" max="3357" width="0.625" style="4" customWidth="1"/>
    <col min="3358" max="3358" width="10.625" style="4" customWidth="1"/>
    <col min="3359" max="3360" width="3.625" style="4" customWidth="1"/>
    <col min="3361" max="3361" width="1.625" style="4" customWidth="1"/>
    <col min="3362" max="3363" width="3.625" style="4" customWidth="1"/>
    <col min="3364" max="3364" width="10.625" style="4" customWidth="1"/>
    <col min="3365" max="3365" width="3.5" style="4" customWidth="1"/>
    <col min="3366" max="3366" width="0.625" style="4" customWidth="1"/>
    <col min="3367" max="3367" width="10.625" style="4" customWidth="1"/>
    <col min="3368" max="3369" width="3.625" style="4" customWidth="1"/>
    <col min="3370" max="3370" width="1.625" style="4" customWidth="1"/>
    <col min="3371" max="3372" width="3.625" style="4" customWidth="1"/>
    <col min="3373" max="3373" width="10.625" style="4" customWidth="1"/>
    <col min="3374" max="3374" width="3.5" style="4" customWidth="1"/>
    <col min="3375" max="3375" width="0.625" style="4" customWidth="1"/>
    <col min="3376" max="3376" width="10.625" style="4" customWidth="1"/>
    <col min="3377" max="3378" width="3.625" style="4" customWidth="1"/>
    <col min="3379" max="3379" width="1.625" style="4" customWidth="1"/>
    <col min="3380" max="3381" width="3.625" style="4" customWidth="1"/>
    <col min="3382" max="3382" width="10.625" style="4" customWidth="1"/>
    <col min="3383" max="3383" width="3.5" style="4" customWidth="1"/>
    <col min="3384" max="3384" width="0.625" style="4" customWidth="1"/>
    <col min="3385" max="3385" width="10.625" style="4" customWidth="1"/>
    <col min="3386" max="3387" width="3.625" style="4" customWidth="1"/>
    <col min="3388" max="3388" width="1.625" style="4" customWidth="1"/>
    <col min="3389" max="3390" width="3.625" style="4" customWidth="1"/>
    <col min="3391" max="3391" width="10.625" style="4" customWidth="1"/>
    <col min="3392" max="3392" width="3.5" style="4" customWidth="1"/>
    <col min="3393" max="3393" width="0.625" style="4" customWidth="1"/>
    <col min="3394" max="3394" width="10.625" style="4" customWidth="1"/>
    <col min="3395" max="3396" width="3.625" style="4" customWidth="1"/>
    <col min="3397" max="3397" width="1.625" style="4" customWidth="1"/>
    <col min="3398" max="3399" width="3.625" style="4" customWidth="1"/>
    <col min="3400" max="3400" width="10.625" style="4" customWidth="1"/>
    <col min="3401" max="3401" width="3.5" style="4" customWidth="1"/>
    <col min="3402" max="3402" width="0.625" style="4" customWidth="1"/>
    <col min="3403" max="3403" width="10.625" style="4" customWidth="1"/>
    <col min="3404" max="3405" width="3.625" style="4" customWidth="1"/>
    <col min="3406" max="3406" width="1.625" style="4" customWidth="1"/>
    <col min="3407" max="3408" width="3.625" style="4" customWidth="1"/>
    <col min="3409" max="3409" width="10.625" style="4" customWidth="1"/>
    <col min="3410" max="3410" width="3.5" style="4" customWidth="1"/>
    <col min="3411" max="3411" width="0.625" style="4" customWidth="1"/>
    <col min="3412" max="3412" width="10.625" style="4" customWidth="1"/>
    <col min="3413" max="3414" width="3.625" style="4" customWidth="1"/>
    <col min="3415" max="3415" width="1.625" style="4" customWidth="1"/>
    <col min="3416" max="3417" width="3.625" style="4" customWidth="1"/>
    <col min="3418" max="3418" width="10.625" style="4" customWidth="1"/>
    <col min="3419" max="3419" width="3.5" style="4" customWidth="1"/>
    <col min="3420" max="3420" width="0.625" style="4" customWidth="1"/>
    <col min="3421" max="3421" width="10.625" style="4" customWidth="1"/>
    <col min="3422" max="3423" width="3.625" style="4" customWidth="1"/>
    <col min="3424" max="3424" width="1.625" style="4" customWidth="1"/>
    <col min="3425" max="3426" width="3.625" style="4" customWidth="1"/>
    <col min="3427" max="3427" width="10.625" style="4" customWidth="1"/>
    <col min="3428" max="3428" width="3.5" style="4" customWidth="1"/>
    <col min="3429" max="3429" width="0.625" style="4" customWidth="1"/>
    <col min="3430" max="3430" width="10.625" style="4" customWidth="1"/>
    <col min="3431" max="3432" width="3.625" style="4" customWidth="1"/>
    <col min="3433" max="3433" width="1.625" style="4" customWidth="1"/>
    <col min="3434" max="3435" width="3.625" style="4" customWidth="1"/>
    <col min="3436" max="3436" width="10.625" style="4" customWidth="1"/>
    <col min="3437" max="3584" width="9" style="4"/>
    <col min="3585" max="3585" width="3.625" style="4" customWidth="1"/>
    <col min="3586" max="3586" width="0.625" style="4" customWidth="1"/>
    <col min="3587" max="3587" width="10.625" style="4" customWidth="1"/>
    <col min="3588" max="3589" width="3.625" style="4" customWidth="1"/>
    <col min="3590" max="3590" width="1.625" style="4" customWidth="1"/>
    <col min="3591" max="3592" width="3.625" style="4" customWidth="1"/>
    <col min="3593" max="3593" width="10.625" style="4" customWidth="1"/>
    <col min="3594" max="3594" width="3.5" style="4" customWidth="1"/>
    <col min="3595" max="3595" width="0.625" style="4" customWidth="1"/>
    <col min="3596" max="3596" width="10.625" style="4" customWidth="1"/>
    <col min="3597" max="3598" width="3.625" style="4" customWidth="1"/>
    <col min="3599" max="3599" width="1.625" style="4" customWidth="1"/>
    <col min="3600" max="3601" width="3.625" style="4" customWidth="1"/>
    <col min="3602" max="3602" width="10.625" style="4" customWidth="1"/>
    <col min="3603" max="3603" width="3.5" style="4" customWidth="1"/>
    <col min="3604" max="3604" width="0.625" style="4" customWidth="1"/>
    <col min="3605" max="3605" width="10.625" style="4" customWidth="1"/>
    <col min="3606" max="3607" width="3.625" style="4" customWidth="1"/>
    <col min="3608" max="3608" width="1.625" style="4" customWidth="1"/>
    <col min="3609" max="3610" width="3.625" style="4" customWidth="1"/>
    <col min="3611" max="3611" width="10.625" style="4" customWidth="1"/>
    <col min="3612" max="3612" width="3.5" style="4" customWidth="1"/>
    <col min="3613" max="3613" width="0.625" style="4" customWidth="1"/>
    <col min="3614" max="3614" width="10.625" style="4" customWidth="1"/>
    <col min="3615" max="3616" width="3.625" style="4" customWidth="1"/>
    <col min="3617" max="3617" width="1.625" style="4" customWidth="1"/>
    <col min="3618" max="3619" width="3.625" style="4" customWidth="1"/>
    <col min="3620" max="3620" width="10.625" style="4" customWidth="1"/>
    <col min="3621" max="3621" width="3.5" style="4" customWidth="1"/>
    <col min="3622" max="3622" width="0.625" style="4" customWidth="1"/>
    <col min="3623" max="3623" width="10.625" style="4" customWidth="1"/>
    <col min="3624" max="3625" width="3.625" style="4" customWidth="1"/>
    <col min="3626" max="3626" width="1.625" style="4" customWidth="1"/>
    <col min="3627" max="3628" width="3.625" style="4" customWidth="1"/>
    <col min="3629" max="3629" width="10.625" style="4" customWidth="1"/>
    <col min="3630" max="3630" width="3.5" style="4" customWidth="1"/>
    <col min="3631" max="3631" width="0.625" style="4" customWidth="1"/>
    <col min="3632" max="3632" width="10.625" style="4" customWidth="1"/>
    <col min="3633" max="3634" width="3.625" style="4" customWidth="1"/>
    <col min="3635" max="3635" width="1.625" style="4" customWidth="1"/>
    <col min="3636" max="3637" width="3.625" style="4" customWidth="1"/>
    <col min="3638" max="3638" width="10.625" style="4" customWidth="1"/>
    <col min="3639" max="3639" width="3.5" style="4" customWidth="1"/>
    <col min="3640" max="3640" width="0.625" style="4" customWidth="1"/>
    <col min="3641" max="3641" width="10.625" style="4" customWidth="1"/>
    <col min="3642" max="3643" width="3.625" style="4" customWidth="1"/>
    <col min="3644" max="3644" width="1.625" style="4" customWidth="1"/>
    <col min="3645" max="3646" width="3.625" style="4" customWidth="1"/>
    <col min="3647" max="3647" width="10.625" style="4" customWidth="1"/>
    <col min="3648" max="3648" width="3.5" style="4" customWidth="1"/>
    <col min="3649" max="3649" width="0.625" style="4" customWidth="1"/>
    <col min="3650" max="3650" width="10.625" style="4" customWidth="1"/>
    <col min="3651" max="3652" width="3.625" style="4" customWidth="1"/>
    <col min="3653" max="3653" width="1.625" style="4" customWidth="1"/>
    <col min="3654" max="3655" width="3.625" style="4" customWidth="1"/>
    <col min="3656" max="3656" width="10.625" style="4" customWidth="1"/>
    <col min="3657" max="3657" width="3.5" style="4" customWidth="1"/>
    <col min="3658" max="3658" width="0.625" style="4" customWidth="1"/>
    <col min="3659" max="3659" width="10.625" style="4" customWidth="1"/>
    <col min="3660" max="3661" width="3.625" style="4" customWidth="1"/>
    <col min="3662" max="3662" width="1.625" style="4" customWidth="1"/>
    <col min="3663" max="3664" width="3.625" style="4" customWidth="1"/>
    <col min="3665" max="3665" width="10.625" style="4" customWidth="1"/>
    <col min="3666" max="3666" width="3.5" style="4" customWidth="1"/>
    <col min="3667" max="3667" width="0.625" style="4" customWidth="1"/>
    <col min="3668" max="3668" width="10.625" style="4" customWidth="1"/>
    <col min="3669" max="3670" width="3.625" style="4" customWidth="1"/>
    <col min="3671" max="3671" width="1.625" style="4" customWidth="1"/>
    <col min="3672" max="3673" width="3.625" style="4" customWidth="1"/>
    <col min="3674" max="3674" width="10.625" style="4" customWidth="1"/>
    <col min="3675" max="3675" width="3.5" style="4" customWidth="1"/>
    <col min="3676" max="3676" width="0.625" style="4" customWidth="1"/>
    <col min="3677" max="3677" width="10.625" style="4" customWidth="1"/>
    <col min="3678" max="3679" width="3.625" style="4" customWidth="1"/>
    <col min="3680" max="3680" width="1.625" style="4" customWidth="1"/>
    <col min="3681" max="3682" width="3.625" style="4" customWidth="1"/>
    <col min="3683" max="3683" width="10.625" style="4" customWidth="1"/>
    <col min="3684" max="3684" width="3.5" style="4" customWidth="1"/>
    <col min="3685" max="3685" width="0.625" style="4" customWidth="1"/>
    <col min="3686" max="3686" width="10.625" style="4" customWidth="1"/>
    <col min="3687" max="3688" width="3.625" style="4" customWidth="1"/>
    <col min="3689" max="3689" width="1.625" style="4" customWidth="1"/>
    <col min="3690" max="3691" width="3.625" style="4" customWidth="1"/>
    <col min="3692" max="3692" width="10.625" style="4" customWidth="1"/>
    <col min="3693" max="3840" width="9" style="4"/>
    <col min="3841" max="3841" width="3.625" style="4" customWidth="1"/>
    <col min="3842" max="3842" width="0.625" style="4" customWidth="1"/>
    <col min="3843" max="3843" width="10.625" style="4" customWidth="1"/>
    <col min="3844" max="3845" width="3.625" style="4" customWidth="1"/>
    <col min="3846" max="3846" width="1.625" style="4" customWidth="1"/>
    <col min="3847" max="3848" width="3.625" style="4" customWidth="1"/>
    <col min="3849" max="3849" width="10.625" style="4" customWidth="1"/>
    <col min="3850" max="3850" width="3.5" style="4" customWidth="1"/>
    <col min="3851" max="3851" width="0.625" style="4" customWidth="1"/>
    <col min="3852" max="3852" width="10.625" style="4" customWidth="1"/>
    <col min="3853" max="3854" width="3.625" style="4" customWidth="1"/>
    <col min="3855" max="3855" width="1.625" style="4" customWidth="1"/>
    <col min="3856" max="3857" width="3.625" style="4" customWidth="1"/>
    <col min="3858" max="3858" width="10.625" style="4" customWidth="1"/>
    <col min="3859" max="3859" width="3.5" style="4" customWidth="1"/>
    <col min="3860" max="3860" width="0.625" style="4" customWidth="1"/>
    <col min="3861" max="3861" width="10.625" style="4" customWidth="1"/>
    <col min="3862" max="3863" width="3.625" style="4" customWidth="1"/>
    <col min="3864" max="3864" width="1.625" style="4" customWidth="1"/>
    <col min="3865" max="3866" width="3.625" style="4" customWidth="1"/>
    <col min="3867" max="3867" width="10.625" style="4" customWidth="1"/>
    <col min="3868" max="3868" width="3.5" style="4" customWidth="1"/>
    <col min="3869" max="3869" width="0.625" style="4" customWidth="1"/>
    <col min="3870" max="3870" width="10.625" style="4" customWidth="1"/>
    <col min="3871" max="3872" width="3.625" style="4" customWidth="1"/>
    <col min="3873" max="3873" width="1.625" style="4" customWidth="1"/>
    <col min="3874" max="3875" width="3.625" style="4" customWidth="1"/>
    <col min="3876" max="3876" width="10.625" style="4" customWidth="1"/>
    <col min="3877" max="3877" width="3.5" style="4" customWidth="1"/>
    <col min="3878" max="3878" width="0.625" style="4" customWidth="1"/>
    <col min="3879" max="3879" width="10.625" style="4" customWidth="1"/>
    <col min="3880" max="3881" width="3.625" style="4" customWidth="1"/>
    <col min="3882" max="3882" width="1.625" style="4" customWidth="1"/>
    <col min="3883" max="3884" width="3.625" style="4" customWidth="1"/>
    <col min="3885" max="3885" width="10.625" style="4" customWidth="1"/>
    <col min="3886" max="3886" width="3.5" style="4" customWidth="1"/>
    <col min="3887" max="3887" width="0.625" style="4" customWidth="1"/>
    <col min="3888" max="3888" width="10.625" style="4" customWidth="1"/>
    <col min="3889" max="3890" width="3.625" style="4" customWidth="1"/>
    <col min="3891" max="3891" width="1.625" style="4" customWidth="1"/>
    <col min="3892" max="3893" width="3.625" style="4" customWidth="1"/>
    <col min="3894" max="3894" width="10.625" style="4" customWidth="1"/>
    <col min="3895" max="3895" width="3.5" style="4" customWidth="1"/>
    <col min="3896" max="3896" width="0.625" style="4" customWidth="1"/>
    <col min="3897" max="3897" width="10.625" style="4" customWidth="1"/>
    <col min="3898" max="3899" width="3.625" style="4" customWidth="1"/>
    <col min="3900" max="3900" width="1.625" style="4" customWidth="1"/>
    <col min="3901" max="3902" width="3.625" style="4" customWidth="1"/>
    <col min="3903" max="3903" width="10.625" style="4" customWidth="1"/>
    <col min="3904" max="3904" width="3.5" style="4" customWidth="1"/>
    <col min="3905" max="3905" width="0.625" style="4" customWidth="1"/>
    <col min="3906" max="3906" width="10.625" style="4" customWidth="1"/>
    <col min="3907" max="3908" width="3.625" style="4" customWidth="1"/>
    <col min="3909" max="3909" width="1.625" style="4" customWidth="1"/>
    <col min="3910" max="3911" width="3.625" style="4" customWidth="1"/>
    <col min="3912" max="3912" width="10.625" style="4" customWidth="1"/>
    <col min="3913" max="3913" width="3.5" style="4" customWidth="1"/>
    <col min="3914" max="3914" width="0.625" style="4" customWidth="1"/>
    <col min="3915" max="3915" width="10.625" style="4" customWidth="1"/>
    <col min="3916" max="3917" width="3.625" style="4" customWidth="1"/>
    <col min="3918" max="3918" width="1.625" style="4" customWidth="1"/>
    <col min="3919" max="3920" width="3.625" style="4" customWidth="1"/>
    <col min="3921" max="3921" width="10.625" style="4" customWidth="1"/>
    <col min="3922" max="3922" width="3.5" style="4" customWidth="1"/>
    <col min="3923" max="3923" width="0.625" style="4" customWidth="1"/>
    <col min="3924" max="3924" width="10.625" style="4" customWidth="1"/>
    <col min="3925" max="3926" width="3.625" style="4" customWidth="1"/>
    <col min="3927" max="3927" width="1.625" style="4" customWidth="1"/>
    <col min="3928" max="3929" width="3.625" style="4" customWidth="1"/>
    <col min="3930" max="3930" width="10.625" style="4" customWidth="1"/>
    <col min="3931" max="3931" width="3.5" style="4" customWidth="1"/>
    <col min="3932" max="3932" width="0.625" style="4" customWidth="1"/>
    <col min="3933" max="3933" width="10.625" style="4" customWidth="1"/>
    <col min="3934" max="3935" width="3.625" style="4" customWidth="1"/>
    <col min="3936" max="3936" width="1.625" style="4" customWidth="1"/>
    <col min="3937" max="3938" width="3.625" style="4" customWidth="1"/>
    <col min="3939" max="3939" width="10.625" style="4" customWidth="1"/>
    <col min="3940" max="3940" width="3.5" style="4" customWidth="1"/>
    <col min="3941" max="3941" width="0.625" style="4" customWidth="1"/>
    <col min="3942" max="3942" width="10.625" style="4" customWidth="1"/>
    <col min="3943" max="3944" width="3.625" style="4" customWidth="1"/>
    <col min="3945" max="3945" width="1.625" style="4" customWidth="1"/>
    <col min="3946" max="3947" width="3.625" style="4" customWidth="1"/>
    <col min="3948" max="3948" width="10.625" style="4" customWidth="1"/>
    <col min="3949" max="4096" width="9" style="4"/>
    <col min="4097" max="4097" width="3.625" style="4" customWidth="1"/>
    <col min="4098" max="4098" width="0.625" style="4" customWidth="1"/>
    <col min="4099" max="4099" width="10.625" style="4" customWidth="1"/>
    <col min="4100" max="4101" width="3.625" style="4" customWidth="1"/>
    <col min="4102" max="4102" width="1.625" style="4" customWidth="1"/>
    <col min="4103" max="4104" width="3.625" style="4" customWidth="1"/>
    <col min="4105" max="4105" width="10.625" style="4" customWidth="1"/>
    <col min="4106" max="4106" width="3.5" style="4" customWidth="1"/>
    <col min="4107" max="4107" width="0.625" style="4" customWidth="1"/>
    <col min="4108" max="4108" width="10.625" style="4" customWidth="1"/>
    <col min="4109" max="4110" width="3.625" style="4" customWidth="1"/>
    <col min="4111" max="4111" width="1.625" style="4" customWidth="1"/>
    <col min="4112" max="4113" width="3.625" style="4" customWidth="1"/>
    <col min="4114" max="4114" width="10.625" style="4" customWidth="1"/>
    <col min="4115" max="4115" width="3.5" style="4" customWidth="1"/>
    <col min="4116" max="4116" width="0.625" style="4" customWidth="1"/>
    <col min="4117" max="4117" width="10.625" style="4" customWidth="1"/>
    <col min="4118" max="4119" width="3.625" style="4" customWidth="1"/>
    <col min="4120" max="4120" width="1.625" style="4" customWidth="1"/>
    <col min="4121" max="4122" width="3.625" style="4" customWidth="1"/>
    <col min="4123" max="4123" width="10.625" style="4" customWidth="1"/>
    <col min="4124" max="4124" width="3.5" style="4" customWidth="1"/>
    <col min="4125" max="4125" width="0.625" style="4" customWidth="1"/>
    <col min="4126" max="4126" width="10.625" style="4" customWidth="1"/>
    <col min="4127" max="4128" width="3.625" style="4" customWidth="1"/>
    <col min="4129" max="4129" width="1.625" style="4" customWidth="1"/>
    <col min="4130" max="4131" width="3.625" style="4" customWidth="1"/>
    <col min="4132" max="4132" width="10.625" style="4" customWidth="1"/>
    <col min="4133" max="4133" width="3.5" style="4" customWidth="1"/>
    <col min="4134" max="4134" width="0.625" style="4" customWidth="1"/>
    <col min="4135" max="4135" width="10.625" style="4" customWidth="1"/>
    <col min="4136" max="4137" width="3.625" style="4" customWidth="1"/>
    <col min="4138" max="4138" width="1.625" style="4" customWidth="1"/>
    <col min="4139" max="4140" width="3.625" style="4" customWidth="1"/>
    <col min="4141" max="4141" width="10.625" style="4" customWidth="1"/>
    <col min="4142" max="4142" width="3.5" style="4" customWidth="1"/>
    <col min="4143" max="4143" width="0.625" style="4" customWidth="1"/>
    <col min="4144" max="4144" width="10.625" style="4" customWidth="1"/>
    <col min="4145" max="4146" width="3.625" style="4" customWidth="1"/>
    <col min="4147" max="4147" width="1.625" style="4" customWidth="1"/>
    <col min="4148" max="4149" width="3.625" style="4" customWidth="1"/>
    <col min="4150" max="4150" width="10.625" style="4" customWidth="1"/>
    <col min="4151" max="4151" width="3.5" style="4" customWidth="1"/>
    <col min="4152" max="4152" width="0.625" style="4" customWidth="1"/>
    <col min="4153" max="4153" width="10.625" style="4" customWidth="1"/>
    <col min="4154" max="4155" width="3.625" style="4" customWidth="1"/>
    <col min="4156" max="4156" width="1.625" style="4" customWidth="1"/>
    <col min="4157" max="4158" width="3.625" style="4" customWidth="1"/>
    <col min="4159" max="4159" width="10.625" style="4" customWidth="1"/>
    <col min="4160" max="4160" width="3.5" style="4" customWidth="1"/>
    <col min="4161" max="4161" width="0.625" style="4" customWidth="1"/>
    <col min="4162" max="4162" width="10.625" style="4" customWidth="1"/>
    <col min="4163" max="4164" width="3.625" style="4" customWidth="1"/>
    <col min="4165" max="4165" width="1.625" style="4" customWidth="1"/>
    <col min="4166" max="4167" width="3.625" style="4" customWidth="1"/>
    <col min="4168" max="4168" width="10.625" style="4" customWidth="1"/>
    <col min="4169" max="4169" width="3.5" style="4" customWidth="1"/>
    <col min="4170" max="4170" width="0.625" style="4" customWidth="1"/>
    <col min="4171" max="4171" width="10.625" style="4" customWidth="1"/>
    <col min="4172" max="4173" width="3.625" style="4" customWidth="1"/>
    <col min="4174" max="4174" width="1.625" style="4" customWidth="1"/>
    <col min="4175" max="4176" width="3.625" style="4" customWidth="1"/>
    <col min="4177" max="4177" width="10.625" style="4" customWidth="1"/>
    <col min="4178" max="4178" width="3.5" style="4" customWidth="1"/>
    <col min="4179" max="4179" width="0.625" style="4" customWidth="1"/>
    <col min="4180" max="4180" width="10.625" style="4" customWidth="1"/>
    <col min="4181" max="4182" width="3.625" style="4" customWidth="1"/>
    <col min="4183" max="4183" width="1.625" style="4" customWidth="1"/>
    <col min="4184" max="4185" width="3.625" style="4" customWidth="1"/>
    <col min="4186" max="4186" width="10.625" style="4" customWidth="1"/>
    <col min="4187" max="4187" width="3.5" style="4" customWidth="1"/>
    <col min="4188" max="4188" width="0.625" style="4" customWidth="1"/>
    <col min="4189" max="4189" width="10.625" style="4" customWidth="1"/>
    <col min="4190" max="4191" width="3.625" style="4" customWidth="1"/>
    <col min="4192" max="4192" width="1.625" style="4" customWidth="1"/>
    <col min="4193" max="4194" width="3.625" style="4" customWidth="1"/>
    <col min="4195" max="4195" width="10.625" style="4" customWidth="1"/>
    <col min="4196" max="4196" width="3.5" style="4" customWidth="1"/>
    <col min="4197" max="4197" width="0.625" style="4" customWidth="1"/>
    <col min="4198" max="4198" width="10.625" style="4" customWidth="1"/>
    <col min="4199" max="4200" width="3.625" style="4" customWidth="1"/>
    <col min="4201" max="4201" width="1.625" style="4" customWidth="1"/>
    <col min="4202" max="4203" width="3.625" style="4" customWidth="1"/>
    <col min="4204" max="4204" width="10.625" style="4" customWidth="1"/>
    <col min="4205" max="4352" width="9" style="4"/>
    <col min="4353" max="4353" width="3.625" style="4" customWidth="1"/>
    <col min="4354" max="4354" width="0.625" style="4" customWidth="1"/>
    <col min="4355" max="4355" width="10.625" style="4" customWidth="1"/>
    <col min="4356" max="4357" width="3.625" style="4" customWidth="1"/>
    <col min="4358" max="4358" width="1.625" style="4" customWidth="1"/>
    <col min="4359" max="4360" width="3.625" style="4" customWidth="1"/>
    <col min="4361" max="4361" width="10.625" style="4" customWidth="1"/>
    <col min="4362" max="4362" width="3.5" style="4" customWidth="1"/>
    <col min="4363" max="4363" width="0.625" style="4" customWidth="1"/>
    <col min="4364" max="4364" width="10.625" style="4" customWidth="1"/>
    <col min="4365" max="4366" width="3.625" style="4" customWidth="1"/>
    <col min="4367" max="4367" width="1.625" style="4" customWidth="1"/>
    <col min="4368" max="4369" width="3.625" style="4" customWidth="1"/>
    <col min="4370" max="4370" width="10.625" style="4" customWidth="1"/>
    <col min="4371" max="4371" width="3.5" style="4" customWidth="1"/>
    <col min="4372" max="4372" width="0.625" style="4" customWidth="1"/>
    <col min="4373" max="4373" width="10.625" style="4" customWidth="1"/>
    <col min="4374" max="4375" width="3.625" style="4" customWidth="1"/>
    <col min="4376" max="4376" width="1.625" style="4" customWidth="1"/>
    <col min="4377" max="4378" width="3.625" style="4" customWidth="1"/>
    <col min="4379" max="4379" width="10.625" style="4" customWidth="1"/>
    <col min="4380" max="4380" width="3.5" style="4" customWidth="1"/>
    <col min="4381" max="4381" width="0.625" style="4" customWidth="1"/>
    <col min="4382" max="4382" width="10.625" style="4" customWidth="1"/>
    <col min="4383" max="4384" width="3.625" style="4" customWidth="1"/>
    <col min="4385" max="4385" width="1.625" style="4" customWidth="1"/>
    <col min="4386" max="4387" width="3.625" style="4" customWidth="1"/>
    <col min="4388" max="4388" width="10.625" style="4" customWidth="1"/>
    <col min="4389" max="4389" width="3.5" style="4" customWidth="1"/>
    <col min="4390" max="4390" width="0.625" style="4" customWidth="1"/>
    <col min="4391" max="4391" width="10.625" style="4" customWidth="1"/>
    <col min="4392" max="4393" width="3.625" style="4" customWidth="1"/>
    <col min="4394" max="4394" width="1.625" style="4" customWidth="1"/>
    <col min="4395" max="4396" width="3.625" style="4" customWidth="1"/>
    <col min="4397" max="4397" width="10.625" style="4" customWidth="1"/>
    <col min="4398" max="4398" width="3.5" style="4" customWidth="1"/>
    <col min="4399" max="4399" width="0.625" style="4" customWidth="1"/>
    <col min="4400" max="4400" width="10.625" style="4" customWidth="1"/>
    <col min="4401" max="4402" width="3.625" style="4" customWidth="1"/>
    <col min="4403" max="4403" width="1.625" style="4" customWidth="1"/>
    <col min="4404" max="4405" width="3.625" style="4" customWidth="1"/>
    <col min="4406" max="4406" width="10.625" style="4" customWidth="1"/>
    <col min="4407" max="4407" width="3.5" style="4" customWidth="1"/>
    <col min="4408" max="4408" width="0.625" style="4" customWidth="1"/>
    <col min="4409" max="4409" width="10.625" style="4" customWidth="1"/>
    <col min="4410" max="4411" width="3.625" style="4" customWidth="1"/>
    <col min="4412" max="4412" width="1.625" style="4" customWidth="1"/>
    <col min="4413" max="4414" width="3.625" style="4" customWidth="1"/>
    <col min="4415" max="4415" width="10.625" style="4" customWidth="1"/>
    <col min="4416" max="4416" width="3.5" style="4" customWidth="1"/>
    <col min="4417" max="4417" width="0.625" style="4" customWidth="1"/>
    <col min="4418" max="4418" width="10.625" style="4" customWidth="1"/>
    <col min="4419" max="4420" width="3.625" style="4" customWidth="1"/>
    <col min="4421" max="4421" width="1.625" style="4" customWidth="1"/>
    <col min="4422" max="4423" width="3.625" style="4" customWidth="1"/>
    <col min="4424" max="4424" width="10.625" style="4" customWidth="1"/>
    <col min="4425" max="4425" width="3.5" style="4" customWidth="1"/>
    <col min="4426" max="4426" width="0.625" style="4" customWidth="1"/>
    <col min="4427" max="4427" width="10.625" style="4" customWidth="1"/>
    <col min="4428" max="4429" width="3.625" style="4" customWidth="1"/>
    <col min="4430" max="4430" width="1.625" style="4" customWidth="1"/>
    <col min="4431" max="4432" width="3.625" style="4" customWidth="1"/>
    <col min="4433" max="4433" width="10.625" style="4" customWidth="1"/>
    <col min="4434" max="4434" width="3.5" style="4" customWidth="1"/>
    <col min="4435" max="4435" width="0.625" style="4" customWidth="1"/>
    <col min="4436" max="4436" width="10.625" style="4" customWidth="1"/>
    <col min="4437" max="4438" width="3.625" style="4" customWidth="1"/>
    <col min="4439" max="4439" width="1.625" style="4" customWidth="1"/>
    <col min="4440" max="4441" width="3.625" style="4" customWidth="1"/>
    <col min="4442" max="4442" width="10.625" style="4" customWidth="1"/>
    <col min="4443" max="4443" width="3.5" style="4" customWidth="1"/>
    <col min="4444" max="4444" width="0.625" style="4" customWidth="1"/>
    <col min="4445" max="4445" width="10.625" style="4" customWidth="1"/>
    <col min="4446" max="4447" width="3.625" style="4" customWidth="1"/>
    <col min="4448" max="4448" width="1.625" style="4" customWidth="1"/>
    <col min="4449" max="4450" width="3.625" style="4" customWidth="1"/>
    <col min="4451" max="4451" width="10.625" style="4" customWidth="1"/>
    <col min="4452" max="4452" width="3.5" style="4" customWidth="1"/>
    <col min="4453" max="4453" width="0.625" style="4" customWidth="1"/>
    <col min="4454" max="4454" width="10.625" style="4" customWidth="1"/>
    <col min="4455" max="4456" width="3.625" style="4" customWidth="1"/>
    <col min="4457" max="4457" width="1.625" style="4" customWidth="1"/>
    <col min="4458" max="4459" width="3.625" style="4" customWidth="1"/>
    <col min="4460" max="4460" width="10.625" style="4" customWidth="1"/>
    <col min="4461" max="4608" width="9" style="4"/>
    <col min="4609" max="4609" width="3.625" style="4" customWidth="1"/>
    <col min="4610" max="4610" width="0.625" style="4" customWidth="1"/>
    <col min="4611" max="4611" width="10.625" style="4" customWidth="1"/>
    <col min="4612" max="4613" width="3.625" style="4" customWidth="1"/>
    <col min="4614" max="4614" width="1.625" style="4" customWidth="1"/>
    <col min="4615" max="4616" width="3.625" style="4" customWidth="1"/>
    <col min="4617" max="4617" width="10.625" style="4" customWidth="1"/>
    <col min="4618" max="4618" width="3.5" style="4" customWidth="1"/>
    <col min="4619" max="4619" width="0.625" style="4" customWidth="1"/>
    <col min="4620" max="4620" width="10.625" style="4" customWidth="1"/>
    <col min="4621" max="4622" width="3.625" style="4" customWidth="1"/>
    <col min="4623" max="4623" width="1.625" style="4" customWidth="1"/>
    <col min="4624" max="4625" width="3.625" style="4" customWidth="1"/>
    <col min="4626" max="4626" width="10.625" style="4" customWidth="1"/>
    <col min="4627" max="4627" width="3.5" style="4" customWidth="1"/>
    <col min="4628" max="4628" width="0.625" style="4" customWidth="1"/>
    <col min="4629" max="4629" width="10.625" style="4" customWidth="1"/>
    <col min="4630" max="4631" width="3.625" style="4" customWidth="1"/>
    <col min="4632" max="4632" width="1.625" style="4" customWidth="1"/>
    <col min="4633" max="4634" width="3.625" style="4" customWidth="1"/>
    <col min="4635" max="4635" width="10.625" style="4" customWidth="1"/>
    <col min="4636" max="4636" width="3.5" style="4" customWidth="1"/>
    <col min="4637" max="4637" width="0.625" style="4" customWidth="1"/>
    <col min="4638" max="4638" width="10.625" style="4" customWidth="1"/>
    <col min="4639" max="4640" width="3.625" style="4" customWidth="1"/>
    <col min="4641" max="4641" width="1.625" style="4" customWidth="1"/>
    <col min="4642" max="4643" width="3.625" style="4" customWidth="1"/>
    <col min="4644" max="4644" width="10.625" style="4" customWidth="1"/>
    <col min="4645" max="4645" width="3.5" style="4" customWidth="1"/>
    <col min="4646" max="4646" width="0.625" style="4" customWidth="1"/>
    <col min="4647" max="4647" width="10.625" style="4" customWidth="1"/>
    <col min="4648" max="4649" width="3.625" style="4" customWidth="1"/>
    <col min="4650" max="4650" width="1.625" style="4" customWidth="1"/>
    <col min="4651" max="4652" width="3.625" style="4" customWidth="1"/>
    <col min="4653" max="4653" width="10.625" style="4" customWidth="1"/>
    <col min="4654" max="4654" width="3.5" style="4" customWidth="1"/>
    <col min="4655" max="4655" width="0.625" style="4" customWidth="1"/>
    <col min="4656" max="4656" width="10.625" style="4" customWidth="1"/>
    <col min="4657" max="4658" width="3.625" style="4" customWidth="1"/>
    <col min="4659" max="4659" width="1.625" style="4" customWidth="1"/>
    <col min="4660" max="4661" width="3.625" style="4" customWidth="1"/>
    <col min="4662" max="4662" width="10.625" style="4" customWidth="1"/>
    <col min="4663" max="4663" width="3.5" style="4" customWidth="1"/>
    <col min="4664" max="4664" width="0.625" style="4" customWidth="1"/>
    <col min="4665" max="4665" width="10.625" style="4" customWidth="1"/>
    <col min="4666" max="4667" width="3.625" style="4" customWidth="1"/>
    <col min="4668" max="4668" width="1.625" style="4" customWidth="1"/>
    <col min="4669" max="4670" width="3.625" style="4" customWidth="1"/>
    <col min="4671" max="4671" width="10.625" style="4" customWidth="1"/>
    <col min="4672" max="4672" width="3.5" style="4" customWidth="1"/>
    <col min="4673" max="4673" width="0.625" style="4" customWidth="1"/>
    <col min="4674" max="4674" width="10.625" style="4" customWidth="1"/>
    <col min="4675" max="4676" width="3.625" style="4" customWidth="1"/>
    <col min="4677" max="4677" width="1.625" style="4" customWidth="1"/>
    <col min="4678" max="4679" width="3.625" style="4" customWidth="1"/>
    <col min="4680" max="4680" width="10.625" style="4" customWidth="1"/>
    <col min="4681" max="4681" width="3.5" style="4" customWidth="1"/>
    <col min="4682" max="4682" width="0.625" style="4" customWidth="1"/>
    <col min="4683" max="4683" width="10.625" style="4" customWidth="1"/>
    <col min="4684" max="4685" width="3.625" style="4" customWidth="1"/>
    <col min="4686" max="4686" width="1.625" style="4" customWidth="1"/>
    <col min="4687" max="4688" width="3.625" style="4" customWidth="1"/>
    <col min="4689" max="4689" width="10.625" style="4" customWidth="1"/>
    <col min="4690" max="4690" width="3.5" style="4" customWidth="1"/>
    <col min="4691" max="4691" width="0.625" style="4" customWidth="1"/>
    <col min="4692" max="4692" width="10.625" style="4" customWidth="1"/>
    <col min="4693" max="4694" width="3.625" style="4" customWidth="1"/>
    <col min="4695" max="4695" width="1.625" style="4" customWidth="1"/>
    <col min="4696" max="4697" width="3.625" style="4" customWidth="1"/>
    <col min="4698" max="4698" width="10.625" style="4" customWidth="1"/>
    <col min="4699" max="4699" width="3.5" style="4" customWidth="1"/>
    <col min="4700" max="4700" width="0.625" style="4" customWidth="1"/>
    <col min="4701" max="4701" width="10.625" style="4" customWidth="1"/>
    <col min="4702" max="4703" width="3.625" style="4" customWidth="1"/>
    <col min="4704" max="4704" width="1.625" style="4" customWidth="1"/>
    <col min="4705" max="4706" width="3.625" style="4" customWidth="1"/>
    <col min="4707" max="4707" width="10.625" style="4" customWidth="1"/>
    <col min="4708" max="4708" width="3.5" style="4" customWidth="1"/>
    <col min="4709" max="4709" width="0.625" style="4" customWidth="1"/>
    <col min="4710" max="4710" width="10.625" style="4" customWidth="1"/>
    <col min="4711" max="4712" width="3.625" style="4" customWidth="1"/>
    <col min="4713" max="4713" width="1.625" style="4" customWidth="1"/>
    <col min="4714" max="4715" width="3.625" style="4" customWidth="1"/>
    <col min="4716" max="4716" width="10.625" style="4" customWidth="1"/>
    <col min="4717" max="4864" width="9" style="4"/>
    <col min="4865" max="4865" width="3.625" style="4" customWidth="1"/>
    <col min="4866" max="4866" width="0.625" style="4" customWidth="1"/>
    <col min="4867" max="4867" width="10.625" style="4" customWidth="1"/>
    <col min="4868" max="4869" width="3.625" style="4" customWidth="1"/>
    <col min="4870" max="4870" width="1.625" style="4" customWidth="1"/>
    <col min="4871" max="4872" width="3.625" style="4" customWidth="1"/>
    <col min="4873" max="4873" width="10.625" style="4" customWidth="1"/>
    <col min="4874" max="4874" width="3.5" style="4" customWidth="1"/>
    <col min="4875" max="4875" width="0.625" style="4" customWidth="1"/>
    <col min="4876" max="4876" width="10.625" style="4" customWidth="1"/>
    <col min="4877" max="4878" width="3.625" style="4" customWidth="1"/>
    <col min="4879" max="4879" width="1.625" style="4" customWidth="1"/>
    <col min="4880" max="4881" width="3.625" style="4" customWidth="1"/>
    <col min="4882" max="4882" width="10.625" style="4" customWidth="1"/>
    <col min="4883" max="4883" width="3.5" style="4" customWidth="1"/>
    <col min="4884" max="4884" width="0.625" style="4" customWidth="1"/>
    <col min="4885" max="4885" width="10.625" style="4" customWidth="1"/>
    <col min="4886" max="4887" width="3.625" style="4" customWidth="1"/>
    <col min="4888" max="4888" width="1.625" style="4" customWidth="1"/>
    <col min="4889" max="4890" width="3.625" style="4" customWidth="1"/>
    <col min="4891" max="4891" width="10.625" style="4" customWidth="1"/>
    <col min="4892" max="4892" width="3.5" style="4" customWidth="1"/>
    <col min="4893" max="4893" width="0.625" style="4" customWidth="1"/>
    <col min="4894" max="4894" width="10.625" style="4" customWidth="1"/>
    <col min="4895" max="4896" width="3.625" style="4" customWidth="1"/>
    <col min="4897" max="4897" width="1.625" style="4" customWidth="1"/>
    <col min="4898" max="4899" width="3.625" style="4" customWidth="1"/>
    <col min="4900" max="4900" width="10.625" style="4" customWidth="1"/>
    <col min="4901" max="4901" width="3.5" style="4" customWidth="1"/>
    <col min="4902" max="4902" width="0.625" style="4" customWidth="1"/>
    <col min="4903" max="4903" width="10.625" style="4" customWidth="1"/>
    <col min="4904" max="4905" width="3.625" style="4" customWidth="1"/>
    <col min="4906" max="4906" width="1.625" style="4" customWidth="1"/>
    <col min="4907" max="4908" width="3.625" style="4" customWidth="1"/>
    <col min="4909" max="4909" width="10.625" style="4" customWidth="1"/>
    <col min="4910" max="4910" width="3.5" style="4" customWidth="1"/>
    <col min="4911" max="4911" width="0.625" style="4" customWidth="1"/>
    <col min="4912" max="4912" width="10.625" style="4" customWidth="1"/>
    <col min="4913" max="4914" width="3.625" style="4" customWidth="1"/>
    <col min="4915" max="4915" width="1.625" style="4" customWidth="1"/>
    <col min="4916" max="4917" width="3.625" style="4" customWidth="1"/>
    <col min="4918" max="4918" width="10.625" style="4" customWidth="1"/>
    <col min="4919" max="4919" width="3.5" style="4" customWidth="1"/>
    <col min="4920" max="4920" width="0.625" style="4" customWidth="1"/>
    <col min="4921" max="4921" width="10.625" style="4" customWidth="1"/>
    <col min="4922" max="4923" width="3.625" style="4" customWidth="1"/>
    <col min="4924" max="4924" width="1.625" style="4" customWidth="1"/>
    <col min="4925" max="4926" width="3.625" style="4" customWidth="1"/>
    <col min="4927" max="4927" width="10.625" style="4" customWidth="1"/>
    <col min="4928" max="4928" width="3.5" style="4" customWidth="1"/>
    <col min="4929" max="4929" width="0.625" style="4" customWidth="1"/>
    <col min="4930" max="4930" width="10.625" style="4" customWidth="1"/>
    <col min="4931" max="4932" width="3.625" style="4" customWidth="1"/>
    <col min="4933" max="4933" width="1.625" style="4" customWidth="1"/>
    <col min="4934" max="4935" width="3.625" style="4" customWidth="1"/>
    <col min="4936" max="4936" width="10.625" style="4" customWidth="1"/>
    <col min="4937" max="4937" width="3.5" style="4" customWidth="1"/>
    <col min="4938" max="4938" width="0.625" style="4" customWidth="1"/>
    <col min="4939" max="4939" width="10.625" style="4" customWidth="1"/>
    <col min="4940" max="4941" width="3.625" style="4" customWidth="1"/>
    <col min="4942" max="4942" width="1.625" style="4" customWidth="1"/>
    <col min="4943" max="4944" width="3.625" style="4" customWidth="1"/>
    <col min="4945" max="4945" width="10.625" style="4" customWidth="1"/>
    <col min="4946" max="4946" width="3.5" style="4" customWidth="1"/>
    <col min="4947" max="4947" width="0.625" style="4" customWidth="1"/>
    <col min="4948" max="4948" width="10.625" style="4" customWidth="1"/>
    <col min="4949" max="4950" width="3.625" style="4" customWidth="1"/>
    <col min="4951" max="4951" width="1.625" style="4" customWidth="1"/>
    <col min="4952" max="4953" width="3.625" style="4" customWidth="1"/>
    <col min="4954" max="4954" width="10.625" style="4" customWidth="1"/>
    <col min="4955" max="4955" width="3.5" style="4" customWidth="1"/>
    <col min="4956" max="4956" width="0.625" style="4" customWidth="1"/>
    <col min="4957" max="4957" width="10.625" style="4" customWidth="1"/>
    <col min="4958" max="4959" width="3.625" style="4" customWidth="1"/>
    <col min="4960" max="4960" width="1.625" style="4" customWidth="1"/>
    <col min="4961" max="4962" width="3.625" style="4" customWidth="1"/>
    <col min="4963" max="4963" width="10.625" style="4" customWidth="1"/>
    <col min="4964" max="4964" width="3.5" style="4" customWidth="1"/>
    <col min="4965" max="4965" width="0.625" style="4" customWidth="1"/>
    <col min="4966" max="4966" width="10.625" style="4" customWidth="1"/>
    <col min="4967" max="4968" width="3.625" style="4" customWidth="1"/>
    <col min="4969" max="4969" width="1.625" style="4" customWidth="1"/>
    <col min="4970" max="4971" width="3.625" style="4" customWidth="1"/>
    <col min="4972" max="4972" width="10.625" style="4" customWidth="1"/>
    <col min="4973" max="5120" width="9" style="4"/>
    <col min="5121" max="5121" width="3.625" style="4" customWidth="1"/>
    <col min="5122" max="5122" width="0.625" style="4" customWidth="1"/>
    <col min="5123" max="5123" width="10.625" style="4" customWidth="1"/>
    <col min="5124" max="5125" width="3.625" style="4" customWidth="1"/>
    <col min="5126" max="5126" width="1.625" style="4" customWidth="1"/>
    <col min="5127" max="5128" width="3.625" style="4" customWidth="1"/>
    <col min="5129" max="5129" width="10.625" style="4" customWidth="1"/>
    <col min="5130" max="5130" width="3.5" style="4" customWidth="1"/>
    <col min="5131" max="5131" width="0.625" style="4" customWidth="1"/>
    <col min="5132" max="5132" width="10.625" style="4" customWidth="1"/>
    <col min="5133" max="5134" width="3.625" style="4" customWidth="1"/>
    <col min="5135" max="5135" width="1.625" style="4" customWidth="1"/>
    <col min="5136" max="5137" width="3.625" style="4" customWidth="1"/>
    <col min="5138" max="5138" width="10.625" style="4" customWidth="1"/>
    <col min="5139" max="5139" width="3.5" style="4" customWidth="1"/>
    <col min="5140" max="5140" width="0.625" style="4" customWidth="1"/>
    <col min="5141" max="5141" width="10.625" style="4" customWidth="1"/>
    <col min="5142" max="5143" width="3.625" style="4" customWidth="1"/>
    <col min="5144" max="5144" width="1.625" style="4" customWidth="1"/>
    <col min="5145" max="5146" width="3.625" style="4" customWidth="1"/>
    <col min="5147" max="5147" width="10.625" style="4" customWidth="1"/>
    <col min="5148" max="5148" width="3.5" style="4" customWidth="1"/>
    <col min="5149" max="5149" width="0.625" style="4" customWidth="1"/>
    <col min="5150" max="5150" width="10.625" style="4" customWidth="1"/>
    <col min="5151" max="5152" width="3.625" style="4" customWidth="1"/>
    <col min="5153" max="5153" width="1.625" style="4" customWidth="1"/>
    <col min="5154" max="5155" width="3.625" style="4" customWidth="1"/>
    <col min="5156" max="5156" width="10.625" style="4" customWidth="1"/>
    <col min="5157" max="5157" width="3.5" style="4" customWidth="1"/>
    <col min="5158" max="5158" width="0.625" style="4" customWidth="1"/>
    <col min="5159" max="5159" width="10.625" style="4" customWidth="1"/>
    <col min="5160" max="5161" width="3.625" style="4" customWidth="1"/>
    <col min="5162" max="5162" width="1.625" style="4" customWidth="1"/>
    <col min="5163" max="5164" width="3.625" style="4" customWidth="1"/>
    <col min="5165" max="5165" width="10.625" style="4" customWidth="1"/>
    <col min="5166" max="5166" width="3.5" style="4" customWidth="1"/>
    <col min="5167" max="5167" width="0.625" style="4" customWidth="1"/>
    <col min="5168" max="5168" width="10.625" style="4" customWidth="1"/>
    <col min="5169" max="5170" width="3.625" style="4" customWidth="1"/>
    <col min="5171" max="5171" width="1.625" style="4" customWidth="1"/>
    <col min="5172" max="5173" width="3.625" style="4" customWidth="1"/>
    <col min="5174" max="5174" width="10.625" style="4" customWidth="1"/>
    <col min="5175" max="5175" width="3.5" style="4" customWidth="1"/>
    <col min="5176" max="5176" width="0.625" style="4" customWidth="1"/>
    <col min="5177" max="5177" width="10.625" style="4" customWidth="1"/>
    <col min="5178" max="5179" width="3.625" style="4" customWidth="1"/>
    <col min="5180" max="5180" width="1.625" style="4" customWidth="1"/>
    <col min="5181" max="5182" width="3.625" style="4" customWidth="1"/>
    <col min="5183" max="5183" width="10.625" style="4" customWidth="1"/>
    <col min="5184" max="5184" width="3.5" style="4" customWidth="1"/>
    <col min="5185" max="5185" width="0.625" style="4" customWidth="1"/>
    <col min="5186" max="5186" width="10.625" style="4" customWidth="1"/>
    <col min="5187" max="5188" width="3.625" style="4" customWidth="1"/>
    <col min="5189" max="5189" width="1.625" style="4" customWidth="1"/>
    <col min="5190" max="5191" width="3.625" style="4" customWidth="1"/>
    <col min="5192" max="5192" width="10.625" style="4" customWidth="1"/>
    <col min="5193" max="5193" width="3.5" style="4" customWidth="1"/>
    <col min="5194" max="5194" width="0.625" style="4" customWidth="1"/>
    <col min="5195" max="5195" width="10.625" style="4" customWidth="1"/>
    <col min="5196" max="5197" width="3.625" style="4" customWidth="1"/>
    <col min="5198" max="5198" width="1.625" style="4" customWidth="1"/>
    <col min="5199" max="5200" width="3.625" style="4" customWidth="1"/>
    <col min="5201" max="5201" width="10.625" style="4" customWidth="1"/>
    <col min="5202" max="5202" width="3.5" style="4" customWidth="1"/>
    <col min="5203" max="5203" width="0.625" style="4" customWidth="1"/>
    <col min="5204" max="5204" width="10.625" style="4" customWidth="1"/>
    <col min="5205" max="5206" width="3.625" style="4" customWidth="1"/>
    <col min="5207" max="5207" width="1.625" style="4" customWidth="1"/>
    <col min="5208" max="5209" width="3.625" style="4" customWidth="1"/>
    <col min="5210" max="5210" width="10.625" style="4" customWidth="1"/>
    <col min="5211" max="5211" width="3.5" style="4" customWidth="1"/>
    <col min="5212" max="5212" width="0.625" style="4" customWidth="1"/>
    <col min="5213" max="5213" width="10.625" style="4" customWidth="1"/>
    <col min="5214" max="5215" width="3.625" style="4" customWidth="1"/>
    <col min="5216" max="5216" width="1.625" style="4" customWidth="1"/>
    <col min="5217" max="5218" width="3.625" style="4" customWidth="1"/>
    <col min="5219" max="5219" width="10.625" style="4" customWidth="1"/>
    <col min="5220" max="5220" width="3.5" style="4" customWidth="1"/>
    <col min="5221" max="5221" width="0.625" style="4" customWidth="1"/>
    <col min="5222" max="5222" width="10.625" style="4" customWidth="1"/>
    <col min="5223" max="5224" width="3.625" style="4" customWidth="1"/>
    <col min="5225" max="5225" width="1.625" style="4" customWidth="1"/>
    <col min="5226" max="5227" width="3.625" style="4" customWidth="1"/>
    <col min="5228" max="5228" width="10.625" style="4" customWidth="1"/>
    <col min="5229" max="5376" width="9" style="4"/>
    <col min="5377" max="5377" width="3.625" style="4" customWidth="1"/>
    <col min="5378" max="5378" width="0.625" style="4" customWidth="1"/>
    <col min="5379" max="5379" width="10.625" style="4" customWidth="1"/>
    <col min="5380" max="5381" width="3.625" style="4" customWidth="1"/>
    <col min="5382" max="5382" width="1.625" style="4" customWidth="1"/>
    <col min="5383" max="5384" width="3.625" style="4" customWidth="1"/>
    <col min="5385" max="5385" width="10.625" style="4" customWidth="1"/>
    <col min="5386" max="5386" width="3.5" style="4" customWidth="1"/>
    <col min="5387" max="5387" width="0.625" style="4" customWidth="1"/>
    <col min="5388" max="5388" width="10.625" style="4" customWidth="1"/>
    <col min="5389" max="5390" width="3.625" style="4" customWidth="1"/>
    <col min="5391" max="5391" width="1.625" style="4" customWidth="1"/>
    <col min="5392" max="5393" width="3.625" style="4" customWidth="1"/>
    <col min="5394" max="5394" width="10.625" style="4" customWidth="1"/>
    <col min="5395" max="5395" width="3.5" style="4" customWidth="1"/>
    <col min="5396" max="5396" width="0.625" style="4" customWidth="1"/>
    <col min="5397" max="5397" width="10.625" style="4" customWidth="1"/>
    <col min="5398" max="5399" width="3.625" style="4" customWidth="1"/>
    <col min="5400" max="5400" width="1.625" style="4" customWidth="1"/>
    <col min="5401" max="5402" width="3.625" style="4" customWidth="1"/>
    <col min="5403" max="5403" width="10.625" style="4" customWidth="1"/>
    <col min="5404" max="5404" width="3.5" style="4" customWidth="1"/>
    <col min="5405" max="5405" width="0.625" style="4" customWidth="1"/>
    <col min="5406" max="5406" width="10.625" style="4" customWidth="1"/>
    <col min="5407" max="5408" width="3.625" style="4" customWidth="1"/>
    <col min="5409" max="5409" width="1.625" style="4" customWidth="1"/>
    <col min="5410" max="5411" width="3.625" style="4" customWidth="1"/>
    <col min="5412" max="5412" width="10.625" style="4" customWidth="1"/>
    <col min="5413" max="5413" width="3.5" style="4" customWidth="1"/>
    <col min="5414" max="5414" width="0.625" style="4" customWidth="1"/>
    <col min="5415" max="5415" width="10.625" style="4" customWidth="1"/>
    <col min="5416" max="5417" width="3.625" style="4" customWidth="1"/>
    <col min="5418" max="5418" width="1.625" style="4" customWidth="1"/>
    <col min="5419" max="5420" width="3.625" style="4" customWidth="1"/>
    <col min="5421" max="5421" width="10.625" style="4" customWidth="1"/>
    <col min="5422" max="5422" width="3.5" style="4" customWidth="1"/>
    <col min="5423" max="5423" width="0.625" style="4" customWidth="1"/>
    <col min="5424" max="5424" width="10.625" style="4" customWidth="1"/>
    <col min="5425" max="5426" width="3.625" style="4" customWidth="1"/>
    <col min="5427" max="5427" width="1.625" style="4" customWidth="1"/>
    <col min="5428" max="5429" width="3.625" style="4" customWidth="1"/>
    <col min="5430" max="5430" width="10.625" style="4" customWidth="1"/>
    <col min="5431" max="5431" width="3.5" style="4" customWidth="1"/>
    <col min="5432" max="5432" width="0.625" style="4" customWidth="1"/>
    <col min="5433" max="5433" width="10.625" style="4" customWidth="1"/>
    <col min="5434" max="5435" width="3.625" style="4" customWidth="1"/>
    <col min="5436" max="5436" width="1.625" style="4" customWidth="1"/>
    <col min="5437" max="5438" width="3.625" style="4" customWidth="1"/>
    <col min="5439" max="5439" width="10.625" style="4" customWidth="1"/>
    <col min="5440" max="5440" width="3.5" style="4" customWidth="1"/>
    <col min="5441" max="5441" width="0.625" style="4" customWidth="1"/>
    <col min="5442" max="5442" width="10.625" style="4" customWidth="1"/>
    <col min="5443" max="5444" width="3.625" style="4" customWidth="1"/>
    <col min="5445" max="5445" width="1.625" style="4" customWidth="1"/>
    <col min="5446" max="5447" width="3.625" style="4" customWidth="1"/>
    <col min="5448" max="5448" width="10.625" style="4" customWidth="1"/>
    <col min="5449" max="5449" width="3.5" style="4" customWidth="1"/>
    <col min="5450" max="5450" width="0.625" style="4" customWidth="1"/>
    <col min="5451" max="5451" width="10.625" style="4" customWidth="1"/>
    <col min="5452" max="5453" width="3.625" style="4" customWidth="1"/>
    <col min="5454" max="5454" width="1.625" style="4" customWidth="1"/>
    <col min="5455" max="5456" width="3.625" style="4" customWidth="1"/>
    <col min="5457" max="5457" width="10.625" style="4" customWidth="1"/>
    <col min="5458" max="5458" width="3.5" style="4" customWidth="1"/>
    <col min="5459" max="5459" width="0.625" style="4" customWidth="1"/>
    <col min="5460" max="5460" width="10.625" style="4" customWidth="1"/>
    <col min="5461" max="5462" width="3.625" style="4" customWidth="1"/>
    <col min="5463" max="5463" width="1.625" style="4" customWidth="1"/>
    <col min="5464" max="5465" width="3.625" style="4" customWidth="1"/>
    <col min="5466" max="5466" width="10.625" style="4" customWidth="1"/>
    <col min="5467" max="5467" width="3.5" style="4" customWidth="1"/>
    <col min="5468" max="5468" width="0.625" style="4" customWidth="1"/>
    <col min="5469" max="5469" width="10.625" style="4" customWidth="1"/>
    <col min="5470" max="5471" width="3.625" style="4" customWidth="1"/>
    <col min="5472" max="5472" width="1.625" style="4" customWidth="1"/>
    <col min="5473" max="5474" width="3.625" style="4" customWidth="1"/>
    <col min="5475" max="5475" width="10.625" style="4" customWidth="1"/>
    <col min="5476" max="5476" width="3.5" style="4" customWidth="1"/>
    <col min="5477" max="5477" width="0.625" style="4" customWidth="1"/>
    <col min="5478" max="5478" width="10.625" style="4" customWidth="1"/>
    <col min="5479" max="5480" width="3.625" style="4" customWidth="1"/>
    <col min="5481" max="5481" width="1.625" style="4" customWidth="1"/>
    <col min="5482" max="5483" width="3.625" style="4" customWidth="1"/>
    <col min="5484" max="5484" width="10.625" style="4" customWidth="1"/>
    <col min="5485" max="5632" width="9" style="4"/>
    <col min="5633" max="5633" width="3.625" style="4" customWidth="1"/>
    <col min="5634" max="5634" width="0.625" style="4" customWidth="1"/>
    <col min="5635" max="5635" width="10.625" style="4" customWidth="1"/>
    <col min="5636" max="5637" width="3.625" style="4" customWidth="1"/>
    <col min="5638" max="5638" width="1.625" style="4" customWidth="1"/>
    <col min="5639" max="5640" width="3.625" style="4" customWidth="1"/>
    <col min="5641" max="5641" width="10.625" style="4" customWidth="1"/>
    <col min="5642" max="5642" width="3.5" style="4" customWidth="1"/>
    <col min="5643" max="5643" width="0.625" style="4" customWidth="1"/>
    <col min="5644" max="5644" width="10.625" style="4" customWidth="1"/>
    <col min="5645" max="5646" width="3.625" style="4" customWidth="1"/>
    <col min="5647" max="5647" width="1.625" style="4" customWidth="1"/>
    <col min="5648" max="5649" width="3.625" style="4" customWidth="1"/>
    <col min="5650" max="5650" width="10.625" style="4" customWidth="1"/>
    <col min="5651" max="5651" width="3.5" style="4" customWidth="1"/>
    <col min="5652" max="5652" width="0.625" style="4" customWidth="1"/>
    <col min="5653" max="5653" width="10.625" style="4" customWidth="1"/>
    <col min="5654" max="5655" width="3.625" style="4" customWidth="1"/>
    <col min="5656" max="5656" width="1.625" style="4" customWidth="1"/>
    <col min="5657" max="5658" width="3.625" style="4" customWidth="1"/>
    <col min="5659" max="5659" width="10.625" style="4" customWidth="1"/>
    <col min="5660" max="5660" width="3.5" style="4" customWidth="1"/>
    <col min="5661" max="5661" width="0.625" style="4" customWidth="1"/>
    <col min="5662" max="5662" width="10.625" style="4" customWidth="1"/>
    <col min="5663" max="5664" width="3.625" style="4" customWidth="1"/>
    <col min="5665" max="5665" width="1.625" style="4" customWidth="1"/>
    <col min="5666" max="5667" width="3.625" style="4" customWidth="1"/>
    <col min="5668" max="5668" width="10.625" style="4" customWidth="1"/>
    <col min="5669" max="5669" width="3.5" style="4" customWidth="1"/>
    <col min="5670" max="5670" width="0.625" style="4" customWidth="1"/>
    <col min="5671" max="5671" width="10.625" style="4" customWidth="1"/>
    <col min="5672" max="5673" width="3.625" style="4" customWidth="1"/>
    <col min="5674" max="5674" width="1.625" style="4" customWidth="1"/>
    <col min="5675" max="5676" width="3.625" style="4" customWidth="1"/>
    <col min="5677" max="5677" width="10.625" style="4" customWidth="1"/>
    <col min="5678" max="5678" width="3.5" style="4" customWidth="1"/>
    <col min="5679" max="5679" width="0.625" style="4" customWidth="1"/>
    <col min="5680" max="5680" width="10.625" style="4" customWidth="1"/>
    <col min="5681" max="5682" width="3.625" style="4" customWidth="1"/>
    <col min="5683" max="5683" width="1.625" style="4" customWidth="1"/>
    <col min="5684" max="5685" width="3.625" style="4" customWidth="1"/>
    <col min="5686" max="5686" width="10.625" style="4" customWidth="1"/>
    <col min="5687" max="5687" width="3.5" style="4" customWidth="1"/>
    <col min="5688" max="5688" width="0.625" style="4" customWidth="1"/>
    <col min="5689" max="5689" width="10.625" style="4" customWidth="1"/>
    <col min="5690" max="5691" width="3.625" style="4" customWidth="1"/>
    <col min="5692" max="5692" width="1.625" style="4" customWidth="1"/>
    <col min="5693" max="5694" width="3.625" style="4" customWidth="1"/>
    <col min="5695" max="5695" width="10.625" style="4" customWidth="1"/>
    <col min="5696" max="5696" width="3.5" style="4" customWidth="1"/>
    <col min="5697" max="5697" width="0.625" style="4" customWidth="1"/>
    <col min="5698" max="5698" width="10.625" style="4" customWidth="1"/>
    <col min="5699" max="5700" width="3.625" style="4" customWidth="1"/>
    <col min="5701" max="5701" width="1.625" style="4" customWidth="1"/>
    <col min="5702" max="5703" width="3.625" style="4" customWidth="1"/>
    <col min="5704" max="5704" width="10.625" style="4" customWidth="1"/>
    <col min="5705" max="5705" width="3.5" style="4" customWidth="1"/>
    <col min="5706" max="5706" width="0.625" style="4" customWidth="1"/>
    <col min="5707" max="5707" width="10.625" style="4" customWidth="1"/>
    <col min="5708" max="5709" width="3.625" style="4" customWidth="1"/>
    <col min="5710" max="5710" width="1.625" style="4" customWidth="1"/>
    <col min="5711" max="5712" width="3.625" style="4" customWidth="1"/>
    <col min="5713" max="5713" width="10.625" style="4" customWidth="1"/>
    <col min="5714" max="5714" width="3.5" style="4" customWidth="1"/>
    <col min="5715" max="5715" width="0.625" style="4" customWidth="1"/>
    <col min="5716" max="5716" width="10.625" style="4" customWidth="1"/>
    <col min="5717" max="5718" width="3.625" style="4" customWidth="1"/>
    <col min="5719" max="5719" width="1.625" style="4" customWidth="1"/>
    <col min="5720" max="5721" width="3.625" style="4" customWidth="1"/>
    <col min="5722" max="5722" width="10.625" style="4" customWidth="1"/>
    <col min="5723" max="5723" width="3.5" style="4" customWidth="1"/>
    <col min="5724" max="5724" width="0.625" style="4" customWidth="1"/>
    <col min="5725" max="5725" width="10.625" style="4" customWidth="1"/>
    <col min="5726" max="5727" width="3.625" style="4" customWidth="1"/>
    <col min="5728" max="5728" width="1.625" style="4" customWidth="1"/>
    <col min="5729" max="5730" width="3.625" style="4" customWidth="1"/>
    <col min="5731" max="5731" width="10.625" style="4" customWidth="1"/>
    <col min="5732" max="5732" width="3.5" style="4" customWidth="1"/>
    <col min="5733" max="5733" width="0.625" style="4" customWidth="1"/>
    <col min="5734" max="5734" width="10.625" style="4" customWidth="1"/>
    <col min="5735" max="5736" width="3.625" style="4" customWidth="1"/>
    <col min="5737" max="5737" width="1.625" style="4" customWidth="1"/>
    <col min="5738" max="5739" width="3.625" style="4" customWidth="1"/>
    <col min="5740" max="5740" width="10.625" style="4" customWidth="1"/>
    <col min="5741" max="5888" width="9" style="4"/>
    <col min="5889" max="5889" width="3.625" style="4" customWidth="1"/>
    <col min="5890" max="5890" width="0.625" style="4" customWidth="1"/>
    <col min="5891" max="5891" width="10.625" style="4" customWidth="1"/>
    <col min="5892" max="5893" width="3.625" style="4" customWidth="1"/>
    <col min="5894" max="5894" width="1.625" style="4" customWidth="1"/>
    <col min="5895" max="5896" width="3.625" style="4" customWidth="1"/>
    <col min="5897" max="5897" width="10.625" style="4" customWidth="1"/>
    <col min="5898" max="5898" width="3.5" style="4" customWidth="1"/>
    <col min="5899" max="5899" width="0.625" style="4" customWidth="1"/>
    <col min="5900" max="5900" width="10.625" style="4" customWidth="1"/>
    <col min="5901" max="5902" width="3.625" style="4" customWidth="1"/>
    <col min="5903" max="5903" width="1.625" style="4" customWidth="1"/>
    <col min="5904" max="5905" width="3.625" style="4" customWidth="1"/>
    <col min="5906" max="5906" width="10.625" style="4" customWidth="1"/>
    <col min="5907" max="5907" width="3.5" style="4" customWidth="1"/>
    <col min="5908" max="5908" width="0.625" style="4" customWidth="1"/>
    <col min="5909" max="5909" width="10.625" style="4" customWidth="1"/>
    <col min="5910" max="5911" width="3.625" style="4" customWidth="1"/>
    <col min="5912" max="5912" width="1.625" style="4" customWidth="1"/>
    <col min="5913" max="5914" width="3.625" style="4" customWidth="1"/>
    <col min="5915" max="5915" width="10.625" style="4" customWidth="1"/>
    <col min="5916" max="5916" width="3.5" style="4" customWidth="1"/>
    <col min="5917" max="5917" width="0.625" style="4" customWidth="1"/>
    <col min="5918" max="5918" width="10.625" style="4" customWidth="1"/>
    <col min="5919" max="5920" width="3.625" style="4" customWidth="1"/>
    <col min="5921" max="5921" width="1.625" style="4" customWidth="1"/>
    <col min="5922" max="5923" width="3.625" style="4" customWidth="1"/>
    <col min="5924" max="5924" width="10.625" style="4" customWidth="1"/>
    <col min="5925" max="5925" width="3.5" style="4" customWidth="1"/>
    <col min="5926" max="5926" width="0.625" style="4" customWidth="1"/>
    <col min="5927" max="5927" width="10.625" style="4" customWidth="1"/>
    <col min="5928" max="5929" width="3.625" style="4" customWidth="1"/>
    <col min="5930" max="5930" width="1.625" style="4" customWidth="1"/>
    <col min="5931" max="5932" width="3.625" style="4" customWidth="1"/>
    <col min="5933" max="5933" width="10.625" style="4" customWidth="1"/>
    <col min="5934" max="5934" width="3.5" style="4" customWidth="1"/>
    <col min="5935" max="5935" width="0.625" style="4" customWidth="1"/>
    <col min="5936" max="5936" width="10.625" style="4" customWidth="1"/>
    <col min="5937" max="5938" width="3.625" style="4" customWidth="1"/>
    <col min="5939" max="5939" width="1.625" style="4" customWidth="1"/>
    <col min="5940" max="5941" width="3.625" style="4" customWidth="1"/>
    <col min="5942" max="5942" width="10.625" style="4" customWidth="1"/>
    <col min="5943" max="5943" width="3.5" style="4" customWidth="1"/>
    <col min="5944" max="5944" width="0.625" style="4" customWidth="1"/>
    <col min="5945" max="5945" width="10.625" style="4" customWidth="1"/>
    <col min="5946" max="5947" width="3.625" style="4" customWidth="1"/>
    <col min="5948" max="5948" width="1.625" style="4" customWidth="1"/>
    <col min="5949" max="5950" width="3.625" style="4" customWidth="1"/>
    <col min="5951" max="5951" width="10.625" style="4" customWidth="1"/>
    <col min="5952" max="5952" width="3.5" style="4" customWidth="1"/>
    <col min="5953" max="5953" width="0.625" style="4" customWidth="1"/>
    <col min="5954" max="5954" width="10.625" style="4" customWidth="1"/>
    <col min="5955" max="5956" width="3.625" style="4" customWidth="1"/>
    <col min="5957" max="5957" width="1.625" style="4" customWidth="1"/>
    <col min="5958" max="5959" width="3.625" style="4" customWidth="1"/>
    <col min="5960" max="5960" width="10.625" style="4" customWidth="1"/>
    <col min="5961" max="5961" width="3.5" style="4" customWidth="1"/>
    <col min="5962" max="5962" width="0.625" style="4" customWidth="1"/>
    <col min="5963" max="5963" width="10.625" style="4" customWidth="1"/>
    <col min="5964" max="5965" width="3.625" style="4" customWidth="1"/>
    <col min="5966" max="5966" width="1.625" style="4" customWidth="1"/>
    <col min="5967" max="5968" width="3.625" style="4" customWidth="1"/>
    <col min="5969" max="5969" width="10.625" style="4" customWidth="1"/>
    <col min="5970" max="5970" width="3.5" style="4" customWidth="1"/>
    <col min="5971" max="5971" width="0.625" style="4" customWidth="1"/>
    <col min="5972" max="5972" width="10.625" style="4" customWidth="1"/>
    <col min="5973" max="5974" width="3.625" style="4" customWidth="1"/>
    <col min="5975" max="5975" width="1.625" style="4" customWidth="1"/>
    <col min="5976" max="5977" width="3.625" style="4" customWidth="1"/>
    <col min="5978" max="5978" width="10.625" style="4" customWidth="1"/>
    <col min="5979" max="5979" width="3.5" style="4" customWidth="1"/>
    <col min="5980" max="5980" width="0.625" style="4" customWidth="1"/>
    <col min="5981" max="5981" width="10.625" style="4" customWidth="1"/>
    <col min="5982" max="5983" width="3.625" style="4" customWidth="1"/>
    <col min="5984" max="5984" width="1.625" style="4" customWidth="1"/>
    <col min="5985" max="5986" width="3.625" style="4" customWidth="1"/>
    <col min="5987" max="5987" width="10.625" style="4" customWidth="1"/>
    <col min="5988" max="5988" width="3.5" style="4" customWidth="1"/>
    <col min="5989" max="5989" width="0.625" style="4" customWidth="1"/>
    <col min="5990" max="5990" width="10.625" style="4" customWidth="1"/>
    <col min="5991" max="5992" width="3.625" style="4" customWidth="1"/>
    <col min="5993" max="5993" width="1.625" style="4" customWidth="1"/>
    <col min="5994" max="5995" width="3.625" style="4" customWidth="1"/>
    <col min="5996" max="5996" width="10.625" style="4" customWidth="1"/>
    <col min="5997" max="6144" width="9" style="4"/>
    <col min="6145" max="6145" width="3.625" style="4" customWidth="1"/>
    <col min="6146" max="6146" width="0.625" style="4" customWidth="1"/>
    <col min="6147" max="6147" width="10.625" style="4" customWidth="1"/>
    <col min="6148" max="6149" width="3.625" style="4" customWidth="1"/>
    <col min="6150" max="6150" width="1.625" style="4" customWidth="1"/>
    <col min="6151" max="6152" width="3.625" style="4" customWidth="1"/>
    <col min="6153" max="6153" width="10.625" style="4" customWidth="1"/>
    <col min="6154" max="6154" width="3.5" style="4" customWidth="1"/>
    <col min="6155" max="6155" width="0.625" style="4" customWidth="1"/>
    <col min="6156" max="6156" width="10.625" style="4" customWidth="1"/>
    <col min="6157" max="6158" width="3.625" style="4" customWidth="1"/>
    <col min="6159" max="6159" width="1.625" style="4" customWidth="1"/>
    <col min="6160" max="6161" width="3.625" style="4" customWidth="1"/>
    <col min="6162" max="6162" width="10.625" style="4" customWidth="1"/>
    <col min="6163" max="6163" width="3.5" style="4" customWidth="1"/>
    <col min="6164" max="6164" width="0.625" style="4" customWidth="1"/>
    <col min="6165" max="6165" width="10.625" style="4" customWidth="1"/>
    <col min="6166" max="6167" width="3.625" style="4" customWidth="1"/>
    <col min="6168" max="6168" width="1.625" style="4" customWidth="1"/>
    <col min="6169" max="6170" width="3.625" style="4" customWidth="1"/>
    <col min="6171" max="6171" width="10.625" style="4" customWidth="1"/>
    <col min="6172" max="6172" width="3.5" style="4" customWidth="1"/>
    <col min="6173" max="6173" width="0.625" style="4" customWidth="1"/>
    <col min="6174" max="6174" width="10.625" style="4" customWidth="1"/>
    <col min="6175" max="6176" width="3.625" style="4" customWidth="1"/>
    <col min="6177" max="6177" width="1.625" style="4" customWidth="1"/>
    <col min="6178" max="6179" width="3.625" style="4" customWidth="1"/>
    <col min="6180" max="6180" width="10.625" style="4" customWidth="1"/>
    <col min="6181" max="6181" width="3.5" style="4" customWidth="1"/>
    <col min="6182" max="6182" width="0.625" style="4" customWidth="1"/>
    <col min="6183" max="6183" width="10.625" style="4" customWidth="1"/>
    <col min="6184" max="6185" width="3.625" style="4" customWidth="1"/>
    <col min="6186" max="6186" width="1.625" style="4" customWidth="1"/>
    <col min="6187" max="6188" width="3.625" style="4" customWidth="1"/>
    <col min="6189" max="6189" width="10.625" style="4" customWidth="1"/>
    <col min="6190" max="6190" width="3.5" style="4" customWidth="1"/>
    <col min="6191" max="6191" width="0.625" style="4" customWidth="1"/>
    <col min="6192" max="6192" width="10.625" style="4" customWidth="1"/>
    <col min="6193" max="6194" width="3.625" style="4" customWidth="1"/>
    <col min="6195" max="6195" width="1.625" style="4" customWidth="1"/>
    <col min="6196" max="6197" width="3.625" style="4" customWidth="1"/>
    <col min="6198" max="6198" width="10.625" style="4" customWidth="1"/>
    <col min="6199" max="6199" width="3.5" style="4" customWidth="1"/>
    <col min="6200" max="6200" width="0.625" style="4" customWidth="1"/>
    <col min="6201" max="6201" width="10.625" style="4" customWidth="1"/>
    <col min="6202" max="6203" width="3.625" style="4" customWidth="1"/>
    <col min="6204" max="6204" width="1.625" style="4" customWidth="1"/>
    <col min="6205" max="6206" width="3.625" style="4" customWidth="1"/>
    <col min="6207" max="6207" width="10.625" style="4" customWidth="1"/>
    <col min="6208" max="6208" width="3.5" style="4" customWidth="1"/>
    <col min="6209" max="6209" width="0.625" style="4" customWidth="1"/>
    <col min="6210" max="6210" width="10.625" style="4" customWidth="1"/>
    <col min="6211" max="6212" width="3.625" style="4" customWidth="1"/>
    <col min="6213" max="6213" width="1.625" style="4" customWidth="1"/>
    <col min="6214" max="6215" width="3.625" style="4" customWidth="1"/>
    <col min="6216" max="6216" width="10.625" style="4" customWidth="1"/>
    <col min="6217" max="6217" width="3.5" style="4" customWidth="1"/>
    <col min="6218" max="6218" width="0.625" style="4" customWidth="1"/>
    <col min="6219" max="6219" width="10.625" style="4" customWidth="1"/>
    <col min="6220" max="6221" width="3.625" style="4" customWidth="1"/>
    <col min="6222" max="6222" width="1.625" style="4" customWidth="1"/>
    <col min="6223" max="6224" width="3.625" style="4" customWidth="1"/>
    <col min="6225" max="6225" width="10.625" style="4" customWidth="1"/>
    <col min="6226" max="6226" width="3.5" style="4" customWidth="1"/>
    <col min="6227" max="6227" width="0.625" style="4" customWidth="1"/>
    <col min="6228" max="6228" width="10.625" style="4" customWidth="1"/>
    <col min="6229" max="6230" width="3.625" style="4" customWidth="1"/>
    <col min="6231" max="6231" width="1.625" style="4" customWidth="1"/>
    <col min="6232" max="6233" width="3.625" style="4" customWidth="1"/>
    <col min="6234" max="6234" width="10.625" style="4" customWidth="1"/>
    <col min="6235" max="6235" width="3.5" style="4" customWidth="1"/>
    <col min="6236" max="6236" width="0.625" style="4" customWidth="1"/>
    <col min="6237" max="6237" width="10.625" style="4" customWidth="1"/>
    <col min="6238" max="6239" width="3.625" style="4" customWidth="1"/>
    <col min="6240" max="6240" width="1.625" style="4" customWidth="1"/>
    <col min="6241" max="6242" width="3.625" style="4" customWidth="1"/>
    <col min="6243" max="6243" width="10.625" style="4" customWidth="1"/>
    <col min="6244" max="6244" width="3.5" style="4" customWidth="1"/>
    <col min="6245" max="6245" width="0.625" style="4" customWidth="1"/>
    <col min="6246" max="6246" width="10.625" style="4" customWidth="1"/>
    <col min="6247" max="6248" width="3.625" style="4" customWidth="1"/>
    <col min="6249" max="6249" width="1.625" style="4" customWidth="1"/>
    <col min="6250" max="6251" width="3.625" style="4" customWidth="1"/>
    <col min="6252" max="6252" width="10.625" style="4" customWidth="1"/>
    <col min="6253" max="6400" width="9" style="4"/>
    <col min="6401" max="6401" width="3.625" style="4" customWidth="1"/>
    <col min="6402" max="6402" width="0.625" style="4" customWidth="1"/>
    <col min="6403" max="6403" width="10.625" style="4" customWidth="1"/>
    <col min="6404" max="6405" width="3.625" style="4" customWidth="1"/>
    <col min="6406" max="6406" width="1.625" style="4" customWidth="1"/>
    <col min="6407" max="6408" width="3.625" style="4" customWidth="1"/>
    <col min="6409" max="6409" width="10.625" style="4" customWidth="1"/>
    <col min="6410" max="6410" width="3.5" style="4" customWidth="1"/>
    <col min="6411" max="6411" width="0.625" style="4" customWidth="1"/>
    <col min="6412" max="6412" width="10.625" style="4" customWidth="1"/>
    <col min="6413" max="6414" width="3.625" style="4" customWidth="1"/>
    <col min="6415" max="6415" width="1.625" style="4" customWidth="1"/>
    <col min="6416" max="6417" width="3.625" style="4" customWidth="1"/>
    <col min="6418" max="6418" width="10.625" style="4" customWidth="1"/>
    <col min="6419" max="6419" width="3.5" style="4" customWidth="1"/>
    <col min="6420" max="6420" width="0.625" style="4" customWidth="1"/>
    <col min="6421" max="6421" width="10.625" style="4" customWidth="1"/>
    <col min="6422" max="6423" width="3.625" style="4" customWidth="1"/>
    <col min="6424" max="6424" width="1.625" style="4" customWidth="1"/>
    <col min="6425" max="6426" width="3.625" style="4" customWidth="1"/>
    <col min="6427" max="6427" width="10.625" style="4" customWidth="1"/>
    <col min="6428" max="6428" width="3.5" style="4" customWidth="1"/>
    <col min="6429" max="6429" width="0.625" style="4" customWidth="1"/>
    <col min="6430" max="6430" width="10.625" style="4" customWidth="1"/>
    <col min="6431" max="6432" width="3.625" style="4" customWidth="1"/>
    <col min="6433" max="6433" width="1.625" style="4" customWidth="1"/>
    <col min="6434" max="6435" width="3.625" style="4" customWidth="1"/>
    <col min="6436" max="6436" width="10.625" style="4" customWidth="1"/>
    <col min="6437" max="6437" width="3.5" style="4" customWidth="1"/>
    <col min="6438" max="6438" width="0.625" style="4" customWidth="1"/>
    <col min="6439" max="6439" width="10.625" style="4" customWidth="1"/>
    <col min="6440" max="6441" width="3.625" style="4" customWidth="1"/>
    <col min="6442" max="6442" width="1.625" style="4" customWidth="1"/>
    <col min="6443" max="6444" width="3.625" style="4" customWidth="1"/>
    <col min="6445" max="6445" width="10.625" style="4" customWidth="1"/>
    <col min="6446" max="6446" width="3.5" style="4" customWidth="1"/>
    <col min="6447" max="6447" width="0.625" style="4" customWidth="1"/>
    <col min="6448" max="6448" width="10.625" style="4" customWidth="1"/>
    <col min="6449" max="6450" width="3.625" style="4" customWidth="1"/>
    <col min="6451" max="6451" width="1.625" style="4" customWidth="1"/>
    <col min="6452" max="6453" width="3.625" style="4" customWidth="1"/>
    <col min="6454" max="6454" width="10.625" style="4" customWidth="1"/>
    <col min="6455" max="6455" width="3.5" style="4" customWidth="1"/>
    <col min="6456" max="6456" width="0.625" style="4" customWidth="1"/>
    <col min="6457" max="6457" width="10.625" style="4" customWidth="1"/>
    <col min="6458" max="6459" width="3.625" style="4" customWidth="1"/>
    <col min="6460" max="6460" width="1.625" style="4" customWidth="1"/>
    <col min="6461" max="6462" width="3.625" style="4" customWidth="1"/>
    <col min="6463" max="6463" width="10.625" style="4" customWidth="1"/>
    <col min="6464" max="6464" width="3.5" style="4" customWidth="1"/>
    <col min="6465" max="6465" width="0.625" style="4" customWidth="1"/>
    <col min="6466" max="6466" width="10.625" style="4" customWidth="1"/>
    <col min="6467" max="6468" width="3.625" style="4" customWidth="1"/>
    <col min="6469" max="6469" width="1.625" style="4" customWidth="1"/>
    <col min="6470" max="6471" width="3.625" style="4" customWidth="1"/>
    <col min="6472" max="6472" width="10.625" style="4" customWidth="1"/>
    <col min="6473" max="6473" width="3.5" style="4" customWidth="1"/>
    <col min="6474" max="6474" width="0.625" style="4" customWidth="1"/>
    <col min="6475" max="6475" width="10.625" style="4" customWidth="1"/>
    <col min="6476" max="6477" width="3.625" style="4" customWidth="1"/>
    <col min="6478" max="6478" width="1.625" style="4" customWidth="1"/>
    <col min="6479" max="6480" width="3.625" style="4" customWidth="1"/>
    <col min="6481" max="6481" width="10.625" style="4" customWidth="1"/>
    <col min="6482" max="6482" width="3.5" style="4" customWidth="1"/>
    <col min="6483" max="6483" width="0.625" style="4" customWidth="1"/>
    <col min="6484" max="6484" width="10.625" style="4" customWidth="1"/>
    <col min="6485" max="6486" width="3.625" style="4" customWidth="1"/>
    <col min="6487" max="6487" width="1.625" style="4" customWidth="1"/>
    <col min="6488" max="6489" width="3.625" style="4" customWidth="1"/>
    <col min="6490" max="6490" width="10.625" style="4" customWidth="1"/>
    <col min="6491" max="6491" width="3.5" style="4" customWidth="1"/>
    <col min="6492" max="6492" width="0.625" style="4" customWidth="1"/>
    <col min="6493" max="6493" width="10.625" style="4" customWidth="1"/>
    <col min="6494" max="6495" width="3.625" style="4" customWidth="1"/>
    <col min="6496" max="6496" width="1.625" style="4" customWidth="1"/>
    <col min="6497" max="6498" width="3.625" style="4" customWidth="1"/>
    <col min="6499" max="6499" width="10.625" style="4" customWidth="1"/>
    <col min="6500" max="6500" width="3.5" style="4" customWidth="1"/>
    <col min="6501" max="6501" width="0.625" style="4" customWidth="1"/>
    <col min="6502" max="6502" width="10.625" style="4" customWidth="1"/>
    <col min="6503" max="6504" width="3.625" style="4" customWidth="1"/>
    <col min="6505" max="6505" width="1.625" style="4" customWidth="1"/>
    <col min="6506" max="6507" width="3.625" style="4" customWidth="1"/>
    <col min="6508" max="6508" width="10.625" style="4" customWidth="1"/>
    <col min="6509" max="6656" width="9" style="4"/>
    <col min="6657" max="6657" width="3.625" style="4" customWidth="1"/>
    <col min="6658" max="6658" width="0.625" style="4" customWidth="1"/>
    <col min="6659" max="6659" width="10.625" style="4" customWidth="1"/>
    <col min="6660" max="6661" width="3.625" style="4" customWidth="1"/>
    <col min="6662" max="6662" width="1.625" style="4" customWidth="1"/>
    <col min="6663" max="6664" width="3.625" style="4" customWidth="1"/>
    <col min="6665" max="6665" width="10.625" style="4" customWidth="1"/>
    <col min="6666" max="6666" width="3.5" style="4" customWidth="1"/>
    <col min="6667" max="6667" width="0.625" style="4" customWidth="1"/>
    <col min="6668" max="6668" width="10.625" style="4" customWidth="1"/>
    <col min="6669" max="6670" width="3.625" style="4" customWidth="1"/>
    <col min="6671" max="6671" width="1.625" style="4" customWidth="1"/>
    <col min="6672" max="6673" width="3.625" style="4" customWidth="1"/>
    <col min="6674" max="6674" width="10.625" style="4" customWidth="1"/>
    <col min="6675" max="6675" width="3.5" style="4" customWidth="1"/>
    <col min="6676" max="6676" width="0.625" style="4" customWidth="1"/>
    <col min="6677" max="6677" width="10.625" style="4" customWidth="1"/>
    <col min="6678" max="6679" width="3.625" style="4" customWidth="1"/>
    <col min="6680" max="6680" width="1.625" style="4" customWidth="1"/>
    <col min="6681" max="6682" width="3.625" style="4" customWidth="1"/>
    <col min="6683" max="6683" width="10.625" style="4" customWidth="1"/>
    <col min="6684" max="6684" width="3.5" style="4" customWidth="1"/>
    <col min="6685" max="6685" width="0.625" style="4" customWidth="1"/>
    <col min="6686" max="6686" width="10.625" style="4" customWidth="1"/>
    <col min="6687" max="6688" width="3.625" style="4" customWidth="1"/>
    <col min="6689" max="6689" width="1.625" style="4" customWidth="1"/>
    <col min="6690" max="6691" width="3.625" style="4" customWidth="1"/>
    <col min="6692" max="6692" width="10.625" style="4" customWidth="1"/>
    <col min="6693" max="6693" width="3.5" style="4" customWidth="1"/>
    <col min="6694" max="6694" width="0.625" style="4" customWidth="1"/>
    <col min="6695" max="6695" width="10.625" style="4" customWidth="1"/>
    <col min="6696" max="6697" width="3.625" style="4" customWidth="1"/>
    <col min="6698" max="6698" width="1.625" style="4" customWidth="1"/>
    <col min="6699" max="6700" width="3.625" style="4" customWidth="1"/>
    <col min="6701" max="6701" width="10.625" style="4" customWidth="1"/>
    <col min="6702" max="6702" width="3.5" style="4" customWidth="1"/>
    <col min="6703" max="6703" width="0.625" style="4" customWidth="1"/>
    <col min="6704" max="6704" width="10.625" style="4" customWidth="1"/>
    <col min="6705" max="6706" width="3.625" style="4" customWidth="1"/>
    <col min="6707" max="6707" width="1.625" style="4" customWidth="1"/>
    <col min="6708" max="6709" width="3.625" style="4" customWidth="1"/>
    <col min="6710" max="6710" width="10.625" style="4" customWidth="1"/>
    <col min="6711" max="6711" width="3.5" style="4" customWidth="1"/>
    <col min="6712" max="6712" width="0.625" style="4" customWidth="1"/>
    <col min="6713" max="6713" width="10.625" style="4" customWidth="1"/>
    <col min="6714" max="6715" width="3.625" style="4" customWidth="1"/>
    <col min="6716" max="6716" width="1.625" style="4" customWidth="1"/>
    <col min="6717" max="6718" width="3.625" style="4" customWidth="1"/>
    <col min="6719" max="6719" width="10.625" style="4" customWidth="1"/>
    <col min="6720" max="6720" width="3.5" style="4" customWidth="1"/>
    <col min="6721" max="6721" width="0.625" style="4" customWidth="1"/>
    <col min="6722" max="6722" width="10.625" style="4" customWidth="1"/>
    <col min="6723" max="6724" width="3.625" style="4" customWidth="1"/>
    <col min="6725" max="6725" width="1.625" style="4" customWidth="1"/>
    <col min="6726" max="6727" width="3.625" style="4" customWidth="1"/>
    <col min="6728" max="6728" width="10.625" style="4" customWidth="1"/>
    <col min="6729" max="6729" width="3.5" style="4" customWidth="1"/>
    <col min="6730" max="6730" width="0.625" style="4" customWidth="1"/>
    <col min="6731" max="6731" width="10.625" style="4" customWidth="1"/>
    <col min="6732" max="6733" width="3.625" style="4" customWidth="1"/>
    <col min="6734" max="6734" width="1.625" style="4" customWidth="1"/>
    <col min="6735" max="6736" width="3.625" style="4" customWidth="1"/>
    <col min="6737" max="6737" width="10.625" style="4" customWidth="1"/>
    <col min="6738" max="6738" width="3.5" style="4" customWidth="1"/>
    <col min="6739" max="6739" width="0.625" style="4" customWidth="1"/>
    <col min="6740" max="6740" width="10.625" style="4" customWidth="1"/>
    <col min="6741" max="6742" width="3.625" style="4" customWidth="1"/>
    <col min="6743" max="6743" width="1.625" style="4" customWidth="1"/>
    <col min="6744" max="6745" width="3.625" style="4" customWidth="1"/>
    <col min="6746" max="6746" width="10.625" style="4" customWidth="1"/>
    <col min="6747" max="6747" width="3.5" style="4" customWidth="1"/>
    <col min="6748" max="6748" width="0.625" style="4" customWidth="1"/>
    <col min="6749" max="6749" width="10.625" style="4" customWidth="1"/>
    <col min="6750" max="6751" width="3.625" style="4" customWidth="1"/>
    <col min="6752" max="6752" width="1.625" style="4" customWidth="1"/>
    <col min="6753" max="6754" width="3.625" style="4" customWidth="1"/>
    <col min="6755" max="6755" width="10.625" style="4" customWidth="1"/>
    <col min="6756" max="6756" width="3.5" style="4" customWidth="1"/>
    <col min="6757" max="6757" width="0.625" style="4" customWidth="1"/>
    <col min="6758" max="6758" width="10.625" style="4" customWidth="1"/>
    <col min="6759" max="6760" width="3.625" style="4" customWidth="1"/>
    <col min="6761" max="6761" width="1.625" style="4" customWidth="1"/>
    <col min="6762" max="6763" width="3.625" style="4" customWidth="1"/>
    <col min="6764" max="6764" width="10.625" style="4" customWidth="1"/>
    <col min="6765" max="6912" width="9" style="4"/>
    <col min="6913" max="6913" width="3.625" style="4" customWidth="1"/>
    <col min="6914" max="6914" width="0.625" style="4" customWidth="1"/>
    <col min="6915" max="6915" width="10.625" style="4" customWidth="1"/>
    <col min="6916" max="6917" width="3.625" style="4" customWidth="1"/>
    <col min="6918" max="6918" width="1.625" style="4" customWidth="1"/>
    <col min="6919" max="6920" width="3.625" style="4" customWidth="1"/>
    <col min="6921" max="6921" width="10.625" style="4" customWidth="1"/>
    <col min="6922" max="6922" width="3.5" style="4" customWidth="1"/>
    <col min="6923" max="6923" width="0.625" style="4" customWidth="1"/>
    <col min="6924" max="6924" width="10.625" style="4" customWidth="1"/>
    <col min="6925" max="6926" width="3.625" style="4" customWidth="1"/>
    <col min="6927" max="6927" width="1.625" style="4" customWidth="1"/>
    <col min="6928" max="6929" width="3.625" style="4" customWidth="1"/>
    <col min="6930" max="6930" width="10.625" style="4" customWidth="1"/>
    <col min="6931" max="6931" width="3.5" style="4" customWidth="1"/>
    <col min="6932" max="6932" width="0.625" style="4" customWidth="1"/>
    <col min="6933" max="6933" width="10.625" style="4" customWidth="1"/>
    <col min="6934" max="6935" width="3.625" style="4" customWidth="1"/>
    <col min="6936" max="6936" width="1.625" style="4" customWidth="1"/>
    <col min="6937" max="6938" width="3.625" style="4" customWidth="1"/>
    <col min="6939" max="6939" width="10.625" style="4" customWidth="1"/>
    <col min="6940" max="6940" width="3.5" style="4" customWidth="1"/>
    <col min="6941" max="6941" width="0.625" style="4" customWidth="1"/>
    <col min="6942" max="6942" width="10.625" style="4" customWidth="1"/>
    <col min="6943" max="6944" width="3.625" style="4" customWidth="1"/>
    <col min="6945" max="6945" width="1.625" style="4" customWidth="1"/>
    <col min="6946" max="6947" width="3.625" style="4" customWidth="1"/>
    <col min="6948" max="6948" width="10.625" style="4" customWidth="1"/>
    <col min="6949" max="6949" width="3.5" style="4" customWidth="1"/>
    <col min="6950" max="6950" width="0.625" style="4" customWidth="1"/>
    <col min="6951" max="6951" width="10.625" style="4" customWidth="1"/>
    <col min="6952" max="6953" width="3.625" style="4" customWidth="1"/>
    <col min="6954" max="6954" width="1.625" style="4" customWidth="1"/>
    <col min="6955" max="6956" width="3.625" style="4" customWidth="1"/>
    <col min="6957" max="6957" width="10.625" style="4" customWidth="1"/>
    <col min="6958" max="6958" width="3.5" style="4" customWidth="1"/>
    <col min="6959" max="6959" width="0.625" style="4" customWidth="1"/>
    <col min="6960" max="6960" width="10.625" style="4" customWidth="1"/>
    <col min="6961" max="6962" width="3.625" style="4" customWidth="1"/>
    <col min="6963" max="6963" width="1.625" style="4" customWidth="1"/>
    <col min="6964" max="6965" width="3.625" style="4" customWidth="1"/>
    <col min="6966" max="6966" width="10.625" style="4" customWidth="1"/>
    <col min="6967" max="6967" width="3.5" style="4" customWidth="1"/>
    <col min="6968" max="6968" width="0.625" style="4" customWidth="1"/>
    <col min="6969" max="6969" width="10.625" style="4" customWidth="1"/>
    <col min="6970" max="6971" width="3.625" style="4" customWidth="1"/>
    <col min="6972" max="6972" width="1.625" style="4" customWidth="1"/>
    <col min="6973" max="6974" width="3.625" style="4" customWidth="1"/>
    <col min="6975" max="6975" width="10.625" style="4" customWidth="1"/>
    <col min="6976" max="6976" width="3.5" style="4" customWidth="1"/>
    <col min="6977" max="6977" width="0.625" style="4" customWidth="1"/>
    <col min="6978" max="6978" width="10.625" style="4" customWidth="1"/>
    <col min="6979" max="6980" width="3.625" style="4" customWidth="1"/>
    <col min="6981" max="6981" width="1.625" style="4" customWidth="1"/>
    <col min="6982" max="6983" width="3.625" style="4" customWidth="1"/>
    <col min="6984" max="6984" width="10.625" style="4" customWidth="1"/>
    <col min="6985" max="6985" width="3.5" style="4" customWidth="1"/>
    <col min="6986" max="6986" width="0.625" style="4" customWidth="1"/>
    <col min="6987" max="6987" width="10.625" style="4" customWidth="1"/>
    <col min="6988" max="6989" width="3.625" style="4" customWidth="1"/>
    <col min="6990" max="6990" width="1.625" style="4" customWidth="1"/>
    <col min="6991" max="6992" width="3.625" style="4" customWidth="1"/>
    <col min="6993" max="6993" width="10.625" style="4" customWidth="1"/>
    <col min="6994" max="6994" width="3.5" style="4" customWidth="1"/>
    <col min="6995" max="6995" width="0.625" style="4" customWidth="1"/>
    <col min="6996" max="6996" width="10.625" style="4" customWidth="1"/>
    <col min="6997" max="6998" width="3.625" style="4" customWidth="1"/>
    <col min="6999" max="6999" width="1.625" style="4" customWidth="1"/>
    <col min="7000" max="7001" width="3.625" style="4" customWidth="1"/>
    <col min="7002" max="7002" width="10.625" style="4" customWidth="1"/>
    <col min="7003" max="7003" width="3.5" style="4" customWidth="1"/>
    <col min="7004" max="7004" width="0.625" style="4" customWidth="1"/>
    <col min="7005" max="7005" width="10.625" style="4" customWidth="1"/>
    <col min="7006" max="7007" width="3.625" style="4" customWidth="1"/>
    <col min="7008" max="7008" width="1.625" style="4" customWidth="1"/>
    <col min="7009" max="7010" width="3.625" style="4" customWidth="1"/>
    <col min="7011" max="7011" width="10.625" style="4" customWidth="1"/>
    <col min="7012" max="7012" width="3.5" style="4" customWidth="1"/>
    <col min="7013" max="7013" width="0.625" style="4" customWidth="1"/>
    <col min="7014" max="7014" width="10.625" style="4" customWidth="1"/>
    <col min="7015" max="7016" width="3.625" style="4" customWidth="1"/>
    <col min="7017" max="7017" width="1.625" style="4" customWidth="1"/>
    <col min="7018" max="7019" width="3.625" style="4" customWidth="1"/>
    <col min="7020" max="7020" width="10.625" style="4" customWidth="1"/>
    <col min="7021" max="7168" width="9" style="4"/>
    <col min="7169" max="7169" width="3.625" style="4" customWidth="1"/>
    <col min="7170" max="7170" width="0.625" style="4" customWidth="1"/>
    <col min="7171" max="7171" width="10.625" style="4" customWidth="1"/>
    <col min="7172" max="7173" width="3.625" style="4" customWidth="1"/>
    <col min="7174" max="7174" width="1.625" style="4" customWidth="1"/>
    <col min="7175" max="7176" width="3.625" style="4" customWidth="1"/>
    <col min="7177" max="7177" width="10.625" style="4" customWidth="1"/>
    <col min="7178" max="7178" width="3.5" style="4" customWidth="1"/>
    <col min="7179" max="7179" width="0.625" style="4" customWidth="1"/>
    <col min="7180" max="7180" width="10.625" style="4" customWidth="1"/>
    <col min="7181" max="7182" width="3.625" style="4" customWidth="1"/>
    <col min="7183" max="7183" width="1.625" style="4" customWidth="1"/>
    <col min="7184" max="7185" width="3.625" style="4" customWidth="1"/>
    <col min="7186" max="7186" width="10.625" style="4" customWidth="1"/>
    <col min="7187" max="7187" width="3.5" style="4" customWidth="1"/>
    <col min="7188" max="7188" width="0.625" style="4" customWidth="1"/>
    <col min="7189" max="7189" width="10.625" style="4" customWidth="1"/>
    <col min="7190" max="7191" width="3.625" style="4" customWidth="1"/>
    <col min="7192" max="7192" width="1.625" style="4" customWidth="1"/>
    <col min="7193" max="7194" width="3.625" style="4" customWidth="1"/>
    <col min="7195" max="7195" width="10.625" style="4" customWidth="1"/>
    <col min="7196" max="7196" width="3.5" style="4" customWidth="1"/>
    <col min="7197" max="7197" width="0.625" style="4" customWidth="1"/>
    <col min="7198" max="7198" width="10.625" style="4" customWidth="1"/>
    <col min="7199" max="7200" width="3.625" style="4" customWidth="1"/>
    <col min="7201" max="7201" width="1.625" style="4" customWidth="1"/>
    <col min="7202" max="7203" width="3.625" style="4" customWidth="1"/>
    <col min="7204" max="7204" width="10.625" style="4" customWidth="1"/>
    <col min="7205" max="7205" width="3.5" style="4" customWidth="1"/>
    <col min="7206" max="7206" width="0.625" style="4" customWidth="1"/>
    <col min="7207" max="7207" width="10.625" style="4" customWidth="1"/>
    <col min="7208" max="7209" width="3.625" style="4" customWidth="1"/>
    <col min="7210" max="7210" width="1.625" style="4" customWidth="1"/>
    <col min="7211" max="7212" width="3.625" style="4" customWidth="1"/>
    <col min="7213" max="7213" width="10.625" style="4" customWidth="1"/>
    <col min="7214" max="7214" width="3.5" style="4" customWidth="1"/>
    <col min="7215" max="7215" width="0.625" style="4" customWidth="1"/>
    <col min="7216" max="7216" width="10.625" style="4" customWidth="1"/>
    <col min="7217" max="7218" width="3.625" style="4" customWidth="1"/>
    <col min="7219" max="7219" width="1.625" style="4" customWidth="1"/>
    <col min="7220" max="7221" width="3.625" style="4" customWidth="1"/>
    <col min="7222" max="7222" width="10.625" style="4" customWidth="1"/>
    <col min="7223" max="7223" width="3.5" style="4" customWidth="1"/>
    <col min="7224" max="7224" width="0.625" style="4" customWidth="1"/>
    <col min="7225" max="7225" width="10.625" style="4" customWidth="1"/>
    <col min="7226" max="7227" width="3.625" style="4" customWidth="1"/>
    <col min="7228" max="7228" width="1.625" style="4" customWidth="1"/>
    <col min="7229" max="7230" width="3.625" style="4" customWidth="1"/>
    <col min="7231" max="7231" width="10.625" style="4" customWidth="1"/>
    <col min="7232" max="7232" width="3.5" style="4" customWidth="1"/>
    <col min="7233" max="7233" width="0.625" style="4" customWidth="1"/>
    <col min="7234" max="7234" width="10.625" style="4" customWidth="1"/>
    <col min="7235" max="7236" width="3.625" style="4" customWidth="1"/>
    <col min="7237" max="7237" width="1.625" style="4" customWidth="1"/>
    <col min="7238" max="7239" width="3.625" style="4" customWidth="1"/>
    <col min="7240" max="7240" width="10.625" style="4" customWidth="1"/>
    <col min="7241" max="7241" width="3.5" style="4" customWidth="1"/>
    <col min="7242" max="7242" width="0.625" style="4" customWidth="1"/>
    <col min="7243" max="7243" width="10.625" style="4" customWidth="1"/>
    <col min="7244" max="7245" width="3.625" style="4" customWidth="1"/>
    <col min="7246" max="7246" width="1.625" style="4" customWidth="1"/>
    <col min="7247" max="7248" width="3.625" style="4" customWidth="1"/>
    <col min="7249" max="7249" width="10.625" style="4" customWidth="1"/>
    <col min="7250" max="7250" width="3.5" style="4" customWidth="1"/>
    <col min="7251" max="7251" width="0.625" style="4" customWidth="1"/>
    <col min="7252" max="7252" width="10.625" style="4" customWidth="1"/>
    <col min="7253" max="7254" width="3.625" style="4" customWidth="1"/>
    <col min="7255" max="7255" width="1.625" style="4" customWidth="1"/>
    <col min="7256" max="7257" width="3.625" style="4" customWidth="1"/>
    <col min="7258" max="7258" width="10.625" style="4" customWidth="1"/>
    <col min="7259" max="7259" width="3.5" style="4" customWidth="1"/>
    <col min="7260" max="7260" width="0.625" style="4" customWidth="1"/>
    <col min="7261" max="7261" width="10.625" style="4" customWidth="1"/>
    <col min="7262" max="7263" width="3.625" style="4" customWidth="1"/>
    <col min="7264" max="7264" width="1.625" style="4" customWidth="1"/>
    <col min="7265" max="7266" width="3.625" style="4" customWidth="1"/>
    <col min="7267" max="7267" width="10.625" style="4" customWidth="1"/>
    <col min="7268" max="7268" width="3.5" style="4" customWidth="1"/>
    <col min="7269" max="7269" width="0.625" style="4" customWidth="1"/>
    <col min="7270" max="7270" width="10.625" style="4" customWidth="1"/>
    <col min="7271" max="7272" width="3.625" style="4" customWidth="1"/>
    <col min="7273" max="7273" width="1.625" style="4" customWidth="1"/>
    <col min="7274" max="7275" width="3.625" style="4" customWidth="1"/>
    <col min="7276" max="7276" width="10.625" style="4" customWidth="1"/>
    <col min="7277" max="7424" width="9" style="4"/>
    <col min="7425" max="7425" width="3.625" style="4" customWidth="1"/>
    <col min="7426" max="7426" width="0.625" style="4" customWidth="1"/>
    <col min="7427" max="7427" width="10.625" style="4" customWidth="1"/>
    <col min="7428" max="7429" width="3.625" style="4" customWidth="1"/>
    <col min="7430" max="7430" width="1.625" style="4" customWidth="1"/>
    <col min="7431" max="7432" width="3.625" style="4" customWidth="1"/>
    <col min="7433" max="7433" width="10.625" style="4" customWidth="1"/>
    <col min="7434" max="7434" width="3.5" style="4" customWidth="1"/>
    <col min="7435" max="7435" width="0.625" style="4" customWidth="1"/>
    <col min="7436" max="7436" width="10.625" style="4" customWidth="1"/>
    <col min="7437" max="7438" width="3.625" style="4" customWidth="1"/>
    <col min="7439" max="7439" width="1.625" style="4" customWidth="1"/>
    <col min="7440" max="7441" width="3.625" style="4" customWidth="1"/>
    <col min="7442" max="7442" width="10.625" style="4" customWidth="1"/>
    <col min="7443" max="7443" width="3.5" style="4" customWidth="1"/>
    <col min="7444" max="7444" width="0.625" style="4" customWidth="1"/>
    <col min="7445" max="7445" width="10.625" style="4" customWidth="1"/>
    <col min="7446" max="7447" width="3.625" style="4" customWidth="1"/>
    <col min="7448" max="7448" width="1.625" style="4" customWidth="1"/>
    <col min="7449" max="7450" width="3.625" style="4" customWidth="1"/>
    <col min="7451" max="7451" width="10.625" style="4" customWidth="1"/>
    <col min="7452" max="7452" width="3.5" style="4" customWidth="1"/>
    <col min="7453" max="7453" width="0.625" style="4" customWidth="1"/>
    <col min="7454" max="7454" width="10.625" style="4" customWidth="1"/>
    <col min="7455" max="7456" width="3.625" style="4" customWidth="1"/>
    <col min="7457" max="7457" width="1.625" style="4" customWidth="1"/>
    <col min="7458" max="7459" width="3.625" style="4" customWidth="1"/>
    <col min="7460" max="7460" width="10.625" style="4" customWidth="1"/>
    <col min="7461" max="7461" width="3.5" style="4" customWidth="1"/>
    <col min="7462" max="7462" width="0.625" style="4" customWidth="1"/>
    <col min="7463" max="7463" width="10.625" style="4" customWidth="1"/>
    <col min="7464" max="7465" width="3.625" style="4" customWidth="1"/>
    <col min="7466" max="7466" width="1.625" style="4" customWidth="1"/>
    <col min="7467" max="7468" width="3.625" style="4" customWidth="1"/>
    <col min="7469" max="7469" width="10.625" style="4" customWidth="1"/>
    <col min="7470" max="7470" width="3.5" style="4" customWidth="1"/>
    <col min="7471" max="7471" width="0.625" style="4" customWidth="1"/>
    <col min="7472" max="7472" width="10.625" style="4" customWidth="1"/>
    <col min="7473" max="7474" width="3.625" style="4" customWidth="1"/>
    <col min="7475" max="7475" width="1.625" style="4" customWidth="1"/>
    <col min="7476" max="7477" width="3.625" style="4" customWidth="1"/>
    <col min="7478" max="7478" width="10.625" style="4" customWidth="1"/>
    <col min="7479" max="7479" width="3.5" style="4" customWidth="1"/>
    <col min="7480" max="7480" width="0.625" style="4" customWidth="1"/>
    <col min="7481" max="7481" width="10.625" style="4" customWidth="1"/>
    <col min="7482" max="7483" width="3.625" style="4" customWidth="1"/>
    <col min="7484" max="7484" width="1.625" style="4" customWidth="1"/>
    <col min="7485" max="7486" width="3.625" style="4" customWidth="1"/>
    <col min="7487" max="7487" width="10.625" style="4" customWidth="1"/>
    <col min="7488" max="7488" width="3.5" style="4" customWidth="1"/>
    <col min="7489" max="7489" width="0.625" style="4" customWidth="1"/>
    <col min="7490" max="7490" width="10.625" style="4" customWidth="1"/>
    <col min="7491" max="7492" width="3.625" style="4" customWidth="1"/>
    <col min="7493" max="7493" width="1.625" style="4" customWidth="1"/>
    <col min="7494" max="7495" width="3.625" style="4" customWidth="1"/>
    <col min="7496" max="7496" width="10.625" style="4" customWidth="1"/>
    <col min="7497" max="7497" width="3.5" style="4" customWidth="1"/>
    <col min="7498" max="7498" width="0.625" style="4" customWidth="1"/>
    <col min="7499" max="7499" width="10.625" style="4" customWidth="1"/>
    <col min="7500" max="7501" width="3.625" style="4" customWidth="1"/>
    <col min="7502" max="7502" width="1.625" style="4" customWidth="1"/>
    <col min="7503" max="7504" width="3.625" style="4" customWidth="1"/>
    <col min="7505" max="7505" width="10.625" style="4" customWidth="1"/>
    <col min="7506" max="7506" width="3.5" style="4" customWidth="1"/>
    <col min="7507" max="7507" width="0.625" style="4" customWidth="1"/>
    <col min="7508" max="7508" width="10.625" style="4" customWidth="1"/>
    <col min="7509" max="7510" width="3.625" style="4" customWidth="1"/>
    <col min="7511" max="7511" width="1.625" style="4" customWidth="1"/>
    <col min="7512" max="7513" width="3.625" style="4" customWidth="1"/>
    <col min="7514" max="7514" width="10.625" style="4" customWidth="1"/>
    <col min="7515" max="7515" width="3.5" style="4" customWidth="1"/>
    <col min="7516" max="7516" width="0.625" style="4" customWidth="1"/>
    <col min="7517" max="7517" width="10.625" style="4" customWidth="1"/>
    <col min="7518" max="7519" width="3.625" style="4" customWidth="1"/>
    <col min="7520" max="7520" width="1.625" style="4" customWidth="1"/>
    <col min="7521" max="7522" width="3.625" style="4" customWidth="1"/>
    <col min="7523" max="7523" width="10.625" style="4" customWidth="1"/>
    <col min="7524" max="7524" width="3.5" style="4" customWidth="1"/>
    <col min="7525" max="7525" width="0.625" style="4" customWidth="1"/>
    <col min="7526" max="7526" width="10.625" style="4" customWidth="1"/>
    <col min="7527" max="7528" width="3.625" style="4" customWidth="1"/>
    <col min="7529" max="7529" width="1.625" style="4" customWidth="1"/>
    <col min="7530" max="7531" width="3.625" style="4" customWidth="1"/>
    <col min="7532" max="7532" width="10.625" style="4" customWidth="1"/>
    <col min="7533" max="7680" width="9" style="4"/>
    <col min="7681" max="7681" width="3.625" style="4" customWidth="1"/>
    <col min="7682" max="7682" width="0.625" style="4" customWidth="1"/>
    <col min="7683" max="7683" width="10.625" style="4" customWidth="1"/>
    <col min="7684" max="7685" width="3.625" style="4" customWidth="1"/>
    <col min="7686" max="7686" width="1.625" style="4" customWidth="1"/>
    <col min="7687" max="7688" width="3.625" style="4" customWidth="1"/>
    <col min="7689" max="7689" width="10.625" style="4" customWidth="1"/>
    <col min="7690" max="7690" width="3.5" style="4" customWidth="1"/>
    <col min="7691" max="7691" width="0.625" style="4" customWidth="1"/>
    <col min="7692" max="7692" width="10.625" style="4" customWidth="1"/>
    <col min="7693" max="7694" width="3.625" style="4" customWidth="1"/>
    <col min="7695" max="7695" width="1.625" style="4" customWidth="1"/>
    <col min="7696" max="7697" width="3.625" style="4" customWidth="1"/>
    <col min="7698" max="7698" width="10.625" style="4" customWidth="1"/>
    <col min="7699" max="7699" width="3.5" style="4" customWidth="1"/>
    <col min="7700" max="7700" width="0.625" style="4" customWidth="1"/>
    <col min="7701" max="7701" width="10.625" style="4" customWidth="1"/>
    <col min="7702" max="7703" width="3.625" style="4" customWidth="1"/>
    <col min="7704" max="7704" width="1.625" style="4" customWidth="1"/>
    <col min="7705" max="7706" width="3.625" style="4" customWidth="1"/>
    <col min="7707" max="7707" width="10.625" style="4" customWidth="1"/>
    <col min="7708" max="7708" width="3.5" style="4" customWidth="1"/>
    <col min="7709" max="7709" width="0.625" style="4" customWidth="1"/>
    <col min="7710" max="7710" width="10.625" style="4" customWidth="1"/>
    <col min="7711" max="7712" width="3.625" style="4" customWidth="1"/>
    <col min="7713" max="7713" width="1.625" style="4" customWidth="1"/>
    <col min="7714" max="7715" width="3.625" style="4" customWidth="1"/>
    <col min="7716" max="7716" width="10.625" style="4" customWidth="1"/>
    <col min="7717" max="7717" width="3.5" style="4" customWidth="1"/>
    <col min="7718" max="7718" width="0.625" style="4" customWidth="1"/>
    <col min="7719" max="7719" width="10.625" style="4" customWidth="1"/>
    <col min="7720" max="7721" width="3.625" style="4" customWidth="1"/>
    <col min="7722" max="7722" width="1.625" style="4" customWidth="1"/>
    <col min="7723" max="7724" width="3.625" style="4" customWidth="1"/>
    <col min="7725" max="7725" width="10.625" style="4" customWidth="1"/>
    <col min="7726" max="7726" width="3.5" style="4" customWidth="1"/>
    <col min="7727" max="7727" width="0.625" style="4" customWidth="1"/>
    <col min="7728" max="7728" width="10.625" style="4" customWidth="1"/>
    <col min="7729" max="7730" width="3.625" style="4" customWidth="1"/>
    <col min="7731" max="7731" width="1.625" style="4" customWidth="1"/>
    <col min="7732" max="7733" width="3.625" style="4" customWidth="1"/>
    <col min="7734" max="7734" width="10.625" style="4" customWidth="1"/>
    <col min="7735" max="7735" width="3.5" style="4" customWidth="1"/>
    <col min="7736" max="7736" width="0.625" style="4" customWidth="1"/>
    <col min="7737" max="7737" width="10.625" style="4" customWidth="1"/>
    <col min="7738" max="7739" width="3.625" style="4" customWidth="1"/>
    <col min="7740" max="7740" width="1.625" style="4" customWidth="1"/>
    <col min="7741" max="7742" width="3.625" style="4" customWidth="1"/>
    <col min="7743" max="7743" width="10.625" style="4" customWidth="1"/>
    <col min="7744" max="7744" width="3.5" style="4" customWidth="1"/>
    <col min="7745" max="7745" width="0.625" style="4" customWidth="1"/>
    <col min="7746" max="7746" width="10.625" style="4" customWidth="1"/>
    <col min="7747" max="7748" width="3.625" style="4" customWidth="1"/>
    <col min="7749" max="7749" width="1.625" style="4" customWidth="1"/>
    <col min="7750" max="7751" width="3.625" style="4" customWidth="1"/>
    <col min="7752" max="7752" width="10.625" style="4" customWidth="1"/>
    <col min="7753" max="7753" width="3.5" style="4" customWidth="1"/>
    <col min="7754" max="7754" width="0.625" style="4" customWidth="1"/>
    <col min="7755" max="7755" width="10.625" style="4" customWidth="1"/>
    <col min="7756" max="7757" width="3.625" style="4" customWidth="1"/>
    <col min="7758" max="7758" width="1.625" style="4" customWidth="1"/>
    <col min="7759" max="7760" width="3.625" style="4" customWidth="1"/>
    <col min="7761" max="7761" width="10.625" style="4" customWidth="1"/>
    <col min="7762" max="7762" width="3.5" style="4" customWidth="1"/>
    <col min="7763" max="7763" width="0.625" style="4" customWidth="1"/>
    <col min="7764" max="7764" width="10.625" style="4" customWidth="1"/>
    <col min="7765" max="7766" width="3.625" style="4" customWidth="1"/>
    <col min="7767" max="7767" width="1.625" style="4" customWidth="1"/>
    <col min="7768" max="7769" width="3.625" style="4" customWidth="1"/>
    <col min="7770" max="7770" width="10.625" style="4" customWidth="1"/>
    <col min="7771" max="7771" width="3.5" style="4" customWidth="1"/>
    <col min="7772" max="7772" width="0.625" style="4" customWidth="1"/>
    <col min="7773" max="7773" width="10.625" style="4" customWidth="1"/>
    <col min="7774" max="7775" width="3.625" style="4" customWidth="1"/>
    <col min="7776" max="7776" width="1.625" style="4" customWidth="1"/>
    <col min="7777" max="7778" width="3.625" style="4" customWidth="1"/>
    <col min="7779" max="7779" width="10.625" style="4" customWidth="1"/>
    <col min="7780" max="7780" width="3.5" style="4" customWidth="1"/>
    <col min="7781" max="7781" width="0.625" style="4" customWidth="1"/>
    <col min="7782" max="7782" width="10.625" style="4" customWidth="1"/>
    <col min="7783" max="7784" width="3.625" style="4" customWidth="1"/>
    <col min="7785" max="7785" width="1.625" style="4" customWidth="1"/>
    <col min="7786" max="7787" width="3.625" style="4" customWidth="1"/>
    <col min="7788" max="7788" width="10.625" style="4" customWidth="1"/>
    <col min="7789" max="7936" width="9" style="4"/>
    <col min="7937" max="7937" width="3.625" style="4" customWidth="1"/>
    <col min="7938" max="7938" width="0.625" style="4" customWidth="1"/>
    <col min="7939" max="7939" width="10.625" style="4" customWidth="1"/>
    <col min="7940" max="7941" width="3.625" style="4" customWidth="1"/>
    <col min="7942" max="7942" width="1.625" style="4" customWidth="1"/>
    <col min="7943" max="7944" width="3.625" style="4" customWidth="1"/>
    <col min="7945" max="7945" width="10.625" style="4" customWidth="1"/>
    <col min="7946" max="7946" width="3.5" style="4" customWidth="1"/>
    <col min="7947" max="7947" width="0.625" style="4" customWidth="1"/>
    <col min="7948" max="7948" width="10.625" style="4" customWidth="1"/>
    <col min="7949" max="7950" width="3.625" style="4" customWidth="1"/>
    <col min="7951" max="7951" width="1.625" style="4" customWidth="1"/>
    <col min="7952" max="7953" width="3.625" style="4" customWidth="1"/>
    <col min="7954" max="7954" width="10.625" style="4" customWidth="1"/>
    <col min="7955" max="7955" width="3.5" style="4" customWidth="1"/>
    <col min="7956" max="7956" width="0.625" style="4" customWidth="1"/>
    <col min="7957" max="7957" width="10.625" style="4" customWidth="1"/>
    <col min="7958" max="7959" width="3.625" style="4" customWidth="1"/>
    <col min="7960" max="7960" width="1.625" style="4" customWidth="1"/>
    <col min="7961" max="7962" width="3.625" style="4" customWidth="1"/>
    <col min="7963" max="7963" width="10.625" style="4" customWidth="1"/>
    <col min="7964" max="7964" width="3.5" style="4" customWidth="1"/>
    <col min="7965" max="7965" width="0.625" style="4" customWidth="1"/>
    <col min="7966" max="7966" width="10.625" style="4" customWidth="1"/>
    <col min="7967" max="7968" width="3.625" style="4" customWidth="1"/>
    <col min="7969" max="7969" width="1.625" style="4" customWidth="1"/>
    <col min="7970" max="7971" width="3.625" style="4" customWidth="1"/>
    <col min="7972" max="7972" width="10.625" style="4" customWidth="1"/>
    <col min="7973" max="7973" width="3.5" style="4" customWidth="1"/>
    <col min="7974" max="7974" width="0.625" style="4" customWidth="1"/>
    <col min="7975" max="7975" width="10.625" style="4" customWidth="1"/>
    <col min="7976" max="7977" width="3.625" style="4" customWidth="1"/>
    <col min="7978" max="7978" width="1.625" style="4" customWidth="1"/>
    <col min="7979" max="7980" width="3.625" style="4" customWidth="1"/>
    <col min="7981" max="7981" width="10.625" style="4" customWidth="1"/>
    <col min="7982" max="7982" width="3.5" style="4" customWidth="1"/>
    <col min="7983" max="7983" width="0.625" style="4" customWidth="1"/>
    <col min="7984" max="7984" width="10.625" style="4" customWidth="1"/>
    <col min="7985" max="7986" width="3.625" style="4" customWidth="1"/>
    <col min="7987" max="7987" width="1.625" style="4" customWidth="1"/>
    <col min="7988" max="7989" width="3.625" style="4" customWidth="1"/>
    <col min="7990" max="7990" width="10.625" style="4" customWidth="1"/>
    <col min="7991" max="7991" width="3.5" style="4" customWidth="1"/>
    <col min="7992" max="7992" width="0.625" style="4" customWidth="1"/>
    <col min="7993" max="7993" width="10.625" style="4" customWidth="1"/>
    <col min="7994" max="7995" width="3.625" style="4" customWidth="1"/>
    <col min="7996" max="7996" width="1.625" style="4" customWidth="1"/>
    <col min="7997" max="7998" width="3.625" style="4" customWidth="1"/>
    <col min="7999" max="7999" width="10.625" style="4" customWidth="1"/>
    <col min="8000" max="8000" width="3.5" style="4" customWidth="1"/>
    <col min="8001" max="8001" width="0.625" style="4" customWidth="1"/>
    <col min="8002" max="8002" width="10.625" style="4" customWidth="1"/>
    <col min="8003" max="8004" width="3.625" style="4" customWidth="1"/>
    <col min="8005" max="8005" width="1.625" style="4" customWidth="1"/>
    <col min="8006" max="8007" width="3.625" style="4" customWidth="1"/>
    <col min="8008" max="8008" width="10.625" style="4" customWidth="1"/>
    <col min="8009" max="8009" width="3.5" style="4" customWidth="1"/>
    <col min="8010" max="8010" width="0.625" style="4" customWidth="1"/>
    <col min="8011" max="8011" width="10.625" style="4" customWidth="1"/>
    <col min="8012" max="8013" width="3.625" style="4" customWidth="1"/>
    <col min="8014" max="8014" width="1.625" style="4" customWidth="1"/>
    <col min="8015" max="8016" width="3.625" style="4" customWidth="1"/>
    <col min="8017" max="8017" width="10.625" style="4" customWidth="1"/>
    <col min="8018" max="8018" width="3.5" style="4" customWidth="1"/>
    <col min="8019" max="8019" width="0.625" style="4" customWidth="1"/>
    <col min="8020" max="8020" width="10.625" style="4" customWidth="1"/>
    <col min="8021" max="8022" width="3.625" style="4" customWidth="1"/>
    <col min="8023" max="8023" width="1.625" style="4" customWidth="1"/>
    <col min="8024" max="8025" width="3.625" style="4" customWidth="1"/>
    <col min="8026" max="8026" width="10.625" style="4" customWidth="1"/>
    <col min="8027" max="8027" width="3.5" style="4" customWidth="1"/>
    <col min="8028" max="8028" width="0.625" style="4" customWidth="1"/>
    <col min="8029" max="8029" width="10.625" style="4" customWidth="1"/>
    <col min="8030" max="8031" width="3.625" style="4" customWidth="1"/>
    <col min="8032" max="8032" width="1.625" style="4" customWidth="1"/>
    <col min="8033" max="8034" width="3.625" style="4" customWidth="1"/>
    <col min="8035" max="8035" width="10.625" style="4" customWidth="1"/>
    <col min="8036" max="8036" width="3.5" style="4" customWidth="1"/>
    <col min="8037" max="8037" width="0.625" style="4" customWidth="1"/>
    <col min="8038" max="8038" width="10.625" style="4" customWidth="1"/>
    <col min="8039" max="8040" width="3.625" style="4" customWidth="1"/>
    <col min="8041" max="8041" width="1.625" style="4" customWidth="1"/>
    <col min="8042" max="8043" width="3.625" style="4" customWidth="1"/>
    <col min="8044" max="8044" width="10.625" style="4" customWidth="1"/>
    <col min="8045" max="8192" width="9" style="4"/>
    <col min="8193" max="8193" width="3.625" style="4" customWidth="1"/>
    <col min="8194" max="8194" width="0.625" style="4" customWidth="1"/>
    <col min="8195" max="8195" width="10.625" style="4" customWidth="1"/>
    <col min="8196" max="8197" width="3.625" style="4" customWidth="1"/>
    <col min="8198" max="8198" width="1.625" style="4" customWidth="1"/>
    <col min="8199" max="8200" width="3.625" style="4" customWidth="1"/>
    <col min="8201" max="8201" width="10.625" style="4" customWidth="1"/>
    <col min="8202" max="8202" width="3.5" style="4" customWidth="1"/>
    <col min="8203" max="8203" width="0.625" style="4" customWidth="1"/>
    <col min="8204" max="8204" width="10.625" style="4" customWidth="1"/>
    <col min="8205" max="8206" width="3.625" style="4" customWidth="1"/>
    <col min="8207" max="8207" width="1.625" style="4" customWidth="1"/>
    <col min="8208" max="8209" width="3.625" style="4" customWidth="1"/>
    <col min="8210" max="8210" width="10.625" style="4" customWidth="1"/>
    <col min="8211" max="8211" width="3.5" style="4" customWidth="1"/>
    <col min="8212" max="8212" width="0.625" style="4" customWidth="1"/>
    <col min="8213" max="8213" width="10.625" style="4" customWidth="1"/>
    <col min="8214" max="8215" width="3.625" style="4" customWidth="1"/>
    <col min="8216" max="8216" width="1.625" style="4" customWidth="1"/>
    <col min="8217" max="8218" width="3.625" style="4" customWidth="1"/>
    <col min="8219" max="8219" width="10.625" style="4" customWidth="1"/>
    <col min="8220" max="8220" width="3.5" style="4" customWidth="1"/>
    <col min="8221" max="8221" width="0.625" style="4" customWidth="1"/>
    <col min="8222" max="8222" width="10.625" style="4" customWidth="1"/>
    <col min="8223" max="8224" width="3.625" style="4" customWidth="1"/>
    <col min="8225" max="8225" width="1.625" style="4" customWidth="1"/>
    <col min="8226" max="8227" width="3.625" style="4" customWidth="1"/>
    <col min="8228" max="8228" width="10.625" style="4" customWidth="1"/>
    <col min="8229" max="8229" width="3.5" style="4" customWidth="1"/>
    <col min="8230" max="8230" width="0.625" style="4" customWidth="1"/>
    <col min="8231" max="8231" width="10.625" style="4" customWidth="1"/>
    <col min="8232" max="8233" width="3.625" style="4" customWidth="1"/>
    <col min="8234" max="8234" width="1.625" style="4" customWidth="1"/>
    <col min="8235" max="8236" width="3.625" style="4" customWidth="1"/>
    <col min="8237" max="8237" width="10.625" style="4" customWidth="1"/>
    <col min="8238" max="8238" width="3.5" style="4" customWidth="1"/>
    <col min="8239" max="8239" width="0.625" style="4" customWidth="1"/>
    <col min="8240" max="8240" width="10.625" style="4" customWidth="1"/>
    <col min="8241" max="8242" width="3.625" style="4" customWidth="1"/>
    <col min="8243" max="8243" width="1.625" style="4" customWidth="1"/>
    <col min="8244" max="8245" width="3.625" style="4" customWidth="1"/>
    <col min="8246" max="8246" width="10.625" style="4" customWidth="1"/>
    <col min="8247" max="8247" width="3.5" style="4" customWidth="1"/>
    <col min="8248" max="8248" width="0.625" style="4" customWidth="1"/>
    <col min="8249" max="8249" width="10.625" style="4" customWidth="1"/>
    <col min="8250" max="8251" width="3.625" style="4" customWidth="1"/>
    <col min="8252" max="8252" width="1.625" style="4" customWidth="1"/>
    <col min="8253" max="8254" width="3.625" style="4" customWidth="1"/>
    <col min="8255" max="8255" width="10.625" style="4" customWidth="1"/>
    <col min="8256" max="8256" width="3.5" style="4" customWidth="1"/>
    <col min="8257" max="8257" width="0.625" style="4" customWidth="1"/>
    <col min="8258" max="8258" width="10.625" style="4" customWidth="1"/>
    <col min="8259" max="8260" width="3.625" style="4" customWidth="1"/>
    <col min="8261" max="8261" width="1.625" style="4" customWidth="1"/>
    <col min="8262" max="8263" width="3.625" style="4" customWidth="1"/>
    <col min="8264" max="8264" width="10.625" style="4" customWidth="1"/>
    <col min="8265" max="8265" width="3.5" style="4" customWidth="1"/>
    <col min="8266" max="8266" width="0.625" style="4" customWidth="1"/>
    <col min="8267" max="8267" width="10.625" style="4" customWidth="1"/>
    <col min="8268" max="8269" width="3.625" style="4" customWidth="1"/>
    <col min="8270" max="8270" width="1.625" style="4" customWidth="1"/>
    <col min="8271" max="8272" width="3.625" style="4" customWidth="1"/>
    <col min="8273" max="8273" width="10.625" style="4" customWidth="1"/>
    <col min="8274" max="8274" width="3.5" style="4" customWidth="1"/>
    <col min="8275" max="8275" width="0.625" style="4" customWidth="1"/>
    <col min="8276" max="8276" width="10.625" style="4" customWidth="1"/>
    <col min="8277" max="8278" width="3.625" style="4" customWidth="1"/>
    <col min="8279" max="8279" width="1.625" style="4" customWidth="1"/>
    <col min="8280" max="8281" width="3.625" style="4" customWidth="1"/>
    <col min="8282" max="8282" width="10.625" style="4" customWidth="1"/>
    <col min="8283" max="8283" width="3.5" style="4" customWidth="1"/>
    <col min="8284" max="8284" width="0.625" style="4" customWidth="1"/>
    <col min="8285" max="8285" width="10.625" style="4" customWidth="1"/>
    <col min="8286" max="8287" width="3.625" style="4" customWidth="1"/>
    <col min="8288" max="8288" width="1.625" style="4" customWidth="1"/>
    <col min="8289" max="8290" width="3.625" style="4" customWidth="1"/>
    <col min="8291" max="8291" width="10.625" style="4" customWidth="1"/>
    <col min="8292" max="8292" width="3.5" style="4" customWidth="1"/>
    <col min="8293" max="8293" width="0.625" style="4" customWidth="1"/>
    <col min="8294" max="8294" width="10.625" style="4" customWidth="1"/>
    <col min="8295" max="8296" width="3.625" style="4" customWidth="1"/>
    <col min="8297" max="8297" width="1.625" style="4" customWidth="1"/>
    <col min="8298" max="8299" width="3.625" style="4" customWidth="1"/>
    <col min="8300" max="8300" width="10.625" style="4" customWidth="1"/>
    <col min="8301" max="8448" width="9" style="4"/>
    <col min="8449" max="8449" width="3.625" style="4" customWidth="1"/>
    <col min="8450" max="8450" width="0.625" style="4" customWidth="1"/>
    <col min="8451" max="8451" width="10.625" style="4" customWidth="1"/>
    <col min="8452" max="8453" width="3.625" style="4" customWidth="1"/>
    <col min="8454" max="8454" width="1.625" style="4" customWidth="1"/>
    <col min="8455" max="8456" width="3.625" style="4" customWidth="1"/>
    <col min="8457" max="8457" width="10.625" style="4" customWidth="1"/>
    <col min="8458" max="8458" width="3.5" style="4" customWidth="1"/>
    <col min="8459" max="8459" width="0.625" style="4" customWidth="1"/>
    <col min="8460" max="8460" width="10.625" style="4" customWidth="1"/>
    <col min="8461" max="8462" width="3.625" style="4" customWidth="1"/>
    <col min="8463" max="8463" width="1.625" style="4" customWidth="1"/>
    <col min="8464" max="8465" width="3.625" style="4" customWidth="1"/>
    <col min="8466" max="8466" width="10.625" style="4" customWidth="1"/>
    <col min="8467" max="8467" width="3.5" style="4" customWidth="1"/>
    <col min="8468" max="8468" width="0.625" style="4" customWidth="1"/>
    <col min="8469" max="8469" width="10.625" style="4" customWidth="1"/>
    <col min="8470" max="8471" width="3.625" style="4" customWidth="1"/>
    <col min="8472" max="8472" width="1.625" style="4" customWidth="1"/>
    <col min="8473" max="8474" width="3.625" style="4" customWidth="1"/>
    <col min="8475" max="8475" width="10.625" style="4" customWidth="1"/>
    <col min="8476" max="8476" width="3.5" style="4" customWidth="1"/>
    <col min="8477" max="8477" width="0.625" style="4" customWidth="1"/>
    <col min="8478" max="8478" width="10.625" style="4" customWidth="1"/>
    <col min="8479" max="8480" width="3.625" style="4" customWidth="1"/>
    <col min="8481" max="8481" width="1.625" style="4" customWidth="1"/>
    <col min="8482" max="8483" width="3.625" style="4" customWidth="1"/>
    <col min="8484" max="8484" width="10.625" style="4" customWidth="1"/>
    <col min="8485" max="8485" width="3.5" style="4" customWidth="1"/>
    <col min="8486" max="8486" width="0.625" style="4" customWidth="1"/>
    <col min="8487" max="8487" width="10.625" style="4" customWidth="1"/>
    <col min="8488" max="8489" width="3.625" style="4" customWidth="1"/>
    <col min="8490" max="8490" width="1.625" style="4" customWidth="1"/>
    <col min="8491" max="8492" width="3.625" style="4" customWidth="1"/>
    <col min="8493" max="8493" width="10.625" style="4" customWidth="1"/>
    <col min="8494" max="8494" width="3.5" style="4" customWidth="1"/>
    <col min="8495" max="8495" width="0.625" style="4" customWidth="1"/>
    <col min="8496" max="8496" width="10.625" style="4" customWidth="1"/>
    <col min="8497" max="8498" width="3.625" style="4" customWidth="1"/>
    <col min="8499" max="8499" width="1.625" style="4" customWidth="1"/>
    <col min="8500" max="8501" width="3.625" style="4" customWidth="1"/>
    <col min="8502" max="8502" width="10.625" style="4" customWidth="1"/>
    <col min="8503" max="8503" width="3.5" style="4" customWidth="1"/>
    <col min="8504" max="8504" width="0.625" style="4" customWidth="1"/>
    <col min="8505" max="8505" width="10.625" style="4" customWidth="1"/>
    <col min="8506" max="8507" width="3.625" style="4" customWidth="1"/>
    <col min="8508" max="8508" width="1.625" style="4" customWidth="1"/>
    <col min="8509" max="8510" width="3.625" style="4" customWidth="1"/>
    <col min="8511" max="8511" width="10.625" style="4" customWidth="1"/>
    <col min="8512" max="8512" width="3.5" style="4" customWidth="1"/>
    <col min="8513" max="8513" width="0.625" style="4" customWidth="1"/>
    <col min="8514" max="8514" width="10.625" style="4" customWidth="1"/>
    <col min="8515" max="8516" width="3.625" style="4" customWidth="1"/>
    <col min="8517" max="8517" width="1.625" style="4" customWidth="1"/>
    <col min="8518" max="8519" width="3.625" style="4" customWidth="1"/>
    <col min="8520" max="8520" width="10.625" style="4" customWidth="1"/>
    <col min="8521" max="8521" width="3.5" style="4" customWidth="1"/>
    <col min="8522" max="8522" width="0.625" style="4" customWidth="1"/>
    <col min="8523" max="8523" width="10.625" style="4" customWidth="1"/>
    <col min="8524" max="8525" width="3.625" style="4" customWidth="1"/>
    <col min="8526" max="8526" width="1.625" style="4" customWidth="1"/>
    <col min="8527" max="8528" width="3.625" style="4" customWidth="1"/>
    <col min="8529" max="8529" width="10.625" style="4" customWidth="1"/>
    <col min="8530" max="8530" width="3.5" style="4" customWidth="1"/>
    <col min="8531" max="8531" width="0.625" style="4" customWidth="1"/>
    <col min="8532" max="8532" width="10.625" style="4" customWidth="1"/>
    <col min="8533" max="8534" width="3.625" style="4" customWidth="1"/>
    <col min="8535" max="8535" width="1.625" style="4" customWidth="1"/>
    <col min="8536" max="8537" width="3.625" style="4" customWidth="1"/>
    <col min="8538" max="8538" width="10.625" style="4" customWidth="1"/>
    <col min="8539" max="8539" width="3.5" style="4" customWidth="1"/>
    <col min="8540" max="8540" width="0.625" style="4" customWidth="1"/>
    <col min="8541" max="8541" width="10.625" style="4" customWidth="1"/>
    <col min="8542" max="8543" width="3.625" style="4" customWidth="1"/>
    <col min="8544" max="8544" width="1.625" style="4" customWidth="1"/>
    <col min="8545" max="8546" width="3.625" style="4" customWidth="1"/>
    <col min="8547" max="8547" width="10.625" style="4" customWidth="1"/>
    <col min="8548" max="8548" width="3.5" style="4" customWidth="1"/>
    <col min="8549" max="8549" width="0.625" style="4" customWidth="1"/>
    <col min="8550" max="8550" width="10.625" style="4" customWidth="1"/>
    <col min="8551" max="8552" width="3.625" style="4" customWidth="1"/>
    <col min="8553" max="8553" width="1.625" style="4" customWidth="1"/>
    <col min="8554" max="8555" width="3.625" style="4" customWidth="1"/>
    <col min="8556" max="8556" width="10.625" style="4" customWidth="1"/>
    <col min="8557" max="8704" width="9" style="4"/>
    <col min="8705" max="8705" width="3.625" style="4" customWidth="1"/>
    <col min="8706" max="8706" width="0.625" style="4" customWidth="1"/>
    <col min="8707" max="8707" width="10.625" style="4" customWidth="1"/>
    <col min="8708" max="8709" width="3.625" style="4" customWidth="1"/>
    <col min="8710" max="8710" width="1.625" style="4" customWidth="1"/>
    <col min="8711" max="8712" width="3.625" style="4" customWidth="1"/>
    <col min="8713" max="8713" width="10.625" style="4" customWidth="1"/>
    <col min="8714" max="8714" width="3.5" style="4" customWidth="1"/>
    <col min="8715" max="8715" width="0.625" style="4" customWidth="1"/>
    <col min="8716" max="8716" width="10.625" style="4" customWidth="1"/>
    <col min="8717" max="8718" width="3.625" style="4" customWidth="1"/>
    <col min="8719" max="8719" width="1.625" style="4" customWidth="1"/>
    <col min="8720" max="8721" width="3.625" style="4" customWidth="1"/>
    <col min="8722" max="8722" width="10.625" style="4" customWidth="1"/>
    <col min="8723" max="8723" width="3.5" style="4" customWidth="1"/>
    <col min="8724" max="8724" width="0.625" style="4" customWidth="1"/>
    <col min="8725" max="8725" width="10.625" style="4" customWidth="1"/>
    <col min="8726" max="8727" width="3.625" style="4" customWidth="1"/>
    <col min="8728" max="8728" width="1.625" style="4" customWidth="1"/>
    <col min="8729" max="8730" width="3.625" style="4" customWidth="1"/>
    <col min="8731" max="8731" width="10.625" style="4" customWidth="1"/>
    <col min="8732" max="8732" width="3.5" style="4" customWidth="1"/>
    <col min="8733" max="8733" width="0.625" style="4" customWidth="1"/>
    <col min="8734" max="8734" width="10.625" style="4" customWidth="1"/>
    <col min="8735" max="8736" width="3.625" style="4" customWidth="1"/>
    <col min="8737" max="8737" width="1.625" style="4" customWidth="1"/>
    <col min="8738" max="8739" width="3.625" style="4" customWidth="1"/>
    <col min="8740" max="8740" width="10.625" style="4" customWidth="1"/>
    <col min="8741" max="8741" width="3.5" style="4" customWidth="1"/>
    <col min="8742" max="8742" width="0.625" style="4" customWidth="1"/>
    <col min="8743" max="8743" width="10.625" style="4" customWidth="1"/>
    <col min="8744" max="8745" width="3.625" style="4" customWidth="1"/>
    <col min="8746" max="8746" width="1.625" style="4" customWidth="1"/>
    <col min="8747" max="8748" width="3.625" style="4" customWidth="1"/>
    <col min="8749" max="8749" width="10.625" style="4" customWidth="1"/>
    <col min="8750" max="8750" width="3.5" style="4" customWidth="1"/>
    <col min="8751" max="8751" width="0.625" style="4" customWidth="1"/>
    <col min="8752" max="8752" width="10.625" style="4" customWidth="1"/>
    <col min="8753" max="8754" width="3.625" style="4" customWidth="1"/>
    <col min="8755" max="8755" width="1.625" style="4" customWidth="1"/>
    <col min="8756" max="8757" width="3.625" style="4" customWidth="1"/>
    <col min="8758" max="8758" width="10.625" style="4" customWidth="1"/>
    <col min="8759" max="8759" width="3.5" style="4" customWidth="1"/>
    <col min="8760" max="8760" width="0.625" style="4" customWidth="1"/>
    <col min="8761" max="8761" width="10.625" style="4" customWidth="1"/>
    <col min="8762" max="8763" width="3.625" style="4" customWidth="1"/>
    <col min="8764" max="8764" width="1.625" style="4" customWidth="1"/>
    <col min="8765" max="8766" width="3.625" style="4" customWidth="1"/>
    <col min="8767" max="8767" width="10.625" style="4" customWidth="1"/>
    <col min="8768" max="8768" width="3.5" style="4" customWidth="1"/>
    <col min="8769" max="8769" width="0.625" style="4" customWidth="1"/>
    <col min="8770" max="8770" width="10.625" style="4" customWidth="1"/>
    <col min="8771" max="8772" width="3.625" style="4" customWidth="1"/>
    <col min="8773" max="8773" width="1.625" style="4" customWidth="1"/>
    <col min="8774" max="8775" width="3.625" style="4" customWidth="1"/>
    <col min="8776" max="8776" width="10.625" style="4" customWidth="1"/>
    <col min="8777" max="8777" width="3.5" style="4" customWidth="1"/>
    <col min="8778" max="8778" width="0.625" style="4" customWidth="1"/>
    <col min="8779" max="8779" width="10.625" style="4" customWidth="1"/>
    <col min="8780" max="8781" width="3.625" style="4" customWidth="1"/>
    <col min="8782" max="8782" width="1.625" style="4" customWidth="1"/>
    <col min="8783" max="8784" width="3.625" style="4" customWidth="1"/>
    <col min="8785" max="8785" width="10.625" style="4" customWidth="1"/>
    <col min="8786" max="8786" width="3.5" style="4" customWidth="1"/>
    <col min="8787" max="8787" width="0.625" style="4" customWidth="1"/>
    <col min="8788" max="8788" width="10.625" style="4" customWidth="1"/>
    <col min="8789" max="8790" width="3.625" style="4" customWidth="1"/>
    <col min="8791" max="8791" width="1.625" style="4" customWidth="1"/>
    <col min="8792" max="8793" width="3.625" style="4" customWidth="1"/>
    <col min="8794" max="8794" width="10.625" style="4" customWidth="1"/>
    <col min="8795" max="8795" width="3.5" style="4" customWidth="1"/>
    <col min="8796" max="8796" width="0.625" style="4" customWidth="1"/>
    <col min="8797" max="8797" width="10.625" style="4" customWidth="1"/>
    <col min="8798" max="8799" width="3.625" style="4" customWidth="1"/>
    <col min="8800" max="8800" width="1.625" style="4" customWidth="1"/>
    <col min="8801" max="8802" width="3.625" style="4" customWidth="1"/>
    <col min="8803" max="8803" width="10.625" style="4" customWidth="1"/>
    <col min="8804" max="8804" width="3.5" style="4" customWidth="1"/>
    <col min="8805" max="8805" width="0.625" style="4" customWidth="1"/>
    <col min="8806" max="8806" width="10.625" style="4" customWidth="1"/>
    <col min="8807" max="8808" width="3.625" style="4" customWidth="1"/>
    <col min="8809" max="8809" width="1.625" style="4" customWidth="1"/>
    <col min="8810" max="8811" width="3.625" style="4" customWidth="1"/>
    <col min="8812" max="8812" width="10.625" style="4" customWidth="1"/>
    <col min="8813" max="8960" width="9" style="4"/>
    <col min="8961" max="8961" width="3.625" style="4" customWidth="1"/>
    <col min="8962" max="8962" width="0.625" style="4" customWidth="1"/>
    <col min="8963" max="8963" width="10.625" style="4" customWidth="1"/>
    <col min="8964" max="8965" width="3.625" style="4" customWidth="1"/>
    <col min="8966" max="8966" width="1.625" style="4" customWidth="1"/>
    <col min="8967" max="8968" width="3.625" style="4" customWidth="1"/>
    <col min="8969" max="8969" width="10.625" style="4" customWidth="1"/>
    <col min="8970" max="8970" width="3.5" style="4" customWidth="1"/>
    <col min="8971" max="8971" width="0.625" style="4" customWidth="1"/>
    <col min="8972" max="8972" width="10.625" style="4" customWidth="1"/>
    <col min="8973" max="8974" width="3.625" style="4" customWidth="1"/>
    <col min="8975" max="8975" width="1.625" style="4" customWidth="1"/>
    <col min="8976" max="8977" width="3.625" style="4" customWidth="1"/>
    <col min="8978" max="8978" width="10.625" style="4" customWidth="1"/>
    <col min="8979" max="8979" width="3.5" style="4" customWidth="1"/>
    <col min="8980" max="8980" width="0.625" style="4" customWidth="1"/>
    <col min="8981" max="8981" width="10.625" style="4" customWidth="1"/>
    <col min="8982" max="8983" width="3.625" style="4" customWidth="1"/>
    <col min="8984" max="8984" width="1.625" style="4" customWidth="1"/>
    <col min="8985" max="8986" width="3.625" style="4" customWidth="1"/>
    <col min="8987" max="8987" width="10.625" style="4" customWidth="1"/>
    <col min="8988" max="8988" width="3.5" style="4" customWidth="1"/>
    <col min="8989" max="8989" width="0.625" style="4" customWidth="1"/>
    <col min="8990" max="8990" width="10.625" style="4" customWidth="1"/>
    <col min="8991" max="8992" width="3.625" style="4" customWidth="1"/>
    <col min="8993" max="8993" width="1.625" style="4" customWidth="1"/>
    <col min="8994" max="8995" width="3.625" style="4" customWidth="1"/>
    <col min="8996" max="8996" width="10.625" style="4" customWidth="1"/>
    <col min="8997" max="8997" width="3.5" style="4" customWidth="1"/>
    <col min="8998" max="8998" width="0.625" style="4" customWidth="1"/>
    <col min="8999" max="8999" width="10.625" style="4" customWidth="1"/>
    <col min="9000" max="9001" width="3.625" style="4" customWidth="1"/>
    <col min="9002" max="9002" width="1.625" style="4" customWidth="1"/>
    <col min="9003" max="9004" width="3.625" style="4" customWidth="1"/>
    <col min="9005" max="9005" width="10.625" style="4" customWidth="1"/>
    <col min="9006" max="9006" width="3.5" style="4" customWidth="1"/>
    <col min="9007" max="9007" width="0.625" style="4" customWidth="1"/>
    <col min="9008" max="9008" width="10.625" style="4" customWidth="1"/>
    <col min="9009" max="9010" width="3.625" style="4" customWidth="1"/>
    <col min="9011" max="9011" width="1.625" style="4" customWidth="1"/>
    <col min="9012" max="9013" width="3.625" style="4" customWidth="1"/>
    <col min="9014" max="9014" width="10.625" style="4" customWidth="1"/>
    <col min="9015" max="9015" width="3.5" style="4" customWidth="1"/>
    <col min="9016" max="9016" width="0.625" style="4" customWidth="1"/>
    <col min="9017" max="9017" width="10.625" style="4" customWidth="1"/>
    <col min="9018" max="9019" width="3.625" style="4" customWidth="1"/>
    <col min="9020" max="9020" width="1.625" style="4" customWidth="1"/>
    <col min="9021" max="9022" width="3.625" style="4" customWidth="1"/>
    <col min="9023" max="9023" width="10.625" style="4" customWidth="1"/>
    <col min="9024" max="9024" width="3.5" style="4" customWidth="1"/>
    <col min="9025" max="9025" width="0.625" style="4" customWidth="1"/>
    <col min="9026" max="9026" width="10.625" style="4" customWidth="1"/>
    <col min="9027" max="9028" width="3.625" style="4" customWidth="1"/>
    <col min="9029" max="9029" width="1.625" style="4" customWidth="1"/>
    <col min="9030" max="9031" width="3.625" style="4" customWidth="1"/>
    <col min="9032" max="9032" width="10.625" style="4" customWidth="1"/>
    <col min="9033" max="9033" width="3.5" style="4" customWidth="1"/>
    <col min="9034" max="9034" width="0.625" style="4" customWidth="1"/>
    <col min="9035" max="9035" width="10.625" style="4" customWidth="1"/>
    <col min="9036" max="9037" width="3.625" style="4" customWidth="1"/>
    <col min="9038" max="9038" width="1.625" style="4" customWidth="1"/>
    <col min="9039" max="9040" width="3.625" style="4" customWidth="1"/>
    <col min="9041" max="9041" width="10.625" style="4" customWidth="1"/>
    <col min="9042" max="9042" width="3.5" style="4" customWidth="1"/>
    <col min="9043" max="9043" width="0.625" style="4" customWidth="1"/>
    <col min="9044" max="9044" width="10.625" style="4" customWidth="1"/>
    <col min="9045" max="9046" width="3.625" style="4" customWidth="1"/>
    <col min="9047" max="9047" width="1.625" style="4" customWidth="1"/>
    <col min="9048" max="9049" width="3.625" style="4" customWidth="1"/>
    <col min="9050" max="9050" width="10.625" style="4" customWidth="1"/>
    <col min="9051" max="9051" width="3.5" style="4" customWidth="1"/>
    <col min="9052" max="9052" width="0.625" style="4" customWidth="1"/>
    <col min="9053" max="9053" width="10.625" style="4" customWidth="1"/>
    <col min="9054" max="9055" width="3.625" style="4" customWidth="1"/>
    <col min="9056" max="9056" width="1.625" style="4" customWidth="1"/>
    <col min="9057" max="9058" width="3.625" style="4" customWidth="1"/>
    <col min="9059" max="9059" width="10.625" style="4" customWidth="1"/>
    <col min="9060" max="9060" width="3.5" style="4" customWidth="1"/>
    <col min="9061" max="9061" width="0.625" style="4" customWidth="1"/>
    <col min="9062" max="9062" width="10.625" style="4" customWidth="1"/>
    <col min="9063" max="9064" width="3.625" style="4" customWidth="1"/>
    <col min="9065" max="9065" width="1.625" style="4" customWidth="1"/>
    <col min="9066" max="9067" width="3.625" style="4" customWidth="1"/>
    <col min="9068" max="9068" width="10.625" style="4" customWidth="1"/>
    <col min="9069" max="9216" width="9" style="4"/>
    <col min="9217" max="9217" width="3.625" style="4" customWidth="1"/>
    <col min="9218" max="9218" width="0.625" style="4" customWidth="1"/>
    <col min="9219" max="9219" width="10.625" style="4" customWidth="1"/>
    <col min="9220" max="9221" width="3.625" style="4" customWidth="1"/>
    <col min="9222" max="9222" width="1.625" style="4" customWidth="1"/>
    <col min="9223" max="9224" width="3.625" style="4" customWidth="1"/>
    <col min="9225" max="9225" width="10.625" style="4" customWidth="1"/>
    <col min="9226" max="9226" width="3.5" style="4" customWidth="1"/>
    <col min="9227" max="9227" width="0.625" style="4" customWidth="1"/>
    <col min="9228" max="9228" width="10.625" style="4" customWidth="1"/>
    <col min="9229" max="9230" width="3.625" style="4" customWidth="1"/>
    <col min="9231" max="9231" width="1.625" style="4" customWidth="1"/>
    <col min="9232" max="9233" width="3.625" style="4" customWidth="1"/>
    <col min="9234" max="9234" width="10.625" style="4" customWidth="1"/>
    <col min="9235" max="9235" width="3.5" style="4" customWidth="1"/>
    <col min="9236" max="9236" width="0.625" style="4" customWidth="1"/>
    <col min="9237" max="9237" width="10.625" style="4" customWidth="1"/>
    <col min="9238" max="9239" width="3.625" style="4" customWidth="1"/>
    <col min="9240" max="9240" width="1.625" style="4" customWidth="1"/>
    <col min="9241" max="9242" width="3.625" style="4" customWidth="1"/>
    <col min="9243" max="9243" width="10.625" style="4" customWidth="1"/>
    <col min="9244" max="9244" width="3.5" style="4" customWidth="1"/>
    <col min="9245" max="9245" width="0.625" style="4" customWidth="1"/>
    <col min="9246" max="9246" width="10.625" style="4" customWidth="1"/>
    <col min="9247" max="9248" width="3.625" style="4" customWidth="1"/>
    <col min="9249" max="9249" width="1.625" style="4" customWidth="1"/>
    <col min="9250" max="9251" width="3.625" style="4" customWidth="1"/>
    <col min="9252" max="9252" width="10.625" style="4" customWidth="1"/>
    <col min="9253" max="9253" width="3.5" style="4" customWidth="1"/>
    <col min="9254" max="9254" width="0.625" style="4" customWidth="1"/>
    <col min="9255" max="9255" width="10.625" style="4" customWidth="1"/>
    <col min="9256" max="9257" width="3.625" style="4" customWidth="1"/>
    <col min="9258" max="9258" width="1.625" style="4" customWidth="1"/>
    <col min="9259" max="9260" width="3.625" style="4" customWidth="1"/>
    <col min="9261" max="9261" width="10.625" style="4" customWidth="1"/>
    <col min="9262" max="9262" width="3.5" style="4" customWidth="1"/>
    <col min="9263" max="9263" width="0.625" style="4" customWidth="1"/>
    <col min="9264" max="9264" width="10.625" style="4" customWidth="1"/>
    <col min="9265" max="9266" width="3.625" style="4" customWidth="1"/>
    <col min="9267" max="9267" width="1.625" style="4" customWidth="1"/>
    <col min="9268" max="9269" width="3.625" style="4" customWidth="1"/>
    <col min="9270" max="9270" width="10.625" style="4" customWidth="1"/>
    <col min="9271" max="9271" width="3.5" style="4" customWidth="1"/>
    <col min="9272" max="9272" width="0.625" style="4" customWidth="1"/>
    <col min="9273" max="9273" width="10.625" style="4" customWidth="1"/>
    <col min="9274" max="9275" width="3.625" style="4" customWidth="1"/>
    <col min="9276" max="9276" width="1.625" style="4" customWidth="1"/>
    <col min="9277" max="9278" width="3.625" style="4" customWidth="1"/>
    <col min="9279" max="9279" width="10.625" style="4" customWidth="1"/>
    <col min="9280" max="9280" width="3.5" style="4" customWidth="1"/>
    <col min="9281" max="9281" width="0.625" style="4" customWidth="1"/>
    <col min="9282" max="9282" width="10.625" style="4" customWidth="1"/>
    <col min="9283" max="9284" width="3.625" style="4" customWidth="1"/>
    <col min="9285" max="9285" width="1.625" style="4" customWidth="1"/>
    <col min="9286" max="9287" width="3.625" style="4" customWidth="1"/>
    <col min="9288" max="9288" width="10.625" style="4" customWidth="1"/>
    <col min="9289" max="9289" width="3.5" style="4" customWidth="1"/>
    <col min="9290" max="9290" width="0.625" style="4" customWidth="1"/>
    <col min="9291" max="9291" width="10.625" style="4" customWidth="1"/>
    <col min="9292" max="9293" width="3.625" style="4" customWidth="1"/>
    <col min="9294" max="9294" width="1.625" style="4" customWidth="1"/>
    <col min="9295" max="9296" width="3.625" style="4" customWidth="1"/>
    <col min="9297" max="9297" width="10.625" style="4" customWidth="1"/>
    <col min="9298" max="9298" width="3.5" style="4" customWidth="1"/>
    <col min="9299" max="9299" width="0.625" style="4" customWidth="1"/>
    <col min="9300" max="9300" width="10.625" style="4" customWidth="1"/>
    <col min="9301" max="9302" width="3.625" style="4" customWidth="1"/>
    <col min="9303" max="9303" width="1.625" style="4" customWidth="1"/>
    <col min="9304" max="9305" width="3.625" style="4" customWidth="1"/>
    <col min="9306" max="9306" width="10.625" style="4" customWidth="1"/>
    <col min="9307" max="9307" width="3.5" style="4" customWidth="1"/>
    <col min="9308" max="9308" width="0.625" style="4" customWidth="1"/>
    <col min="9309" max="9309" width="10.625" style="4" customWidth="1"/>
    <col min="9310" max="9311" width="3.625" style="4" customWidth="1"/>
    <col min="9312" max="9312" width="1.625" style="4" customWidth="1"/>
    <col min="9313" max="9314" width="3.625" style="4" customWidth="1"/>
    <col min="9315" max="9315" width="10.625" style="4" customWidth="1"/>
    <col min="9316" max="9316" width="3.5" style="4" customWidth="1"/>
    <col min="9317" max="9317" width="0.625" style="4" customWidth="1"/>
    <col min="9318" max="9318" width="10.625" style="4" customWidth="1"/>
    <col min="9319" max="9320" width="3.625" style="4" customWidth="1"/>
    <col min="9321" max="9321" width="1.625" style="4" customWidth="1"/>
    <col min="9322" max="9323" width="3.625" style="4" customWidth="1"/>
    <col min="9324" max="9324" width="10.625" style="4" customWidth="1"/>
    <col min="9325" max="9472" width="9" style="4"/>
    <col min="9473" max="9473" width="3.625" style="4" customWidth="1"/>
    <col min="9474" max="9474" width="0.625" style="4" customWidth="1"/>
    <col min="9475" max="9475" width="10.625" style="4" customWidth="1"/>
    <col min="9476" max="9477" width="3.625" style="4" customWidth="1"/>
    <col min="9478" max="9478" width="1.625" style="4" customWidth="1"/>
    <col min="9479" max="9480" width="3.625" style="4" customWidth="1"/>
    <col min="9481" max="9481" width="10.625" style="4" customWidth="1"/>
    <col min="9482" max="9482" width="3.5" style="4" customWidth="1"/>
    <col min="9483" max="9483" width="0.625" style="4" customWidth="1"/>
    <col min="9484" max="9484" width="10.625" style="4" customWidth="1"/>
    <col min="9485" max="9486" width="3.625" style="4" customWidth="1"/>
    <col min="9487" max="9487" width="1.625" style="4" customWidth="1"/>
    <col min="9488" max="9489" width="3.625" style="4" customWidth="1"/>
    <col min="9490" max="9490" width="10.625" style="4" customWidth="1"/>
    <col min="9491" max="9491" width="3.5" style="4" customWidth="1"/>
    <col min="9492" max="9492" width="0.625" style="4" customWidth="1"/>
    <col min="9493" max="9493" width="10.625" style="4" customWidth="1"/>
    <col min="9494" max="9495" width="3.625" style="4" customWidth="1"/>
    <col min="9496" max="9496" width="1.625" style="4" customWidth="1"/>
    <col min="9497" max="9498" width="3.625" style="4" customWidth="1"/>
    <col min="9499" max="9499" width="10.625" style="4" customWidth="1"/>
    <col min="9500" max="9500" width="3.5" style="4" customWidth="1"/>
    <col min="9501" max="9501" width="0.625" style="4" customWidth="1"/>
    <col min="9502" max="9502" width="10.625" style="4" customWidth="1"/>
    <col min="9503" max="9504" width="3.625" style="4" customWidth="1"/>
    <col min="9505" max="9505" width="1.625" style="4" customWidth="1"/>
    <col min="9506" max="9507" width="3.625" style="4" customWidth="1"/>
    <col min="9508" max="9508" width="10.625" style="4" customWidth="1"/>
    <col min="9509" max="9509" width="3.5" style="4" customWidth="1"/>
    <col min="9510" max="9510" width="0.625" style="4" customWidth="1"/>
    <col min="9511" max="9511" width="10.625" style="4" customWidth="1"/>
    <col min="9512" max="9513" width="3.625" style="4" customWidth="1"/>
    <col min="9514" max="9514" width="1.625" style="4" customWidth="1"/>
    <col min="9515" max="9516" width="3.625" style="4" customWidth="1"/>
    <col min="9517" max="9517" width="10.625" style="4" customWidth="1"/>
    <col min="9518" max="9518" width="3.5" style="4" customWidth="1"/>
    <col min="9519" max="9519" width="0.625" style="4" customWidth="1"/>
    <col min="9520" max="9520" width="10.625" style="4" customWidth="1"/>
    <col min="9521" max="9522" width="3.625" style="4" customWidth="1"/>
    <col min="9523" max="9523" width="1.625" style="4" customWidth="1"/>
    <col min="9524" max="9525" width="3.625" style="4" customWidth="1"/>
    <col min="9526" max="9526" width="10.625" style="4" customWidth="1"/>
    <col min="9527" max="9527" width="3.5" style="4" customWidth="1"/>
    <col min="9528" max="9528" width="0.625" style="4" customWidth="1"/>
    <col min="9529" max="9529" width="10.625" style="4" customWidth="1"/>
    <col min="9530" max="9531" width="3.625" style="4" customWidth="1"/>
    <col min="9532" max="9532" width="1.625" style="4" customWidth="1"/>
    <col min="9533" max="9534" width="3.625" style="4" customWidth="1"/>
    <col min="9535" max="9535" width="10.625" style="4" customWidth="1"/>
    <col min="9536" max="9536" width="3.5" style="4" customWidth="1"/>
    <col min="9537" max="9537" width="0.625" style="4" customWidth="1"/>
    <col min="9538" max="9538" width="10.625" style="4" customWidth="1"/>
    <col min="9539" max="9540" width="3.625" style="4" customWidth="1"/>
    <col min="9541" max="9541" width="1.625" style="4" customWidth="1"/>
    <col min="9542" max="9543" width="3.625" style="4" customWidth="1"/>
    <col min="9544" max="9544" width="10.625" style="4" customWidth="1"/>
    <col min="9545" max="9545" width="3.5" style="4" customWidth="1"/>
    <col min="9546" max="9546" width="0.625" style="4" customWidth="1"/>
    <col min="9547" max="9547" width="10.625" style="4" customWidth="1"/>
    <col min="9548" max="9549" width="3.625" style="4" customWidth="1"/>
    <col min="9550" max="9550" width="1.625" style="4" customWidth="1"/>
    <col min="9551" max="9552" width="3.625" style="4" customWidth="1"/>
    <col min="9553" max="9553" width="10.625" style="4" customWidth="1"/>
    <col min="9554" max="9554" width="3.5" style="4" customWidth="1"/>
    <col min="9555" max="9555" width="0.625" style="4" customWidth="1"/>
    <col min="9556" max="9556" width="10.625" style="4" customWidth="1"/>
    <col min="9557" max="9558" width="3.625" style="4" customWidth="1"/>
    <col min="9559" max="9559" width="1.625" style="4" customWidth="1"/>
    <col min="9560" max="9561" width="3.625" style="4" customWidth="1"/>
    <col min="9562" max="9562" width="10.625" style="4" customWidth="1"/>
    <col min="9563" max="9563" width="3.5" style="4" customWidth="1"/>
    <col min="9564" max="9564" width="0.625" style="4" customWidth="1"/>
    <col min="9565" max="9565" width="10.625" style="4" customWidth="1"/>
    <col min="9566" max="9567" width="3.625" style="4" customWidth="1"/>
    <col min="9568" max="9568" width="1.625" style="4" customWidth="1"/>
    <col min="9569" max="9570" width="3.625" style="4" customWidth="1"/>
    <col min="9571" max="9571" width="10.625" style="4" customWidth="1"/>
    <col min="9572" max="9572" width="3.5" style="4" customWidth="1"/>
    <col min="9573" max="9573" width="0.625" style="4" customWidth="1"/>
    <col min="9574" max="9574" width="10.625" style="4" customWidth="1"/>
    <col min="9575" max="9576" width="3.625" style="4" customWidth="1"/>
    <col min="9577" max="9577" width="1.625" style="4" customWidth="1"/>
    <col min="9578" max="9579" width="3.625" style="4" customWidth="1"/>
    <col min="9580" max="9580" width="10.625" style="4" customWidth="1"/>
    <col min="9581" max="9728" width="9" style="4"/>
    <col min="9729" max="9729" width="3.625" style="4" customWidth="1"/>
    <col min="9730" max="9730" width="0.625" style="4" customWidth="1"/>
    <col min="9731" max="9731" width="10.625" style="4" customWidth="1"/>
    <col min="9732" max="9733" width="3.625" style="4" customWidth="1"/>
    <col min="9734" max="9734" width="1.625" style="4" customWidth="1"/>
    <col min="9735" max="9736" width="3.625" style="4" customWidth="1"/>
    <col min="9737" max="9737" width="10.625" style="4" customWidth="1"/>
    <col min="9738" max="9738" width="3.5" style="4" customWidth="1"/>
    <col min="9739" max="9739" width="0.625" style="4" customWidth="1"/>
    <col min="9740" max="9740" width="10.625" style="4" customWidth="1"/>
    <col min="9741" max="9742" width="3.625" style="4" customWidth="1"/>
    <col min="9743" max="9743" width="1.625" style="4" customWidth="1"/>
    <col min="9744" max="9745" width="3.625" style="4" customWidth="1"/>
    <col min="9746" max="9746" width="10.625" style="4" customWidth="1"/>
    <col min="9747" max="9747" width="3.5" style="4" customWidth="1"/>
    <col min="9748" max="9748" width="0.625" style="4" customWidth="1"/>
    <col min="9749" max="9749" width="10.625" style="4" customWidth="1"/>
    <col min="9750" max="9751" width="3.625" style="4" customWidth="1"/>
    <col min="9752" max="9752" width="1.625" style="4" customWidth="1"/>
    <col min="9753" max="9754" width="3.625" style="4" customWidth="1"/>
    <col min="9755" max="9755" width="10.625" style="4" customWidth="1"/>
    <col min="9756" max="9756" width="3.5" style="4" customWidth="1"/>
    <col min="9757" max="9757" width="0.625" style="4" customWidth="1"/>
    <col min="9758" max="9758" width="10.625" style="4" customWidth="1"/>
    <col min="9759" max="9760" width="3.625" style="4" customWidth="1"/>
    <col min="9761" max="9761" width="1.625" style="4" customWidth="1"/>
    <col min="9762" max="9763" width="3.625" style="4" customWidth="1"/>
    <col min="9764" max="9764" width="10.625" style="4" customWidth="1"/>
    <col min="9765" max="9765" width="3.5" style="4" customWidth="1"/>
    <col min="9766" max="9766" width="0.625" style="4" customWidth="1"/>
    <col min="9767" max="9767" width="10.625" style="4" customWidth="1"/>
    <col min="9768" max="9769" width="3.625" style="4" customWidth="1"/>
    <col min="9770" max="9770" width="1.625" style="4" customWidth="1"/>
    <col min="9771" max="9772" width="3.625" style="4" customWidth="1"/>
    <col min="9773" max="9773" width="10.625" style="4" customWidth="1"/>
    <col min="9774" max="9774" width="3.5" style="4" customWidth="1"/>
    <col min="9775" max="9775" width="0.625" style="4" customWidth="1"/>
    <col min="9776" max="9776" width="10.625" style="4" customWidth="1"/>
    <col min="9777" max="9778" width="3.625" style="4" customWidth="1"/>
    <col min="9779" max="9779" width="1.625" style="4" customWidth="1"/>
    <col min="9780" max="9781" width="3.625" style="4" customWidth="1"/>
    <col min="9782" max="9782" width="10.625" style="4" customWidth="1"/>
    <col min="9783" max="9783" width="3.5" style="4" customWidth="1"/>
    <col min="9784" max="9784" width="0.625" style="4" customWidth="1"/>
    <col min="9785" max="9785" width="10.625" style="4" customWidth="1"/>
    <col min="9786" max="9787" width="3.625" style="4" customWidth="1"/>
    <col min="9788" max="9788" width="1.625" style="4" customWidth="1"/>
    <col min="9789" max="9790" width="3.625" style="4" customWidth="1"/>
    <col min="9791" max="9791" width="10.625" style="4" customWidth="1"/>
    <col min="9792" max="9792" width="3.5" style="4" customWidth="1"/>
    <col min="9793" max="9793" width="0.625" style="4" customWidth="1"/>
    <col min="9794" max="9794" width="10.625" style="4" customWidth="1"/>
    <col min="9795" max="9796" width="3.625" style="4" customWidth="1"/>
    <col min="9797" max="9797" width="1.625" style="4" customWidth="1"/>
    <col min="9798" max="9799" width="3.625" style="4" customWidth="1"/>
    <col min="9800" max="9800" width="10.625" style="4" customWidth="1"/>
    <col min="9801" max="9801" width="3.5" style="4" customWidth="1"/>
    <col min="9802" max="9802" width="0.625" style="4" customWidth="1"/>
    <col min="9803" max="9803" width="10.625" style="4" customWidth="1"/>
    <col min="9804" max="9805" width="3.625" style="4" customWidth="1"/>
    <col min="9806" max="9806" width="1.625" style="4" customWidth="1"/>
    <col min="9807" max="9808" width="3.625" style="4" customWidth="1"/>
    <col min="9809" max="9809" width="10.625" style="4" customWidth="1"/>
    <col min="9810" max="9810" width="3.5" style="4" customWidth="1"/>
    <col min="9811" max="9811" width="0.625" style="4" customWidth="1"/>
    <col min="9812" max="9812" width="10.625" style="4" customWidth="1"/>
    <col min="9813" max="9814" width="3.625" style="4" customWidth="1"/>
    <col min="9815" max="9815" width="1.625" style="4" customWidth="1"/>
    <col min="9816" max="9817" width="3.625" style="4" customWidth="1"/>
    <col min="9818" max="9818" width="10.625" style="4" customWidth="1"/>
    <col min="9819" max="9819" width="3.5" style="4" customWidth="1"/>
    <col min="9820" max="9820" width="0.625" style="4" customWidth="1"/>
    <col min="9821" max="9821" width="10.625" style="4" customWidth="1"/>
    <col min="9822" max="9823" width="3.625" style="4" customWidth="1"/>
    <col min="9824" max="9824" width="1.625" style="4" customWidth="1"/>
    <col min="9825" max="9826" width="3.625" style="4" customWidth="1"/>
    <col min="9827" max="9827" width="10.625" style="4" customWidth="1"/>
    <col min="9828" max="9828" width="3.5" style="4" customWidth="1"/>
    <col min="9829" max="9829" width="0.625" style="4" customWidth="1"/>
    <col min="9830" max="9830" width="10.625" style="4" customWidth="1"/>
    <col min="9831" max="9832" width="3.625" style="4" customWidth="1"/>
    <col min="9833" max="9833" width="1.625" style="4" customWidth="1"/>
    <col min="9834" max="9835" width="3.625" style="4" customWidth="1"/>
    <col min="9836" max="9836" width="10.625" style="4" customWidth="1"/>
    <col min="9837" max="9984" width="9" style="4"/>
    <col min="9985" max="9985" width="3.625" style="4" customWidth="1"/>
    <col min="9986" max="9986" width="0.625" style="4" customWidth="1"/>
    <col min="9987" max="9987" width="10.625" style="4" customWidth="1"/>
    <col min="9988" max="9989" width="3.625" style="4" customWidth="1"/>
    <col min="9990" max="9990" width="1.625" style="4" customWidth="1"/>
    <col min="9991" max="9992" width="3.625" style="4" customWidth="1"/>
    <col min="9993" max="9993" width="10.625" style="4" customWidth="1"/>
    <col min="9994" max="9994" width="3.5" style="4" customWidth="1"/>
    <col min="9995" max="9995" width="0.625" style="4" customWidth="1"/>
    <col min="9996" max="9996" width="10.625" style="4" customWidth="1"/>
    <col min="9997" max="9998" width="3.625" style="4" customWidth="1"/>
    <col min="9999" max="9999" width="1.625" style="4" customWidth="1"/>
    <col min="10000" max="10001" width="3.625" style="4" customWidth="1"/>
    <col min="10002" max="10002" width="10.625" style="4" customWidth="1"/>
    <col min="10003" max="10003" width="3.5" style="4" customWidth="1"/>
    <col min="10004" max="10004" width="0.625" style="4" customWidth="1"/>
    <col min="10005" max="10005" width="10.625" style="4" customWidth="1"/>
    <col min="10006" max="10007" width="3.625" style="4" customWidth="1"/>
    <col min="10008" max="10008" width="1.625" style="4" customWidth="1"/>
    <col min="10009" max="10010" width="3.625" style="4" customWidth="1"/>
    <col min="10011" max="10011" width="10.625" style="4" customWidth="1"/>
    <col min="10012" max="10012" width="3.5" style="4" customWidth="1"/>
    <col min="10013" max="10013" width="0.625" style="4" customWidth="1"/>
    <col min="10014" max="10014" width="10.625" style="4" customWidth="1"/>
    <col min="10015" max="10016" width="3.625" style="4" customWidth="1"/>
    <col min="10017" max="10017" width="1.625" style="4" customWidth="1"/>
    <col min="10018" max="10019" width="3.625" style="4" customWidth="1"/>
    <col min="10020" max="10020" width="10.625" style="4" customWidth="1"/>
    <col min="10021" max="10021" width="3.5" style="4" customWidth="1"/>
    <col min="10022" max="10022" width="0.625" style="4" customWidth="1"/>
    <col min="10023" max="10023" width="10.625" style="4" customWidth="1"/>
    <col min="10024" max="10025" width="3.625" style="4" customWidth="1"/>
    <col min="10026" max="10026" width="1.625" style="4" customWidth="1"/>
    <col min="10027" max="10028" width="3.625" style="4" customWidth="1"/>
    <col min="10029" max="10029" width="10.625" style="4" customWidth="1"/>
    <col min="10030" max="10030" width="3.5" style="4" customWidth="1"/>
    <col min="10031" max="10031" width="0.625" style="4" customWidth="1"/>
    <col min="10032" max="10032" width="10.625" style="4" customWidth="1"/>
    <col min="10033" max="10034" width="3.625" style="4" customWidth="1"/>
    <col min="10035" max="10035" width="1.625" style="4" customWidth="1"/>
    <col min="10036" max="10037" width="3.625" style="4" customWidth="1"/>
    <col min="10038" max="10038" width="10.625" style="4" customWidth="1"/>
    <col min="10039" max="10039" width="3.5" style="4" customWidth="1"/>
    <col min="10040" max="10040" width="0.625" style="4" customWidth="1"/>
    <col min="10041" max="10041" width="10.625" style="4" customWidth="1"/>
    <col min="10042" max="10043" width="3.625" style="4" customWidth="1"/>
    <col min="10044" max="10044" width="1.625" style="4" customWidth="1"/>
    <col min="10045" max="10046" width="3.625" style="4" customWidth="1"/>
    <col min="10047" max="10047" width="10.625" style="4" customWidth="1"/>
    <col min="10048" max="10048" width="3.5" style="4" customWidth="1"/>
    <col min="10049" max="10049" width="0.625" style="4" customWidth="1"/>
    <col min="10050" max="10050" width="10.625" style="4" customWidth="1"/>
    <col min="10051" max="10052" width="3.625" style="4" customWidth="1"/>
    <col min="10053" max="10053" width="1.625" style="4" customWidth="1"/>
    <col min="10054" max="10055" width="3.625" style="4" customWidth="1"/>
    <col min="10056" max="10056" width="10.625" style="4" customWidth="1"/>
    <col min="10057" max="10057" width="3.5" style="4" customWidth="1"/>
    <col min="10058" max="10058" width="0.625" style="4" customWidth="1"/>
    <col min="10059" max="10059" width="10.625" style="4" customWidth="1"/>
    <col min="10060" max="10061" width="3.625" style="4" customWidth="1"/>
    <col min="10062" max="10062" width="1.625" style="4" customWidth="1"/>
    <col min="10063" max="10064" width="3.625" style="4" customWidth="1"/>
    <col min="10065" max="10065" width="10.625" style="4" customWidth="1"/>
    <col min="10066" max="10066" width="3.5" style="4" customWidth="1"/>
    <col min="10067" max="10067" width="0.625" style="4" customWidth="1"/>
    <col min="10068" max="10068" width="10.625" style="4" customWidth="1"/>
    <col min="10069" max="10070" width="3.625" style="4" customWidth="1"/>
    <col min="10071" max="10071" width="1.625" style="4" customWidth="1"/>
    <col min="10072" max="10073" width="3.625" style="4" customWidth="1"/>
    <col min="10074" max="10074" width="10.625" style="4" customWidth="1"/>
    <col min="10075" max="10075" width="3.5" style="4" customWidth="1"/>
    <col min="10076" max="10076" width="0.625" style="4" customWidth="1"/>
    <col min="10077" max="10077" width="10.625" style="4" customWidth="1"/>
    <col min="10078" max="10079" width="3.625" style="4" customWidth="1"/>
    <col min="10080" max="10080" width="1.625" style="4" customWidth="1"/>
    <col min="10081" max="10082" width="3.625" style="4" customWidth="1"/>
    <col min="10083" max="10083" width="10.625" style="4" customWidth="1"/>
    <col min="10084" max="10084" width="3.5" style="4" customWidth="1"/>
    <col min="10085" max="10085" width="0.625" style="4" customWidth="1"/>
    <col min="10086" max="10086" width="10.625" style="4" customWidth="1"/>
    <col min="10087" max="10088" width="3.625" style="4" customWidth="1"/>
    <col min="10089" max="10089" width="1.625" style="4" customWidth="1"/>
    <col min="10090" max="10091" width="3.625" style="4" customWidth="1"/>
    <col min="10092" max="10092" width="10.625" style="4" customWidth="1"/>
    <col min="10093" max="10240" width="9" style="4"/>
    <col min="10241" max="10241" width="3.625" style="4" customWidth="1"/>
    <col min="10242" max="10242" width="0.625" style="4" customWidth="1"/>
    <col min="10243" max="10243" width="10.625" style="4" customWidth="1"/>
    <col min="10244" max="10245" width="3.625" style="4" customWidth="1"/>
    <col min="10246" max="10246" width="1.625" style="4" customWidth="1"/>
    <col min="10247" max="10248" width="3.625" style="4" customWidth="1"/>
    <col min="10249" max="10249" width="10.625" style="4" customWidth="1"/>
    <col min="10250" max="10250" width="3.5" style="4" customWidth="1"/>
    <col min="10251" max="10251" width="0.625" style="4" customWidth="1"/>
    <col min="10252" max="10252" width="10.625" style="4" customWidth="1"/>
    <col min="10253" max="10254" width="3.625" style="4" customWidth="1"/>
    <col min="10255" max="10255" width="1.625" style="4" customWidth="1"/>
    <col min="10256" max="10257" width="3.625" style="4" customWidth="1"/>
    <col min="10258" max="10258" width="10.625" style="4" customWidth="1"/>
    <col min="10259" max="10259" width="3.5" style="4" customWidth="1"/>
    <col min="10260" max="10260" width="0.625" style="4" customWidth="1"/>
    <col min="10261" max="10261" width="10.625" style="4" customWidth="1"/>
    <col min="10262" max="10263" width="3.625" style="4" customWidth="1"/>
    <col min="10264" max="10264" width="1.625" style="4" customWidth="1"/>
    <col min="10265" max="10266" width="3.625" style="4" customWidth="1"/>
    <col min="10267" max="10267" width="10.625" style="4" customWidth="1"/>
    <col min="10268" max="10268" width="3.5" style="4" customWidth="1"/>
    <col min="10269" max="10269" width="0.625" style="4" customWidth="1"/>
    <col min="10270" max="10270" width="10.625" style="4" customWidth="1"/>
    <col min="10271" max="10272" width="3.625" style="4" customWidth="1"/>
    <col min="10273" max="10273" width="1.625" style="4" customWidth="1"/>
    <col min="10274" max="10275" width="3.625" style="4" customWidth="1"/>
    <col min="10276" max="10276" width="10.625" style="4" customWidth="1"/>
    <col min="10277" max="10277" width="3.5" style="4" customWidth="1"/>
    <col min="10278" max="10278" width="0.625" style="4" customWidth="1"/>
    <col min="10279" max="10279" width="10.625" style="4" customWidth="1"/>
    <col min="10280" max="10281" width="3.625" style="4" customWidth="1"/>
    <col min="10282" max="10282" width="1.625" style="4" customWidth="1"/>
    <col min="10283" max="10284" width="3.625" style="4" customWidth="1"/>
    <col min="10285" max="10285" width="10.625" style="4" customWidth="1"/>
    <col min="10286" max="10286" width="3.5" style="4" customWidth="1"/>
    <col min="10287" max="10287" width="0.625" style="4" customWidth="1"/>
    <col min="10288" max="10288" width="10.625" style="4" customWidth="1"/>
    <col min="10289" max="10290" width="3.625" style="4" customWidth="1"/>
    <col min="10291" max="10291" width="1.625" style="4" customWidth="1"/>
    <col min="10292" max="10293" width="3.625" style="4" customWidth="1"/>
    <col min="10294" max="10294" width="10.625" style="4" customWidth="1"/>
    <col min="10295" max="10295" width="3.5" style="4" customWidth="1"/>
    <col min="10296" max="10296" width="0.625" style="4" customWidth="1"/>
    <col min="10297" max="10297" width="10.625" style="4" customWidth="1"/>
    <col min="10298" max="10299" width="3.625" style="4" customWidth="1"/>
    <col min="10300" max="10300" width="1.625" style="4" customWidth="1"/>
    <col min="10301" max="10302" width="3.625" style="4" customWidth="1"/>
    <col min="10303" max="10303" width="10.625" style="4" customWidth="1"/>
    <col min="10304" max="10304" width="3.5" style="4" customWidth="1"/>
    <col min="10305" max="10305" width="0.625" style="4" customWidth="1"/>
    <col min="10306" max="10306" width="10.625" style="4" customWidth="1"/>
    <col min="10307" max="10308" width="3.625" style="4" customWidth="1"/>
    <col min="10309" max="10309" width="1.625" style="4" customWidth="1"/>
    <col min="10310" max="10311" width="3.625" style="4" customWidth="1"/>
    <col min="10312" max="10312" width="10.625" style="4" customWidth="1"/>
    <col min="10313" max="10313" width="3.5" style="4" customWidth="1"/>
    <col min="10314" max="10314" width="0.625" style="4" customWidth="1"/>
    <col min="10315" max="10315" width="10.625" style="4" customWidth="1"/>
    <col min="10316" max="10317" width="3.625" style="4" customWidth="1"/>
    <col min="10318" max="10318" width="1.625" style="4" customWidth="1"/>
    <col min="10319" max="10320" width="3.625" style="4" customWidth="1"/>
    <col min="10321" max="10321" width="10.625" style="4" customWidth="1"/>
    <col min="10322" max="10322" width="3.5" style="4" customWidth="1"/>
    <col min="10323" max="10323" width="0.625" style="4" customWidth="1"/>
    <col min="10324" max="10324" width="10.625" style="4" customWidth="1"/>
    <col min="10325" max="10326" width="3.625" style="4" customWidth="1"/>
    <col min="10327" max="10327" width="1.625" style="4" customWidth="1"/>
    <col min="10328" max="10329" width="3.625" style="4" customWidth="1"/>
    <col min="10330" max="10330" width="10.625" style="4" customWidth="1"/>
    <col min="10331" max="10331" width="3.5" style="4" customWidth="1"/>
    <col min="10332" max="10332" width="0.625" style="4" customWidth="1"/>
    <col min="10333" max="10333" width="10.625" style="4" customWidth="1"/>
    <col min="10334" max="10335" width="3.625" style="4" customWidth="1"/>
    <col min="10336" max="10336" width="1.625" style="4" customWidth="1"/>
    <col min="10337" max="10338" width="3.625" style="4" customWidth="1"/>
    <col min="10339" max="10339" width="10.625" style="4" customWidth="1"/>
    <col min="10340" max="10340" width="3.5" style="4" customWidth="1"/>
    <col min="10341" max="10341" width="0.625" style="4" customWidth="1"/>
    <col min="10342" max="10342" width="10.625" style="4" customWidth="1"/>
    <col min="10343" max="10344" width="3.625" style="4" customWidth="1"/>
    <col min="10345" max="10345" width="1.625" style="4" customWidth="1"/>
    <col min="10346" max="10347" width="3.625" style="4" customWidth="1"/>
    <col min="10348" max="10348" width="10.625" style="4" customWidth="1"/>
    <col min="10349" max="10496" width="9" style="4"/>
    <col min="10497" max="10497" width="3.625" style="4" customWidth="1"/>
    <col min="10498" max="10498" width="0.625" style="4" customWidth="1"/>
    <col min="10499" max="10499" width="10.625" style="4" customWidth="1"/>
    <col min="10500" max="10501" width="3.625" style="4" customWidth="1"/>
    <col min="10502" max="10502" width="1.625" style="4" customWidth="1"/>
    <col min="10503" max="10504" width="3.625" style="4" customWidth="1"/>
    <col min="10505" max="10505" width="10.625" style="4" customWidth="1"/>
    <col min="10506" max="10506" width="3.5" style="4" customWidth="1"/>
    <col min="10507" max="10507" width="0.625" style="4" customWidth="1"/>
    <col min="10508" max="10508" width="10.625" style="4" customWidth="1"/>
    <col min="10509" max="10510" width="3.625" style="4" customWidth="1"/>
    <col min="10511" max="10511" width="1.625" style="4" customWidth="1"/>
    <col min="10512" max="10513" width="3.625" style="4" customWidth="1"/>
    <col min="10514" max="10514" width="10.625" style="4" customWidth="1"/>
    <col min="10515" max="10515" width="3.5" style="4" customWidth="1"/>
    <col min="10516" max="10516" width="0.625" style="4" customWidth="1"/>
    <col min="10517" max="10517" width="10.625" style="4" customWidth="1"/>
    <col min="10518" max="10519" width="3.625" style="4" customWidth="1"/>
    <col min="10520" max="10520" width="1.625" style="4" customWidth="1"/>
    <col min="10521" max="10522" width="3.625" style="4" customWidth="1"/>
    <col min="10523" max="10523" width="10.625" style="4" customWidth="1"/>
    <col min="10524" max="10524" width="3.5" style="4" customWidth="1"/>
    <col min="10525" max="10525" width="0.625" style="4" customWidth="1"/>
    <col min="10526" max="10526" width="10.625" style="4" customWidth="1"/>
    <col min="10527" max="10528" width="3.625" style="4" customWidth="1"/>
    <col min="10529" max="10529" width="1.625" style="4" customWidth="1"/>
    <col min="10530" max="10531" width="3.625" style="4" customWidth="1"/>
    <col min="10532" max="10532" width="10.625" style="4" customWidth="1"/>
    <col min="10533" max="10533" width="3.5" style="4" customWidth="1"/>
    <col min="10534" max="10534" width="0.625" style="4" customWidth="1"/>
    <col min="10535" max="10535" width="10.625" style="4" customWidth="1"/>
    <col min="10536" max="10537" width="3.625" style="4" customWidth="1"/>
    <col min="10538" max="10538" width="1.625" style="4" customWidth="1"/>
    <col min="10539" max="10540" width="3.625" style="4" customWidth="1"/>
    <col min="10541" max="10541" width="10.625" style="4" customWidth="1"/>
    <col min="10542" max="10542" width="3.5" style="4" customWidth="1"/>
    <col min="10543" max="10543" width="0.625" style="4" customWidth="1"/>
    <col min="10544" max="10544" width="10.625" style="4" customWidth="1"/>
    <col min="10545" max="10546" width="3.625" style="4" customWidth="1"/>
    <col min="10547" max="10547" width="1.625" style="4" customWidth="1"/>
    <col min="10548" max="10549" width="3.625" style="4" customWidth="1"/>
    <col min="10550" max="10550" width="10.625" style="4" customWidth="1"/>
    <col min="10551" max="10551" width="3.5" style="4" customWidth="1"/>
    <col min="10552" max="10552" width="0.625" style="4" customWidth="1"/>
    <col min="10553" max="10553" width="10.625" style="4" customWidth="1"/>
    <col min="10554" max="10555" width="3.625" style="4" customWidth="1"/>
    <col min="10556" max="10556" width="1.625" style="4" customWidth="1"/>
    <col min="10557" max="10558" width="3.625" style="4" customWidth="1"/>
    <col min="10559" max="10559" width="10.625" style="4" customWidth="1"/>
    <col min="10560" max="10560" width="3.5" style="4" customWidth="1"/>
    <col min="10561" max="10561" width="0.625" style="4" customWidth="1"/>
    <col min="10562" max="10562" width="10.625" style="4" customWidth="1"/>
    <col min="10563" max="10564" width="3.625" style="4" customWidth="1"/>
    <col min="10565" max="10565" width="1.625" style="4" customWidth="1"/>
    <col min="10566" max="10567" width="3.625" style="4" customWidth="1"/>
    <col min="10568" max="10568" width="10.625" style="4" customWidth="1"/>
    <col min="10569" max="10569" width="3.5" style="4" customWidth="1"/>
    <col min="10570" max="10570" width="0.625" style="4" customWidth="1"/>
    <col min="10571" max="10571" width="10.625" style="4" customWidth="1"/>
    <col min="10572" max="10573" width="3.625" style="4" customWidth="1"/>
    <col min="10574" max="10574" width="1.625" style="4" customWidth="1"/>
    <col min="10575" max="10576" width="3.625" style="4" customWidth="1"/>
    <col min="10577" max="10577" width="10.625" style="4" customWidth="1"/>
    <col min="10578" max="10578" width="3.5" style="4" customWidth="1"/>
    <col min="10579" max="10579" width="0.625" style="4" customWidth="1"/>
    <col min="10580" max="10580" width="10.625" style="4" customWidth="1"/>
    <col min="10581" max="10582" width="3.625" style="4" customWidth="1"/>
    <col min="10583" max="10583" width="1.625" style="4" customWidth="1"/>
    <col min="10584" max="10585" width="3.625" style="4" customWidth="1"/>
    <col min="10586" max="10586" width="10.625" style="4" customWidth="1"/>
    <col min="10587" max="10587" width="3.5" style="4" customWidth="1"/>
    <col min="10588" max="10588" width="0.625" style="4" customWidth="1"/>
    <col min="10589" max="10589" width="10.625" style="4" customWidth="1"/>
    <col min="10590" max="10591" width="3.625" style="4" customWidth="1"/>
    <col min="10592" max="10592" width="1.625" style="4" customWidth="1"/>
    <col min="10593" max="10594" width="3.625" style="4" customWidth="1"/>
    <col min="10595" max="10595" width="10.625" style="4" customWidth="1"/>
    <col min="10596" max="10596" width="3.5" style="4" customWidth="1"/>
    <col min="10597" max="10597" width="0.625" style="4" customWidth="1"/>
    <col min="10598" max="10598" width="10.625" style="4" customWidth="1"/>
    <col min="10599" max="10600" width="3.625" style="4" customWidth="1"/>
    <col min="10601" max="10601" width="1.625" style="4" customWidth="1"/>
    <col min="10602" max="10603" width="3.625" style="4" customWidth="1"/>
    <col min="10604" max="10604" width="10.625" style="4" customWidth="1"/>
    <col min="10605" max="10752" width="9" style="4"/>
    <col min="10753" max="10753" width="3.625" style="4" customWidth="1"/>
    <col min="10754" max="10754" width="0.625" style="4" customWidth="1"/>
    <col min="10755" max="10755" width="10.625" style="4" customWidth="1"/>
    <col min="10756" max="10757" width="3.625" style="4" customWidth="1"/>
    <col min="10758" max="10758" width="1.625" style="4" customWidth="1"/>
    <col min="10759" max="10760" width="3.625" style="4" customWidth="1"/>
    <col min="10761" max="10761" width="10.625" style="4" customWidth="1"/>
    <col min="10762" max="10762" width="3.5" style="4" customWidth="1"/>
    <col min="10763" max="10763" width="0.625" style="4" customWidth="1"/>
    <col min="10764" max="10764" width="10.625" style="4" customWidth="1"/>
    <col min="10765" max="10766" width="3.625" style="4" customWidth="1"/>
    <col min="10767" max="10767" width="1.625" style="4" customWidth="1"/>
    <col min="10768" max="10769" width="3.625" style="4" customWidth="1"/>
    <col min="10770" max="10770" width="10.625" style="4" customWidth="1"/>
    <col min="10771" max="10771" width="3.5" style="4" customWidth="1"/>
    <col min="10772" max="10772" width="0.625" style="4" customWidth="1"/>
    <col min="10773" max="10773" width="10.625" style="4" customWidth="1"/>
    <col min="10774" max="10775" width="3.625" style="4" customWidth="1"/>
    <col min="10776" max="10776" width="1.625" style="4" customWidth="1"/>
    <col min="10777" max="10778" width="3.625" style="4" customWidth="1"/>
    <col min="10779" max="10779" width="10.625" style="4" customWidth="1"/>
    <col min="10780" max="10780" width="3.5" style="4" customWidth="1"/>
    <col min="10781" max="10781" width="0.625" style="4" customWidth="1"/>
    <col min="10782" max="10782" width="10.625" style="4" customWidth="1"/>
    <col min="10783" max="10784" width="3.625" style="4" customWidth="1"/>
    <col min="10785" max="10785" width="1.625" style="4" customWidth="1"/>
    <col min="10786" max="10787" width="3.625" style="4" customWidth="1"/>
    <col min="10788" max="10788" width="10.625" style="4" customWidth="1"/>
    <col min="10789" max="10789" width="3.5" style="4" customWidth="1"/>
    <col min="10790" max="10790" width="0.625" style="4" customWidth="1"/>
    <col min="10791" max="10791" width="10.625" style="4" customWidth="1"/>
    <col min="10792" max="10793" width="3.625" style="4" customWidth="1"/>
    <col min="10794" max="10794" width="1.625" style="4" customWidth="1"/>
    <col min="10795" max="10796" width="3.625" style="4" customWidth="1"/>
    <col min="10797" max="10797" width="10.625" style="4" customWidth="1"/>
    <col min="10798" max="10798" width="3.5" style="4" customWidth="1"/>
    <col min="10799" max="10799" width="0.625" style="4" customWidth="1"/>
    <col min="10800" max="10800" width="10.625" style="4" customWidth="1"/>
    <col min="10801" max="10802" width="3.625" style="4" customWidth="1"/>
    <col min="10803" max="10803" width="1.625" style="4" customWidth="1"/>
    <col min="10804" max="10805" width="3.625" style="4" customWidth="1"/>
    <col min="10806" max="10806" width="10.625" style="4" customWidth="1"/>
    <col min="10807" max="10807" width="3.5" style="4" customWidth="1"/>
    <col min="10808" max="10808" width="0.625" style="4" customWidth="1"/>
    <col min="10809" max="10809" width="10.625" style="4" customWidth="1"/>
    <col min="10810" max="10811" width="3.625" style="4" customWidth="1"/>
    <col min="10812" max="10812" width="1.625" style="4" customWidth="1"/>
    <col min="10813" max="10814" width="3.625" style="4" customWidth="1"/>
    <col min="10815" max="10815" width="10.625" style="4" customWidth="1"/>
    <col min="10816" max="10816" width="3.5" style="4" customWidth="1"/>
    <col min="10817" max="10817" width="0.625" style="4" customWidth="1"/>
    <col min="10818" max="10818" width="10.625" style="4" customWidth="1"/>
    <col min="10819" max="10820" width="3.625" style="4" customWidth="1"/>
    <col min="10821" max="10821" width="1.625" style="4" customWidth="1"/>
    <col min="10822" max="10823" width="3.625" style="4" customWidth="1"/>
    <col min="10824" max="10824" width="10.625" style="4" customWidth="1"/>
    <col min="10825" max="10825" width="3.5" style="4" customWidth="1"/>
    <col min="10826" max="10826" width="0.625" style="4" customWidth="1"/>
    <col min="10827" max="10827" width="10.625" style="4" customWidth="1"/>
    <col min="10828" max="10829" width="3.625" style="4" customWidth="1"/>
    <col min="10830" max="10830" width="1.625" style="4" customWidth="1"/>
    <col min="10831" max="10832" width="3.625" style="4" customWidth="1"/>
    <col min="10833" max="10833" width="10.625" style="4" customWidth="1"/>
    <col min="10834" max="10834" width="3.5" style="4" customWidth="1"/>
    <col min="10835" max="10835" width="0.625" style="4" customWidth="1"/>
    <col min="10836" max="10836" width="10.625" style="4" customWidth="1"/>
    <col min="10837" max="10838" width="3.625" style="4" customWidth="1"/>
    <col min="10839" max="10839" width="1.625" style="4" customWidth="1"/>
    <col min="10840" max="10841" width="3.625" style="4" customWidth="1"/>
    <col min="10842" max="10842" width="10.625" style="4" customWidth="1"/>
    <col min="10843" max="10843" width="3.5" style="4" customWidth="1"/>
    <col min="10844" max="10844" width="0.625" style="4" customWidth="1"/>
    <col min="10845" max="10845" width="10.625" style="4" customWidth="1"/>
    <col min="10846" max="10847" width="3.625" style="4" customWidth="1"/>
    <col min="10848" max="10848" width="1.625" style="4" customWidth="1"/>
    <col min="10849" max="10850" width="3.625" style="4" customWidth="1"/>
    <col min="10851" max="10851" width="10.625" style="4" customWidth="1"/>
    <col min="10852" max="10852" width="3.5" style="4" customWidth="1"/>
    <col min="10853" max="10853" width="0.625" style="4" customWidth="1"/>
    <col min="10854" max="10854" width="10.625" style="4" customWidth="1"/>
    <col min="10855" max="10856" width="3.625" style="4" customWidth="1"/>
    <col min="10857" max="10857" width="1.625" style="4" customWidth="1"/>
    <col min="10858" max="10859" width="3.625" style="4" customWidth="1"/>
    <col min="10860" max="10860" width="10.625" style="4" customWidth="1"/>
    <col min="10861" max="11008" width="9" style="4"/>
    <col min="11009" max="11009" width="3.625" style="4" customWidth="1"/>
    <col min="11010" max="11010" width="0.625" style="4" customWidth="1"/>
    <col min="11011" max="11011" width="10.625" style="4" customWidth="1"/>
    <col min="11012" max="11013" width="3.625" style="4" customWidth="1"/>
    <col min="11014" max="11014" width="1.625" style="4" customWidth="1"/>
    <col min="11015" max="11016" width="3.625" style="4" customWidth="1"/>
    <col min="11017" max="11017" width="10.625" style="4" customWidth="1"/>
    <col min="11018" max="11018" width="3.5" style="4" customWidth="1"/>
    <col min="11019" max="11019" width="0.625" style="4" customWidth="1"/>
    <col min="11020" max="11020" width="10.625" style="4" customWidth="1"/>
    <col min="11021" max="11022" width="3.625" style="4" customWidth="1"/>
    <col min="11023" max="11023" width="1.625" style="4" customWidth="1"/>
    <col min="11024" max="11025" width="3.625" style="4" customWidth="1"/>
    <col min="11026" max="11026" width="10.625" style="4" customWidth="1"/>
    <col min="11027" max="11027" width="3.5" style="4" customWidth="1"/>
    <col min="11028" max="11028" width="0.625" style="4" customWidth="1"/>
    <col min="11029" max="11029" width="10.625" style="4" customWidth="1"/>
    <col min="11030" max="11031" width="3.625" style="4" customWidth="1"/>
    <col min="11032" max="11032" width="1.625" style="4" customWidth="1"/>
    <col min="11033" max="11034" width="3.625" style="4" customWidth="1"/>
    <col min="11035" max="11035" width="10.625" style="4" customWidth="1"/>
    <col min="11036" max="11036" width="3.5" style="4" customWidth="1"/>
    <col min="11037" max="11037" width="0.625" style="4" customWidth="1"/>
    <col min="11038" max="11038" width="10.625" style="4" customWidth="1"/>
    <col min="11039" max="11040" width="3.625" style="4" customWidth="1"/>
    <col min="11041" max="11041" width="1.625" style="4" customWidth="1"/>
    <col min="11042" max="11043" width="3.625" style="4" customWidth="1"/>
    <col min="11044" max="11044" width="10.625" style="4" customWidth="1"/>
    <col min="11045" max="11045" width="3.5" style="4" customWidth="1"/>
    <col min="11046" max="11046" width="0.625" style="4" customWidth="1"/>
    <col min="11047" max="11047" width="10.625" style="4" customWidth="1"/>
    <col min="11048" max="11049" width="3.625" style="4" customWidth="1"/>
    <col min="11050" max="11050" width="1.625" style="4" customWidth="1"/>
    <col min="11051" max="11052" width="3.625" style="4" customWidth="1"/>
    <col min="11053" max="11053" width="10.625" style="4" customWidth="1"/>
    <col min="11054" max="11054" width="3.5" style="4" customWidth="1"/>
    <col min="11055" max="11055" width="0.625" style="4" customWidth="1"/>
    <col min="11056" max="11056" width="10.625" style="4" customWidth="1"/>
    <col min="11057" max="11058" width="3.625" style="4" customWidth="1"/>
    <col min="11059" max="11059" width="1.625" style="4" customWidth="1"/>
    <col min="11060" max="11061" width="3.625" style="4" customWidth="1"/>
    <col min="11062" max="11062" width="10.625" style="4" customWidth="1"/>
    <col min="11063" max="11063" width="3.5" style="4" customWidth="1"/>
    <col min="11064" max="11064" width="0.625" style="4" customWidth="1"/>
    <col min="11065" max="11065" width="10.625" style="4" customWidth="1"/>
    <col min="11066" max="11067" width="3.625" style="4" customWidth="1"/>
    <col min="11068" max="11068" width="1.625" style="4" customWidth="1"/>
    <col min="11069" max="11070" width="3.625" style="4" customWidth="1"/>
    <col min="11071" max="11071" width="10.625" style="4" customWidth="1"/>
    <col min="11072" max="11072" width="3.5" style="4" customWidth="1"/>
    <col min="11073" max="11073" width="0.625" style="4" customWidth="1"/>
    <col min="11074" max="11074" width="10.625" style="4" customWidth="1"/>
    <col min="11075" max="11076" width="3.625" style="4" customWidth="1"/>
    <col min="11077" max="11077" width="1.625" style="4" customWidth="1"/>
    <col min="11078" max="11079" width="3.625" style="4" customWidth="1"/>
    <col min="11080" max="11080" width="10.625" style="4" customWidth="1"/>
    <col min="11081" max="11081" width="3.5" style="4" customWidth="1"/>
    <col min="11082" max="11082" width="0.625" style="4" customWidth="1"/>
    <col min="11083" max="11083" width="10.625" style="4" customWidth="1"/>
    <col min="11084" max="11085" width="3.625" style="4" customWidth="1"/>
    <col min="11086" max="11086" width="1.625" style="4" customWidth="1"/>
    <col min="11087" max="11088" width="3.625" style="4" customWidth="1"/>
    <col min="11089" max="11089" width="10.625" style="4" customWidth="1"/>
    <col min="11090" max="11090" width="3.5" style="4" customWidth="1"/>
    <col min="11091" max="11091" width="0.625" style="4" customWidth="1"/>
    <col min="11092" max="11092" width="10.625" style="4" customWidth="1"/>
    <col min="11093" max="11094" width="3.625" style="4" customWidth="1"/>
    <col min="11095" max="11095" width="1.625" style="4" customWidth="1"/>
    <col min="11096" max="11097" width="3.625" style="4" customWidth="1"/>
    <col min="11098" max="11098" width="10.625" style="4" customWidth="1"/>
    <col min="11099" max="11099" width="3.5" style="4" customWidth="1"/>
    <col min="11100" max="11100" width="0.625" style="4" customWidth="1"/>
    <col min="11101" max="11101" width="10.625" style="4" customWidth="1"/>
    <col min="11102" max="11103" width="3.625" style="4" customWidth="1"/>
    <col min="11104" max="11104" width="1.625" style="4" customWidth="1"/>
    <col min="11105" max="11106" width="3.625" style="4" customWidth="1"/>
    <col min="11107" max="11107" width="10.625" style="4" customWidth="1"/>
    <col min="11108" max="11108" width="3.5" style="4" customWidth="1"/>
    <col min="11109" max="11109" width="0.625" style="4" customWidth="1"/>
    <col min="11110" max="11110" width="10.625" style="4" customWidth="1"/>
    <col min="11111" max="11112" width="3.625" style="4" customWidth="1"/>
    <col min="11113" max="11113" width="1.625" style="4" customWidth="1"/>
    <col min="11114" max="11115" width="3.625" style="4" customWidth="1"/>
    <col min="11116" max="11116" width="10.625" style="4" customWidth="1"/>
    <col min="11117" max="11264" width="9" style="4"/>
    <col min="11265" max="11265" width="3.625" style="4" customWidth="1"/>
    <col min="11266" max="11266" width="0.625" style="4" customWidth="1"/>
    <col min="11267" max="11267" width="10.625" style="4" customWidth="1"/>
    <col min="11268" max="11269" width="3.625" style="4" customWidth="1"/>
    <col min="11270" max="11270" width="1.625" style="4" customWidth="1"/>
    <col min="11271" max="11272" width="3.625" style="4" customWidth="1"/>
    <col min="11273" max="11273" width="10.625" style="4" customWidth="1"/>
    <col min="11274" max="11274" width="3.5" style="4" customWidth="1"/>
    <col min="11275" max="11275" width="0.625" style="4" customWidth="1"/>
    <col min="11276" max="11276" width="10.625" style="4" customWidth="1"/>
    <col min="11277" max="11278" width="3.625" style="4" customWidth="1"/>
    <col min="11279" max="11279" width="1.625" style="4" customWidth="1"/>
    <col min="11280" max="11281" width="3.625" style="4" customWidth="1"/>
    <col min="11282" max="11282" width="10.625" style="4" customWidth="1"/>
    <col min="11283" max="11283" width="3.5" style="4" customWidth="1"/>
    <col min="11284" max="11284" width="0.625" style="4" customWidth="1"/>
    <col min="11285" max="11285" width="10.625" style="4" customWidth="1"/>
    <col min="11286" max="11287" width="3.625" style="4" customWidth="1"/>
    <col min="11288" max="11288" width="1.625" style="4" customWidth="1"/>
    <col min="11289" max="11290" width="3.625" style="4" customWidth="1"/>
    <col min="11291" max="11291" width="10.625" style="4" customWidth="1"/>
    <col min="11292" max="11292" width="3.5" style="4" customWidth="1"/>
    <col min="11293" max="11293" width="0.625" style="4" customWidth="1"/>
    <col min="11294" max="11294" width="10.625" style="4" customWidth="1"/>
    <col min="11295" max="11296" width="3.625" style="4" customWidth="1"/>
    <col min="11297" max="11297" width="1.625" style="4" customWidth="1"/>
    <col min="11298" max="11299" width="3.625" style="4" customWidth="1"/>
    <col min="11300" max="11300" width="10.625" style="4" customWidth="1"/>
    <col min="11301" max="11301" width="3.5" style="4" customWidth="1"/>
    <col min="11302" max="11302" width="0.625" style="4" customWidth="1"/>
    <col min="11303" max="11303" width="10.625" style="4" customWidth="1"/>
    <col min="11304" max="11305" width="3.625" style="4" customWidth="1"/>
    <col min="11306" max="11306" width="1.625" style="4" customWidth="1"/>
    <col min="11307" max="11308" width="3.625" style="4" customWidth="1"/>
    <col min="11309" max="11309" width="10.625" style="4" customWidth="1"/>
    <col min="11310" max="11310" width="3.5" style="4" customWidth="1"/>
    <col min="11311" max="11311" width="0.625" style="4" customWidth="1"/>
    <col min="11312" max="11312" width="10.625" style="4" customWidth="1"/>
    <col min="11313" max="11314" width="3.625" style="4" customWidth="1"/>
    <col min="11315" max="11315" width="1.625" style="4" customWidth="1"/>
    <col min="11316" max="11317" width="3.625" style="4" customWidth="1"/>
    <col min="11318" max="11318" width="10.625" style="4" customWidth="1"/>
    <col min="11319" max="11319" width="3.5" style="4" customWidth="1"/>
    <col min="11320" max="11320" width="0.625" style="4" customWidth="1"/>
    <col min="11321" max="11321" width="10.625" style="4" customWidth="1"/>
    <col min="11322" max="11323" width="3.625" style="4" customWidth="1"/>
    <col min="11324" max="11324" width="1.625" style="4" customWidth="1"/>
    <col min="11325" max="11326" width="3.625" style="4" customWidth="1"/>
    <col min="11327" max="11327" width="10.625" style="4" customWidth="1"/>
    <col min="11328" max="11328" width="3.5" style="4" customWidth="1"/>
    <col min="11329" max="11329" width="0.625" style="4" customWidth="1"/>
    <col min="11330" max="11330" width="10.625" style="4" customWidth="1"/>
    <col min="11331" max="11332" width="3.625" style="4" customWidth="1"/>
    <col min="11333" max="11333" width="1.625" style="4" customWidth="1"/>
    <col min="11334" max="11335" width="3.625" style="4" customWidth="1"/>
    <col min="11336" max="11336" width="10.625" style="4" customWidth="1"/>
    <col min="11337" max="11337" width="3.5" style="4" customWidth="1"/>
    <col min="11338" max="11338" width="0.625" style="4" customWidth="1"/>
    <col min="11339" max="11339" width="10.625" style="4" customWidth="1"/>
    <col min="11340" max="11341" width="3.625" style="4" customWidth="1"/>
    <col min="11342" max="11342" width="1.625" style="4" customWidth="1"/>
    <col min="11343" max="11344" width="3.625" style="4" customWidth="1"/>
    <col min="11345" max="11345" width="10.625" style="4" customWidth="1"/>
    <col min="11346" max="11346" width="3.5" style="4" customWidth="1"/>
    <col min="11347" max="11347" width="0.625" style="4" customWidth="1"/>
    <col min="11348" max="11348" width="10.625" style="4" customWidth="1"/>
    <col min="11349" max="11350" width="3.625" style="4" customWidth="1"/>
    <col min="11351" max="11351" width="1.625" style="4" customWidth="1"/>
    <col min="11352" max="11353" width="3.625" style="4" customWidth="1"/>
    <col min="11354" max="11354" width="10.625" style="4" customWidth="1"/>
    <col min="11355" max="11355" width="3.5" style="4" customWidth="1"/>
    <col min="11356" max="11356" width="0.625" style="4" customWidth="1"/>
    <col min="11357" max="11357" width="10.625" style="4" customWidth="1"/>
    <col min="11358" max="11359" width="3.625" style="4" customWidth="1"/>
    <col min="11360" max="11360" width="1.625" style="4" customWidth="1"/>
    <col min="11361" max="11362" width="3.625" style="4" customWidth="1"/>
    <col min="11363" max="11363" width="10.625" style="4" customWidth="1"/>
    <col min="11364" max="11364" width="3.5" style="4" customWidth="1"/>
    <col min="11365" max="11365" width="0.625" style="4" customWidth="1"/>
    <col min="11366" max="11366" width="10.625" style="4" customWidth="1"/>
    <col min="11367" max="11368" width="3.625" style="4" customWidth="1"/>
    <col min="11369" max="11369" width="1.625" style="4" customWidth="1"/>
    <col min="11370" max="11371" width="3.625" style="4" customWidth="1"/>
    <col min="11372" max="11372" width="10.625" style="4" customWidth="1"/>
    <col min="11373" max="11520" width="9" style="4"/>
    <col min="11521" max="11521" width="3.625" style="4" customWidth="1"/>
    <col min="11522" max="11522" width="0.625" style="4" customWidth="1"/>
    <col min="11523" max="11523" width="10.625" style="4" customWidth="1"/>
    <col min="11524" max="11525" width="3.625" style="4" customWidth="1"/>
    <col min="11526" max="11526" width="1.625" style="4" customWidth="1"/>
    <col min="11527" max="11528" width="3.625" style="4" customWidth="1"/>
    <col min="11529" max="11529" width="10.625" style="4" customWidth="1"/>
    <col min="11530" max="11530" width="3.5" style="4" customWidth="1"/>
    <col min="11531" max="11531" width="0.625" style="4" customWidth="1"/>
    <col min="11532" max="11532" width="10.625" style="4" customWidth="1"/>
    <col min="11533" max="11534" width="3.625" style="4" customWidth="1"/>
    <col min="11535" max="11535" width="1.625" style="4" customWidth="1"/>
    <col min="11536" max="11537" width="3.625" style="4" customWidth="1"/>
    <col min="11538" max="11538" width="10.625" style="4" customWidth="1"/>
    <col min="11539" max="11539" width="3.5" style="4" customWidth="1"/>
    <col min="11540" max="11540" width="0.625" style="4" customWidth="1"/>
    <col min="11541" max="11541" width="10.625" style="4" customWidth="1"/>
    <col min="11542" max="11543" width="3.625" style="4" customWidth="1"/>
    <col min="11544" max="11544" width="1.625" style="4" customWidth="1"/>
    <col min="11545" max="11546" width="3.625" style="4" customWidth="1"/>
    <col min="11547" max="11547" width="10.625" style="4" customWidth="1"/>
    <col min="11548" max="11548" width="3.5" style="4" customWidth="1"/>
    <col min="11549" max="11549" width="0.625" style="4" customWidth="1"/>
    <col min="11550" max="11550" width="10.625" style="4" customWidth="1"/>
    <col min="11551" max="11552" width="3.625" style="4" customWidth="1"/>
    <col min="11553" max="11553" width="1.625" style="4" customWidth="1"/>
    <col min="11554" max="11555" width="3.625" style="4" customWidth="1"/>
    <col min="11556" max="11556" width="10.625" style="4" customWidth="1"/>
    <col min="11557" max="11557" width="3.5" style="4" customWidth="1"/>
    <col min="11558" max="11558" width="0.625" style="4" customWidth="1"/>
    <col min="11559" max="11559" width="10.625" style="4" customWidth="1"/>
    <col min="11560" max="11561" width="3.625" style="4" customWidth="1"/>
    <col min="11562" max="11562" width="1.625" style="4" customWidth="1"/>
    <col min="11563" max="11564" width="3.625" style="4" customWidth="1"/>
    <col min="11565" max="11565" width="10.625" style="4" customWidth="1"/>
    <col min="11566" max="11566" width="3.5" style="4" customWidth="1"/>
    <col min="11567" max="11567" width="0.625" style="4" customWidth="1"/>
    <col min="11568" max="11568" width="10.625" style="4" customWidth="1"/>
    <col min="11569" max="11570" width="3.625" style="4" customWidth="1"/>
    <col min="11571" max="11571" width="1.625" style="4" customWidth="1"/>
    <col min="11572" max="11573" width="3.625" style="4" customWidth="1"/>
    <col min="11574" max="11574" width="10.625" style="4" customWidth="1"/>
    <col min="11575" max="11575" width="3.5" style="4" customWidth="1"/>
    <col min="11576" max="11576" width="0.625" style="4" customWidth="1"/>
    <col min="11577" max="11577" width="10.625" style="4" customWidth="1"/>
    <col min="11578" max="11579" width="3.625" style="4" customWidth="1"/>
    <col min="11580" max="11580" width="1.625" style="4" customWidth="1"/>
    <col min="11581" max="11582" width="3.625" style="4" customWidth="1"/>
    <col min="11583" max="11583" width="10.625" style="4" customWidth="1"/>
    <col min="11584" max="11584" width="3.5" style="4" customWidth="1"/>
    <col min="11585" max="11585" width="0.625" style="4" customWidth="1"/>
    <col min="11586" max="11586" width="10.625" style="4" customWidth="1"/>
    <col min="11587" max="11588" width="3.625" style="4" customWidth="1"/>
    <col min="11589" max="11589" width="1.625" style="4" customWidth="1"/>
    <col min="11590" max="11591" width="3.625" style="4" customWidth="1"/>
    <col min="11592" max="11592" width="10.625" style="4" customWidth="1"/>
    <col min="11593" max="11593" width="3.5" style="4" customWidth="1"/>
    <col min="11594" max="11594" width="0.625" style="4" customWidth="1"/>
    <col min="11595" max="11595" width="10.625" style="4" customWidth="1"/>
    <col min="11596" max="11597" width="3.625" style="4" customWidth="1"/>
    <col min="11598" max="11598" width="1.625" style="4" customWidth="1"/>
    <col min="11599" max="11600" width="3.625" style="4" customWidth="1"/>
    <col min="11601" max="11601" width="10.625" style="4" customWidth="1"/>
    <col min="11602" max="11602" width="3.5" style="4" customWidth="1"/>
    <col min="11603" max="11603" width="0.625" style="4" customWidth="1"/>
    <col min="11604" max="11604" width="10.625" style="4" customWidth="1"/>
    <col min="11605" max="11606" width="3.625" style="4" customWidth="1"/>
    <col min="11607" max="11607" width="1.625" style="4" customWidth="1"/>
    <col min="11608" max="11609" width="3.625" style="4" customWidth="1"/>
    <col min="11610" max="11610" width="10.625" style="4" customWidth="1"/>
    <col min="11611" max="11611" width="3.5" style="4" customWidth="1"/>
    <col min="11612" max="11612" width="0.625" style="4" customWidth="1"/>
    <col min="11613" max="11613" width="10.625" style="4" customWidth="1"/>
    <col min="11614" max="11615" width="3.625" style="4" customWidth="1"/>
    <col min="11616" max="11616" width="1.625" style="4" customWidth="1"/>
    <col min="11617" max="11618" width="3.625" style="4" customWidth="1"/>
    <col min="11619" max="11619" width="10.625" style="4" customWidth="1"/>
    <col min="11620" max="11620" width="3.5" style="4" customWidth="1"/>
    <col min="11621" max="11621" width="0.625" style="4" customWidth="1"/>
    <col min="11622" max="11622" width="10.625" style="4" customWidth="1"/>
    <col min="11623" max="11624" width="3.625" style="4" customWidth="1"/>
    <col min="11625" max="11625" width="1.625" style="4" customWidth="1"/>
    <col min="11626" max="11627" width="3.625" style="4" customWidth="1"/>
    <col min="11628" max="11628" width="10.625" style="4" customWidth="1"/>
    <col min="11629" max="11776" width="9" style="4"/>
    <col min="11777" max="11777" width="3.625" style="4" customWidth="1"/>
    <col min="11778" max="11778" width="0.625" style="4" customWidth="1"/>
    <col min="11779" max="11779" width="10.625" style="4" customWidth="1"/>
    <col min="11780" max="11781" width="3.625" style="4" customWidth="1"/>
    <col min="11782" max="11782" width="1.625" style="4" customWidth="1"/>
    <col min="11783" max="11784" width="3.625" style="4" customWidth="1"/>
    <col min="11785" max="11785" width="10.625" style="4" customWidth="1"/>
    <col min="11786" max="11786" width="3.5" style="4" customWidth="1"/>
    <col min="11787" max="11787" width="0.625" style="4" customWidth="1"/>
    <col min="11788" max="11788" width="10.625" style="4" customWidth="1"/>
    <col min="11789" max="11790" width="3.625" style="4" customWidth="1"/>
    <col min="11791" max="11791" width="1.625" style="4" customWidth="1"/>
    <col min="11792" max="11793" width="3.625" style="4" customWidth="1"/>
    <col min="11794" max="11794" width="10.625" style="4" customWidth="1"/>
    <col min="11795" max="11795" width="3.5" style="4" customWidth="1"/>
    <col min="11796" max="11796" width="0.625" style="4" customWidth="1"/>
    <col min="11797" max="11797" width="10.625" style="4" customWidth="1"/>
    <col min="11798" max="11799" width="3.625" style="4" customWidth="1"/>
    <col min="11800" max="11800" width="1.625" style="4" customWidth="1"/>
    <col min="11801" max="11802" width="3.625" style="4" customWidth="1"/>
    <col min="11803" max="11803" width="10.625" style="4" customWidth="1"/>
    <col min="11804" max="11804" width="3.5" style="4" customWidth="1"/>
    <col min="11805" max="11805" width="0.625" style="4" customWidth="1"/>
    <col min="11806" max="11806" width="10.625" style="4" customWidth="1"/>
    <col min="11807" max="11808" width="3.625" style="4" customWidth="1"/>
    <col min="11809" max="11809" width="1.625" style="4" customWidth="1"/>
    <col min="11810" max="11811" width="3.625" style="4" customWidth="1"/>
    <col min="11812" max="11812" width="10.625" style="4" customWidth="1"/>
    <col min="11813" max="11813" width="3.5" style="4" customWidth="1"/>
    <col min="11814" max="11814" width="0.625" style="4" customWidth="1"/>
    <col min="11815" max="11815" width="10.625" style="4" customWidth="1"/>
    <col min="11816" max="11817" width="3.625" style="4" customWidth="1"/>
    <col min="11818" max="11818" width="1.625" style="4" customWidth="1"/>
    <col min="11819" max="11820" width="3.625" style="4" customWidth="1"/>
    <col min="11821" max="11821" width="10.625" style="4" customWidth="1"/>
    <col min="11822" max="11822" width="3.5" style="4" customWidth="1"/>
    <col min="11823" max="11823" width="0.625" style="4" customWidth="1"/>
    <col min="11824" max="11824" width="10.625" style="4" customWidth="1"/>
    <col min="11825" max="11826" width="3.625" style="4" customWidth="1"/>
    <col min="11827" max="11827" width="1.625" style="4" customWidth="1"/>
    <col min="11828" max="11829" width="3.625" style="4" customWidth="1"/>
    <col min="11830" max="11830" width="10.625" style="4" customWidth="1"/>
    <col min="11831" max="11831" width="3.5" style="4" customWidth="1"/>
    <col min="11832" max="11832" width="0.625" style="4" customWidth="1"/>
    <col min="11833" max="11833" width="10.625" style="4" customWidth="1"/>
    <col min="11834" max="11835" width="3.625" style="4" customWidth="1"/>
    <col min="11836" max="11836" width="1.625" style="4" customWidth="1"/>
    <col min="11837" max="11838" width="3.625" style="4" customWidth="1"/>
    <col min="11839" max="11839" width="10.625" style="4" customWidth="1"/>
    <col min="11840" max="11840" width="3.5" style="4" customWidth="1"/>
    <col min="11841" max="11841" width="0.625" style="4" customWidth="1"/>
    <col min="11842" max="11842" width="10.625" style="4" customWidth="1"/>
    <col min="11843" max="11844" width="3.625" style="4" customWidth="1"/>
    <col min="11845" max="11845" width="1.625" style="4" customWidth="1"/>
    <col min="11846" max="11847" width="3.625" style="4" customWidth="1"/>
    <col min="11848" max="11848" width="10.625" style="4" customWidth="1"/>
    <col min="11849" max="11849" width="3.5" style="4" customWidth="1"/>
    <col min="11850" max="11850" width="0.625" style="4" customWidth="1"/>
    <col min="11851" max="11851" width="10.625" style="4" customWidth="1"/>
    <col min="11852" max="11853" width="3.625" style="4" customWidth="1"/>
    <col min="11854" max="11854" width="1.625" style="4" customWidth="1"/>
    <col min="11855" max="11856" width="3.625" style="4" customWidth="1"/>
    <col min="11857" max="11857" width="10.625" style="4" customWidth="1"/>
    <col min="11858" max="11858" width="3.5" style="4" customWidth="1"/>
    <col min="11859" max="11859" width="0.625" style="4" customWidth="1"/>
    <col min="11860" max="11860" width="10.625" style="4" customWidth="1"/>
    <col min="11861" max="11862" width="3.625" style="4" customWidth="1"/>
    <col min="11863" max="11863" width="1.625" style="4" customWidth="1"/>
    <col min="11864" max="11865" width="3.625" style="4" customWidth="1"/>
    <col min="11866" max="11866" width="10.625" style="4" customWidth="1"/>
    <col min="11867" max="11867" width="3.5" style="4" customWidth="1"/>
    <col min="11868" max="11868" width="0.625" style="4" customWidth="1"/>
    <col min="11869" max="11869" width="10.625" style="4" customWidth="1"/>
    <col min="11870" max="11871" width="3.625" style="4" customWidth="1"/>
    <col min="11872" max="11872" width="1.625" style="4" customWidth="1"/>
    <col min="11873" max="11874" width="3.625" style="4" customWidth="1"/>
    <col min="11875" max="11875" width="10.625" style="4" customWidth="1"/>
    <col min="11876" max="11876" width="3.5" style="4" customWidth="1"/>
    <col min="11877" max="11877" width="0.625" style="4" customWidth="1"/>
    <col min="11878" max="11878" width="10.625" style="4" customWidth="1"/>
    <col min="11879" max="11880" width="3.625" style="4" customWidth="1"/>
    <col min="11881" max="11881" width="1.625" style="4" customWidth="1"/>
    <col min="11882" max="11883" width="3.625" style="4" customWidth="1"/>
    <col min="11884" max="11884" width="10.625" style="4" customWidth="1"/>
    <col min="11885" max="12032" width="9" style="4"/>
    <col min="12033" max="12033" width="3.625" style="4" customWidth="1"/>
    <col min="12034" max="12034" width="0.625" style="4" customWidth="1"/>
    <col min="12035" max="12035" width="10.625" style="4" customWidth="1"/>
    <col min="12036" max="12037" width="3.625" style="4" customWidth="1"/>
    <col min="12038" max="12038" width="1.625" style="4" customWidth="1"/>
    <col min="12039" max="12040" width="3.625" style="4" customWidth="1"/>
    <col min="12041" max="12041" width="10.625" style="4" customWidth="1"/>
    <col min="12042" max="12042" width="3.5" style="4" customWidth="1"/>
    <col min="12043" max="12043" width="0.625" style="4" customWidth="1"/>
    <col min="12044" max="12044" width="10.625" style="4" customWidth="1"/>
    <col min="12045" max="12046" width="3.625" style="4" customWidth="1"/>
    <col min="12047" max="12047" width="1.625" style="4" customWidth="1"/>
    <col min="12048" max="12049" width="3.625" style="4" customWidth="1"/>
    <col min="12050" max="12050" width="10.625" style="4" customWidth="1"/>
    <col min="12051" max="12051" width="3.5" style="4" customWidth="1"/>
    <col min="12052" max="12052" width="0.625" style="4" customWidth="1"/>
    <col min="12053" max="12053" width="10.625" style="4" customWidth="1"/>
    <col min="12054" max="12055" width="3.625" style="4" customWidth="1"/>
    <col min="12056" max="12056" width="1.625" style="4" customWidth="1"/>
    <col min="12057" max="12058" width="3.625" style="4" customWidth="1"/>
    <col min="12059" max="12059" width="10.625" style="4" customWidth="1"/>
    <col min="12060" max="12060" width="3.5" style="4" customWidth="1"/>
    <col min="12061" max="12061" width="0.625" style="4" customWidth="1"/>
    <col min="12062" max="12062" width="10.625" style="4" customWidth="1"/>
    <col min="12063" max="12064" width="3.625" style="4" customWidth="1"/>
    <col min="12065" max="12065" width="1.625" style="4" customWidth="1"/>
    <col min="12066" max="12067" width="3.625" style="4" customWidth="1"/>
    <col min="12068" max="12068" width="10.625" style="4" customWidth="1"/>
    <col min="12069" max="12069" width="3.5" style="4" customWidth="1"/>
    <col min="12070" max="12070" width="0.625" style="4" customWidth="1"/>
    <col min="12071" max="12071" width="10.625" style="4" customWidth="1"/>
    <col min="12072" max="12073" width="3.625" style="4" customWidth="1"/>
    <col min="12074" max="12074" width="1.625" style="4" customWidth="1"/>
    <col min="12075" max="12076" width="3.625" style="4" customWidth="1"/>
    <col min="12077" max="12077" width="10.625" style="4" customWidth="1"/>
    <col min="12078" max="12078" width="3.5" style="4" customWidth="1"/>
    <col min="12079" max="12079" width="0.625" style="4" customWidth="1"/>
    <col min="12080" max="12080" width="10.625" style="4" customWidth="1"/>
    <col min="12081" max="12082" width="3.625" style="4" customWidth="1"/>
    <col min="12083" max="12083" width="1.625" style="4" customWidth="1"/>
    <col min="12084" max="12085" width="3.625" style="4" customWidth="1"/>
    <col min="12086" max="12086" width="10.625" style="4" customWidth="1"/>
    <col min="12087" max="12087" width="3.5" style="4" customWidth="1"/>
    <col min="12088" max="12088" width="0.625" style="4" customWidth="1"/>
    <col min="12089" max="12089" width="10.625" style="4" customWidth="1"/>
    <col min="12090" max="12091" width="3.625" style="4" customWidth="1"/>
    <col min="12092" max="12092" width="1.625" style="4" customWidth="1"/>
    <col min="12093" max="12094" width="3.625" style="4" customWidth="1"/>
    <col min="12095" max="12095" width="10.625" style="4" customWidth="1"/>
    <col min="12096" max="12096" width="3.5" style="4" customWidth="1"/>
    <col min="12097" max="12097" width="0.625" style="4" customWidth="1"/>
    <col min="12098" max="12098" width="10.625" style="4" customWidth="1"/>
    <col min="12099" max="12100" width="3.625" style="4" customWidth="1"/>
    <col min="12101" max="12101" width="1.625" style="4" customWidth="1"/>
    <col min="12102" max="12103" width="3.625" style="4" customWidth="1"/>
    <col min="12104" max="12104" width="10.625" style="4" customWidth="1"/>
    <col min="12105" max="12105" width="3.5" style="4" customWidth="1"/>
    <col min="12106" max="12106" width="0.625" style="4" customWidth="1"/>
    <col min="12107" max="12107" width="10.625" style="4" customWidth="1"/>
    <col min="12108" max="12109" width="3.625" style="4" customWidth="1"/>
    <col min="12110" max="12110" width="1.625" style="4" customWidth="1"/>
    <col min="12111" max="12112" width="3.625" style="4" customWidth="1"/>
    <col min="12113" max="12113" width="10.625" style="4" customWidth="1"/>
    <col min="12114" max="12114" width="3.5" style="4" customWidth="1"/>
    <col min="12115" max="12115" width="0.625" style="4" customWidth="1"/>
    <col min="12116" max="12116" width="10.625" style="4" customWidth="1"/>
    <col min="12117" max="12118" width="3.625" style="4" customWidth="1"/>
    <col min="12119" max="12119" width="1.625" style="4" customWidth="1"/>
    <col min="12120" max="12121" width="3.625" style="4" customWidth="1"/>
    <col min="12122" max="12122" width="10.625" style="4" customWidth="1"/>
    <col min="12123" max="12123" width="3.5" style="4" customWidth="1"/>
    <col min="12124" max="12124" width="0.625" style="4" customWidth="1"/>
    <col min="12125" max="12125" width="10.625" style="4" customWidth="1"/>
    <col min="12126" max="12127" width="3.625" style="4" customWidth="1"/>
    <col min="12128" max="12128" width="1.625" style="4" customWidth="1"/>
    <col min="12129" max="12130" width="3.625" style="4" customWidth="1"/>
    <col min="12131" max="12131" width="10.625" style="4" customWidth="1"/>
    <col min="12132" max="12132" width="3.5" style="4" customWidth="1"/>
    <col min="12133" max="12133" width="0.625" style="4" customWidth="1"/>
    <col min="12134" max="12134" width="10.625" style="4" customWidth="1"/>
    <col min="12135" max="12136" width="3.625" style="4" customWidth="1"/>
    <col min="12137" max="12137" width="1.625" style="4" customWidth="1"/>
    <col min="12138" max="12139" width="3.625" style="4" customWidth="1"/>
    <col min="12140" max="12140" width="10.625" style="4" customWidth="1"/>
    <col min="12141" max="12288" width="9" style="4"/>
    <col min="12289" max="12289" width="3.625" style="4" customWidth="1"/>
    <col min="12290" max="12290" width="0.625" style="4" customWidth="1"/>
    <col min="12291" max="12291" width="10.625" style="4" customWidth="1"/>
    <col min="12292" max="12293" width="3.625" style="4" customWidth="1"/>
    <col min="12294" max="12294" width="1.625" style="4" customWidth="1"/>
    <col min="12295" max="12296" width="3.625" style="4" customWidth="1"/>
    <col min="12297" max="12297" width="10.625" style="4" customWidth="1"/>
    <col min="12298" max="12298" width="3.5" style="4" customWidth="1"/>
    <col min="12299" max="12299" width="0.625" style="4" customWidth="1"/>
    <col min="12300" max="12300" width="10.625" style="4" customWidth="1"/>
    <col min="12301" max="12302" width="3.625" style="4" customWidth="1"/>
    <col min="12303" max="12303" width="1.625" style="4" customWidth="1"/>
    <col min="12304" max="12305" width="3.625" style="4" customWidth="1"/>
    <col min="12306" max="12306" width="10.625" style="4" customWidth="1"/>
    <col min="12307" max="12307" width="3.5" style="4" customWidth="1"/>
    <col min="12308" max="12308" width="0.625" style="4" customWidth="1"/>
    <col min="12309" max="12309" width="10.625" style="4" customWidth="1"/>
    <col min="12310" max="12311" width="3.625" style="4" customWidth="1"/>
    <col min="12312" max="12312" width="1.625" style="4" customWidth="1"/>
    <col min="12313" max="12314" width="3.625" style="4" customWidth="1"/>
    <col min="12315" max="12315" width="10.625" style="4" customWidth="1"/>
    <col min="12316" max="12316" width="3.5" style="4" customWidth="1"/>
    <col min="12317" max="12317" width="0.625" style="4" customWidth="1"/>
    <col min="12318" max="12318" width="10.625" style="4" customWidth="1"/>
    <col min="12319" max="12320" width="3.625" style="4" customWidth="1"/>
    <col min="12321" max="12321" width="1.625" style="4" customWidth="1"/>
    <col min="12322" max="12323" width="3.625" style="4" customWidth="1"/>
    <col min="12324" max="12324" width="10.625" style="4" customWidth="1"/>
    <col min="12325" max="12325" width="3.5" style="4" customWidth="1"/>
    <col min="12326" max="12326" width="0.625" style="4" customWidth="1"/>
    <col min="12327" max="12327" width="10.625" style="4" customWidth="1"/>
    <col min="12328" max="12329" width="3.625" style="4" customWidth="1"/>
    <col min="12330" max="12330" width="1.625" style="4" customWidth="1"/>
    <col min="12331" max="12332" width="3.625" style="4" customWidth="1"/>
    <col min="12333" max="12333" width="10.625" style="4" customWidth="1"/>
    <col min="12334" max="12334" width="3.5" style="4" customWidth="1"/>
    <col min="12335" max="12335" width="0.625" style="4" customWidth="1"/>
    <col min="12336" max="12336" width="10.625" style="4" customWidth="1"/>
    <col min="12337" max="12338" width="3.625" style="4" customWidth="1"/>
    <col min="12339" max="12339" width="1.625" style="4" customWidth="1"/>
    <col min="12340" max="12341" width="3.625" style="4" customWidth="1"/>
    <col min="12342" max="12342" width="10.625" style="4" customWidth="1"/>
    <col min="12343" max="12343" width="3.5" style="4" customWidth="1"/>
    <col min="12344" max="12344" width="0.625" style="4" customWidth="1"/>
    <col min="12345" max="12345" width="10.625" style="4" customWidth="1"/>
    <col min="12346" max="12347" width="3.625" style="4" customWidth="1"/>
    <col min="12348" max="12348" width="1.625" style="4" customWidth="1"/>
    <col min="12349" max="12350" width="3.625" style="4" customWidth="1"/>
    <col min="12351" max="12351" width="10.625" style="4" customWidth="1"/>
    <col min="12352" max="12352" width="3.5" style="4" customWidth="1"/>
    <col min="12353" max="12353" width="0.625" style="4" customWidth="1"/>
    <col min="12354" max="12354" width="10.625" style="4" customWidth="1"/>
    <col min="12355" max="12356" width="3.625" style="4" customWidth="1"/>
    <col min="12357" max="12357" width="1.625" style="4" customWidth="1"/>
    <col min="12358" max="12359" width="3.625" style="4" customWidth="1"/>
    <col min="12360" max="12360" width="10.625" style="4" customWidth="1"/>
    <col min="12361" max="12361" width="3.5" style="4" customWidth="1"/>
    <col min="12362" max="12362" width="0.625" style="4" customWidth="1"/>
    <col min="12363" max="12363" width="10.625" style="4" customWidth="1"/>
    <col min="12364" max="12365" width="3.625" style="4" customWidth="1"/>
    <col min="12366" max="12366" width="1.625" style="4" customWidth="1"/>
    <col min="12367" max="12368" width="3.625" style="4" customWidth="1"/>
    <col min="12369" max="12369" width="10.625" style="4" customWidth="1"/>
    <col min="12370" max="12370" width="3.5" style="4" customWidth="1"/>
    <col min="12371" max="12371" width="0.625" style="4" customWidth="1"/>
    <col min="12372" max="12372" width="10.625" style="4" customWidth="1"/>
    <col min="12373" max="12374" width="3.625" style="4" customWidth="1"/>
    <col min="12375" max="12375" width="1.625" style="4" customWidth="1"/>
    <col min="12376" max="12377" width="3.625" style="4" customWidth="1"/>
    <col min="12378" max="12378" width="10.625" style="4" customWidth="1"/>
    <col min="12379" max="12379" width="3.5" style="4" customWidth="1"/>
    <col min="12380" max="12380" width="0.625" style="4" customWidth="1"/>
    <col min="12381" max="12381" width="10.625" style="4" customWidth="1"/>
    <col min="12382" max="12383" width="3.625" style="4" customWidth="1"/>
    <col min="12384" max="12384" width="1.625" style="4" customWidth="1"/>
    <col min="12385" max="12386" width="3.625" style="4" customWidth="1"/>
    <col min="12387" max="12387" width="10.625" style="4" customWidth="1"/>
    <col min="12388" max="12388" width="3.5" style="4" customWidth="1"/>
    <col min="12389" max="12389" width="0.625" style="4" customWidth="1"/>
    <col min="12390" max="12390" width="10.625" style="4" customWidth="1"/>
    <col min="12391" max="12392" width="3.625" style="4" customWidth="1"/>
    <col min="12393" max="12393" width="1.625" style="4" customWidth="1"/>
    <col min="12394" max="12395" width="3.625" style="4" customWidth="1"/>
    <col min="12396" max="12396" width="10.625" style="4" customWidth="1"/>
    <col min="12397" max="12544" width="9" style="4"/>
    <col min="12545" max="12545" width="3.625" style="4" customWidth="1"/>
    <col min="12546" max="12546" width="0.625" style="4" customWidth="1"/>
    <col min="12547" max="12547" width="10.625" style="4" customWidth="1"/>
    <col min="12548" max="12549" width="3.625" style="4" customWidth="1"/>
    <col min="12550" max="12550" width="1.625" style="4" customWidth="1"/>
    <col min="12551" max="12552" width="3.625" style="4" customWidth="1"/>
    <col min="12553" max="12553" width="10.625" style="4" customWidth="1"/>
    <col min="12554" max="12554" width="3.5" style="4" customWidth="1"/>
    <col min="12555" max="12555" width="0.625" style="4" customWidth="1"/>
    <col min="12556" max="12556" width="10.625" style="4" customWidth="1"/>
    <col min="12557" max="12558" width="3.625" style="4" customWidth="1"/>
    <col min="12559" max="12559" width="1.625" style="4" customWidth="1"/>
    <col min="12560" max="12561" width="3.625" style="4" customWidth="1"/>
    <col min="12562" max="12562" width="10.625" style="4" customWidth="1"/>
    <col min="12563" max="12563" width="3.5" style="4" customWidth="1"/>
    <col min="12564" max="12564" width="0.625" style="4" customWidth="1"/>
    <col min="12565" max="12565" width="10.625" style="4" customWidth="1"/>
    <col min="12566" max="12567" width="3.625" style="4" customWidth="1"/>
    <col min="12568" max="12568" width="1.625" style="4" customWidth="1"/>
    <col min="12569" max="12570" width="3.625" style="4" customWidth="1"/>
    <col min="12571" max="12571" width="10.625" style="4" customWidth="1"/>
    <col min="12572" max="12572" width="3.5" style="4" customWidth="1"/>
    <col min="12573" max="12573" width="0.625" style="4" customWidth="1"/>
    <col min="12574" max="12574" width="10.625" style="4" customWidth="1"/>
    <col min="12575" max="12576" width="3.625" style="4" customWidth="1"/>
    <col min="12577" max="12577" width="1.625" style="4" customWidth="1"/>
    <col min="12578" max="12579" width="3.625" style="4" customWidth="1"/>
    <col min="12580" max="12580" width="10.625" style="4" customWidth="1"/>
    <col min="12581" max="12581" width="3.5" style="4" customWidth="1"/>
    <col min="12582" max="12582" width="0.625" style="4" customWidth="1"/>
    <col min="12583" max="12583" width="10.625" style="4" customWidth="1"/>
    <col min="12584" max="12585" width="3.625" style="4" customWidth="1"/>
    <col min="12586" max="12586" width="1.625" style="4" customWidth="1"/>
    <col min="12587" max="12588" width="3.625" style="4" customWidth="1"/>
    <col min="12589" max="12589" width="10.625" style="4" customWidth="1"/>
    <col min="12590" max="12590" width="3.5" style="4" customWidth="1"/>
    <col min="12591" max="12591" width="0.625" style="4" customWidth="1"/>
    <col min="12592" max="12592" width="10.625" style="4" customWidth="1"/>
    <col min="12593" max="12594" width="3.625" style="4" customWidth="1"/>
    <col min="12595" max="12595" width="1.625" style="4" customWidth="1"/>
    <col min="12596" max="12597" width="3.625" style="4" customWidth="1"/>
    <col min="12598" max="12598" width="10.625" style="4" customWidth="1"/>
    <col min="12599" max="12599" width="3.5" style="4" customWidth="1"/>
    <col min="12600" max="12600" width="0.625" style="4" customWidth="1"/>
    <col min="12601" max="12601" width="10.625" style="4" customWidth="1"/>
    <col min="12602" max="12603" width="3.625" style="4" customWidth="1"/>
    <col min="12604" max="12604" width="1.625" style="4" customWidth="1"/>
    <col min="12605" max="12606" width="3.625" style="4" customWidth="1"/>
    <col min="12607" max="12607" width="10.625" style="4" customWidth="1"/>
    <col min="12608" max="12608" width="3.5" style="4" customWidth="1"/>
    <col min="12609" max="12609" width="0.625" style="4" customWidth="1"/>
    <col min="12610" max="12610" width="10.625" style="4" customWidth="1"/>
    <col min="12611" max="12612" width="3.625" style="4" customWidth="1"/>
    <col min="12613" max="12613" width="1.625" style="4" customWidth="1"/>
    <col min="12614" max="12615" width="3.625" style="4" customWidth="1"/>
    <col min="12616" max="12616" width="10.625" style="4" customWidth="1"/>
    <col min="12617" max="12617" width="3.5" style="4" customWidth="1"/>
    <col min="12618" max="12618" width="0.625" style="4" customWidth="1"/>
    <col min="12619" max="12619" width="10.625" style="4" customWidth="1"/>
    <col min="12620" max="12621" width="3.625" style="4" customWidth="1"/>
    <col min="12622" max="12622" width="1.625" style="4" customWidth="1"/>
    <col min="12623" max="12624" width="3.625" style="4" customWidth="1"/>
    <col min="12625" max="12625" width="10.625" style="4" customWidth="1"/>
    <col min="12626" max="12626" width="3.5" style="4" customWidth="1"/>
    <col min="12627" max="12627" width="0.625" style="4" customWidth="1"/>
    <col min="12628" max="12628" width="10.625" style="4" customWidth="1"/>
    <col min="12629" max="12630" width="3.625" style="4" customWidth="1"/>
    <col min="12631" max="12631" width="1.625" style="4" customWidth="1"/>
    <col min="12632" max="12633" width="3.625" style="4" customWidth="1"/>
    <col min="12634" max="12634" width="10.625" style="4" customWidth="1"/>
    <col min="12635" max="12635" width="3.5" style="4" customWidth="1"/>
    <col min="12636" max="12636" width="0.625" style="4" customWidth="1"/>
    <col min="12637" max="12637" width="10.625" style="4" customWidth="1"/>
    <col min="12638" max="12639" width="3.625" style="4" customWidth="1"/>
    <col min="12640" max="12640" width="1.625" style="4" customWidth="1"/>
    <col min="12641" max="12642" width="3.625" style="4" customWidth="1"/>
    <col min="12643" max="12643" width="10.625" style="4" customWidth="1"/>
    <col min="12644" max="12644" width="3.5" style="4" customWidth="1"/>
    <col min="12645" max="12645" width="0.625" style="4" customWidth="1"/>
    <col min="12646" max="12646" width="10.625" style="4" customWidth="1"/>
    <col min="12647" max="12648" width="3.625" style="4" customWidth="1"/>
    <col min="12649" max="12649" width="1.625" style="4" customWidth="1"/>
    <col min="12650" max="12651" width="3.625" style="4" customWidth="1"/>
    <col min="12652" max="12652" width="10.625" style="4" customWidth="1"/>
    <col min="12653" max="12800" width="9" style="4"/>
    <col min="12801" max="12801" width="3.625" style="4" customWidth="1"/>
    <col min="12802" max="12802" width="0.625" style="4" customWidth="1"/>
    <col min="12803" max="12803" width="10.625" style="4" customWidth="1"/>
    <col min="12804" max="12805" width="3.625" style="4" customWidth="1"/>
    <col min="12806" max="12806" width="1.625" style="4" customWidth="1"/>
    <col min="12807" max="12808" width="3.625" style="4" customWidth="1"/>
    <col min="12809" max="12809" width="10.625" style="4" customWidth="1"/>
    <col min="12810" max="12810" width="3.5" style="4" customWidth="1"/>
    <col min="12811" max="12811" width="0.625" style="4" customWidth="1"/>
    <col min="12812" max="12812" width="10.625" style="4" customWidth="1"/>
    <col min="12813" max="12814" width="3.625" style="4" customWidth="1"/>
    <col min="12815" max="12815" width="1.625" style="4" customWidth="1"/>
    <col min="12816" max="12817" width="3.625" style="4" customWidth="1"/>
    <col min="12818" max="12818" width="10.625" style="4" customWidth="1"/>
    <col min="12819" max="12819" width="3.5" style="4" customWidth="1"/>
    <col min="12820" max="12820" width="0.625" style="4" customWidth="1"/>
    <col min="12821" max="12821" width="10.625" style="4" customWidth="1"/>
    <col min="12822" max="12823" width="3.625" style="4" customWidth="1"/>
    <col min="12824" max="12824" width="1.625" style="4" customWidth="1"/>
    <col min="12825" max="12826" width="3.625" style="4" customWidth="1"/>
    <col min="12827" max="12827" width="10.625" style="4" customWidth="1"/>
    <col min="12828" max="12828" width="3.5" style="4" customWidth="1"/>
    <col min="12829" max="12829" width="0.625" style="4" customWidth="1"/>
    <col min="12830" max="12830" width="10.625" style="4" customWidth="1"/>
    <col min="12831" max="12832" width="3.625" style="4" customWidth="1"/>
    <col min="12833" max="12833" width="1.625" style="4" customWidth="1"/>
    <col min="12834" max="12835" width="3.625" style="4" customWidth="1"/>
    <col min="12836" max="12836" width="10.625" style="4" customWidth="1"/>
    <col min="12837" max="12837" width="3.5" style="4" customWidth="1"/>
    <col min="12838" max="12838" width="0.625" style="4" customWidth="1"/>
    <col min="12839" max="12839" width="10.625" style="4" customWidth="1"/>
    <col min="12840" max="12841" width="3.625" style="4" customWidth="1"/>
    <col min="12842" max="12842" width="1.625" style="4" customWidth="1"/>
    <col min="12843" max="12844" width="3.625" style="4" customWidth="1"/>
    <col min="12845" max="12845" width="10.625" style="4" customWidth="1"/>
    <col min="12846" max="12846" width="3.5" style="4" customWidth="1"/>
    <col min="12847" max="12847" width="0.625" style="4" customWidth="1"/>
    <col min="12848" max="12848" width="10.625" style="4" customWidth="1"/>
    <col min="12849" max="12850" width="3.625" style="4" customWidth="1"/>
    <col min="12851" max="12851" width="1.625" style="4" customWidth="1"/>
    <col min="12852" max="12853" width="3.625" style="4" customWidth="1"/>
    <col min="12854" max="12854" width="10.625" style="4" customWidth="1"/>
    <col min="12855" max="12855" width="3.5" style="4" customWidth="1"/>
    <col min="12856" max="12856" width="0.625" style="4" customWidth="1"/>
    <col min="12857" max="12857" width="10.625" style="4" customWidth="1"/>
    <col min="12858" max="12859" width="3.625" style="4" customWidth="1"/>
    <col min="12860" max="12860" width="1.625" style="4" customWidth="1"/>
    <col min="12861" max="12862" width="3.625" style="4" customWidth="1"/>
    <col min="12863" max="12863" width="10.625" style="4" customWidth="1"/>
    <col min="12864" max="12864" width="3.5" style="4" customWidth="1"/>
    <col min="12865" max="12865" width="0.625" style="4" customWidth="1"/>
    <col min="12866" max="12866" width="10.625" style="4" customWidth="1"/>
    <col min="12867" max="12868" width="3.625" style="4" customWidth="1"/>
    <col min="12869" max="12869" width="1.625" style="4" customWidth="1"/>
    <col min="12870" max="12871" width="3.625" style="4" customWidth="1"/>
    <col min="12872" max="12872" width="10.625" style="4" customWidth="1"/>
    <col min="12873" max="12873" width="3.5" style="4" customWidth="1"/>
    <col min="12874" max="12874" width="0.625" style="4" customWidth="1"/>
    <col min="12875" max="12875" width="10.625" style="4" customWidth="1"/>
    <col min="12876" max="12877" width="3.625" style="4" customWidth="1"/>
    <col min="12878" max="12878" width="1.625" style="4" customWidth="1"/>
    <col min="12879" max="12880" width="3.625" style="4" customWidth="1"/>
    <col min="12881" max="12881" width="10.625" style="4" customWidth="1"/>
    <col min="12882" max="12882" width="3.5" style="4" customWidth="1"/>
    <col min="12883" max="12883" width="0.625" style="4" customWidth="1"/>
    <col min="12884" max="12884" width="10.625" style="4" customWidth="1"/>
    <col min="12885" max="12886" width="3.625" style="4" customWidth="1"/>
    <col min="12887" max="12887" width="1.625" style="4" customWidth="1"/>
    <col min="12888" max="12889" width="3.625" style="4" customWidth="1"/>
    <col min="12890" max="12890" width="10.625" style="4" customWidth="1"/>
    <col min="12891" max="12891" width="3.5" style="4" customWidth="1"/>
    <col min="12892" max="12892" width="0.625" style="4" customWidth="1"/>
    <col min="12893" max="12893" width="10.625" style="4" customWidth="1"/>
    <col min="12894" max="12895" width="3.625" style="4" customWidth="1"/>
    <col min="12896" max="12896" width="1.625" style="4" customWidth="1"/>
    <col min="12897" max="12898" width="3.625" style="4" customWidth="1"/>
    <col min="12899" max="12899" width="10.625" style="4" customWidth="1"/>
    <col min="12900" max="12900" width="3.5" style="4" customWidth="1"/>
    <col min="12901" max="12901" width="0.625" style="4" customWidth="1"/>
    <col min="12902" max="12902" width="10.625" style="4" customWidth="1"/>
    <col min="12903" max="12904" width="3.625" style="4" customWidth="1"/>
    <col min="12905" max="12905" width="1.625" style="4" customWidth="1"/>
    <col min="12906" max="12907" width="3.625" style="4" customWidth="1"/>
    <col min="12908" max="12908" width="10.625" style="4" customWidth="1"/>
    <col min="12909" max="13056" width="9" style="4"/>
    <col min="13057" max="13057" width="3.625" style="4" customWidth="1"/>
    <col min="13058" max="13058" width="0.625" style="4" customWidth="1"/>
    <col min="13059" max="13059" width="10.625" style="4" customWidth="1"/>
    <col min="13060" max="13061" width="3.625" style="4" customWidth="1"/>
    <col min="13062" max="13062" width="1.625" style="4" customWidth="1"/>
    <col min="13063" max="13064" width="3.625" style="4" customWidth="1"/>
    <col min="13065" max="13065" width="10.625" style="4" customWidth="1"/>
    <col min="13066" max="13066" width="3.5" style="4" customWidth="1"/>
    <col min="13067" max="13067" width="0.625" style="4" customWidth="1"/>
    <col min="13068" max="13068" width="10.625" style="4" customWidth="1"/>
    <col min="13069" max="13070" width="3.625" style="4" customWidth="1"/>
    <col min="13071" max="13071" width="1.625" style="4" customWidth="1"/>
    <col min="13072" max="13073" width="3.625" style="4" customWidth="1"/>
    <col min="13074" max="13074" width="10.625" style="4" customWidth="1"/>
    <col min="13075" max="13075" width="3.5" style="4" customWidth="1"/>
    <col min="13076" max="13076" width="0.625" style="4" customWidth="1"/>
    <col min="13077" max="13077" width="10.625" style="4" customWidth="1"/>
    <col min="13078" max="13079" width="3.625" style="4" customWidth="1"/>
    <col min="13080" max="13080" width="1.625" style="4" customWidth="1"/>
    <col min="13081" max="13082" width="3.625" style="4" customWidth="1"/>
    <col min="13083" max="13083" width="10.625" style="4" customWidth="1"/>
    <col min="13084" max="13084" width="3.5" style="4" customWidth="1"/>
    <col min="13085" max="13085" width="0.625" style="4" customWidth="1"/>
    <col min="13086" max="13086" width="10.625" style="4" customWidth="1"/>
    <col min="13087" max="13088" width="3.625" style="4" customWidth="1"/>
    <col min="13089" max="13089" width="1.625" style="4" customWidth="1"/>
    <col min="13090" max="13091" width="3.625" style="4" customWidth="1"/>
    <col min="13092" max="13092" width="10.625" style="4" customWidth="1"/>
    <col min="13093" max="13093" width="3.5" style="4" customWidth="1"/>
    <col min="13094" max="13094" width="0.625" style="4" customWidth="1"/>
    <col min="13095" max="13095" width="10.625" style="4" customWidth="1"/>
    <col min="13096" max="13097" width="3.625" style="4" customWidth="1"/>
    <col min="13098" max="13098" width="1.625" style="4" customWidth="1"/>
    <col min="13099" max="13100" width="3.625" style="4" customWidth="1"/>
    <col min="13101" max="13101" width="10.625" style="4" customWidth="1"/>
    <col min="13102" max="13102" width="3.5" style="4" customWidth="1"/>
    <col min="13103" max="13103" width="0.625" style="4" customWidth="1"/>
    <col min="13104" max="13104" width="10.625" style="4" customWidth="1"/>
    <col min="13105" max="13106" width="3.625" style="4" customWidth="1"/>
    <col min="13107" max="13107" width="1.625" style="4" customWidth="1"/>
    <col min="13108" max="13109" width="3.625" style="4" customWidth="1"/>
    <col min="13110" max="13110" width="10.625" style="4" customWidth="1"/>
    <col min="13111" max="13111" width="3.5" style="4" customWidth="1"/>
    <col min="13112" max="13112" width="0.625" style="4" customWidth="1"/>
    <col min="13113" max="13113" width="10.625" style="4" customWidth="1"/>
    <col min="13114" max="13115" width="3.625" style="4" customWidth="1"/>
    <col min="13116" max="13116" width="1.625" style="4" customWidth="1"/>
    <col min="13117" max="13118" width="3.625" style="4" customWidth="1"/>
    <col min="13119" max="13119" width="10.625" style="4" customWidth="1"/>
    <col min="13120" max="13120" width="3.5" style="4" customWidth="1"/>
    <col min="13121" max="13121" width="0.625" style="4" customWidth="1"/>
    <col min="13122" max="13122" width="10.625" style="4" customWidth="1"/>
    <col min="13123" max="13124" width="3.625" style="4" customWidth="1"/>
    <col min="13125" max="13125" width="1.625" style="4" customWidth="1"/>
    <col min="13126" max="13127" width="3.625" style="4" customWidth="1"/>
    <col min="13128" max="13128" width="10.625" style="4" customWidth="1"/>
    <col min="13129" max="13129" width="3.5" style="4" customWidth="1"/>
    <col min="13130" max="13130" width="0.625" style="4" customWidth="1"/>
    <col min="13131" max="13131" width="10.625" style="4" customWidth="1"/>
    <col min="13132" max="13133" width="3.625" style="4" customWidth="1"/>
    <col min="13134" max="13134" width="1.625" style="4" customWidth="1"/>
    <col min="13135" max="13136" width="3.625" style="4" customWidth="1"/>
    <col min="13137" max="13137" width="10.625" style="4" customWidth="1"/>
    <col min="13138" max="13138" width="3.5" style="4" customWidth="1"/>
    <col min="13139" max="13139" width="0.625" style="4" customWidth="1"/>
    <col min="13140" max="13140" width="10.625" style="4" customWidth="1"/>
    <col min="13141" max="13142" width="3.625" style="4" customWidth="1"/>
    <col min="13143" max="13143" width="1.625" style="4" customWidth="1"/>
    <col min="13144" max="13145" width="3.625" style="4" customWidth="1"/>
    <col min="13146" max="13146" width="10.625" style="4" customWidth="1"/>
    <col min="13147" max="13147" width="3.5" style="4" customWidth="1"/>
    <col min="13148" max="13148" width="0.625" style="4" customWidth="1"/>
    <col min="13149" max="13149" width="10.625" style="4" customWidth="1"/>
    <col min="13150" max="13151" width="3.625" style="4" customWidth="1"/>
    <col min="13152" max="13152" width="1.625" style="4" customWidth="1"/>
    <col min="13153" max="13154" width="3.625" style="4" customWidth="1"/>
    <col min="13155" max="13155" width="10.625" style="4" customWidth="1"/>
    <col min="13156" max="13156" width="3.5" style="4" customWidth="1"/>
    <col min="13157" max="13157" width="0.625" style="4" customWidth="1"/>
    <col min="13158" max="13158" width="10.625" style="4" customWidth="1"/>
    <col min="13159" max="13160" width="3.625" style="4" customWidth="1"/>
    <col min="13161" max="13161" width="1.625" style="4" customWidth="1"/>
    <col min="13162" max="13163" width="3.625" style="4" customWidth="1"/>
    <col min="13164" max="13164" width="10.625" style="4" customWidth="1"/>
    <col min="13165" max="13312" width="9" style="4"/>
    <col min="13313" max="13313" width="3.625" style="4" customWidth="1"/>
    <col min="13314" max="13314" width="0.625" style="4" customWidth="1"/>
    <col min="13315" max="13315" width="10.625" style="4" customWidth="1"/>
    <col min="13316" max="13317" width="3.625" style="4" customWidth="1"/>
    <col min="13318" max="13318" width="1.625" style="4" customWidth="1"/>
    <col min="13319" max="13320" width="3.625" style="4" customWidth="1"/>
    <col min="13321" max="13321" width="10.625" style="4" customWidth="1"/>
    <col min="13322" max="13322" width="3.5" style="4" customWidth="1"/>
    <col min="13323" max="13323" width="0.625" style="4" customWidth="1"/>
    <col min="13324" max="13324" width="10.625" style="4" customWidth="1"/>
    <col min="13325" max="13326" width="3.625" style="4" customWidth="1"/>
    <col min="13327" max="13327" width="1.625" style="4" customWidth="1"/>
    <col min="13328" max="13329" width="3.625" style="4" customWidth="1"/>
    <col min="13330" max="13330" width="10.625" style="4" customWidth="1"/>
    <col min="13331" max="13331" width="3.5" style="4" customWidth="1"/>
    <col min="13332" max="13332" width="0.625" style="4" customWidth="1"/>
    <col min="13333" max="13333" width="10.625" style="4" customWidth="1"/>
    <col min="13334" max="13335" width="3.625" style="4" customWidth="1"/>
    <col min="13336" max="13336" width="1.625" style="4" customWidth="1"/>
    <col min="13337" max="13338" width="3.625" style="4" customWidth="1"/>
    <col min="13339" max="13339" width="10.625" style="4" customWidth="1"/>
    <col min="13340" max="13340" width="3.5" style="4" customWidth="1"/>
    <col min="13341" max="13341" width="0.625" style="4" customWidth="1"/>
    <col min="13342" max="13342" width="10.625" style="4" customWidth="1"/>
    <col min="13343" max="13344" width="3.625" style="4" customWidth="1"/>
    <col min="13345" max="13345" width="1.625" style="4" customWidth="1"/>
    <col min="13346" max="13347" width="3.625" style="4" customWidth="1"/>
    <col min="13348" max="13348" width="10.625" style="4" customWidth="1"/>
    <col min="13349" max="13349" width="3.5" style="4" customWidth="1"/>
    <col min="13350" max="13350" width="0.625" style="4" customWidth="1"/>
    <col min="13351" max="13351" width="10.625" style="4" customWidth="1"/>
    <col min="13352" max="13353" width="3.625" style="4" customWidth="1"/>
    <col min="13354" max="13354" width="1.625" style="4" customWidth="1"/>
    <col min="13355" max="13356" width="3.625" style="4" customWidth="1"/>
    <col min="13357" max="13357" width="10.625" style="4" customWidth="1"/>
    <col min="13358" max="13358" width="3.5" style="4" customWidth="1"/>
    <col min="13359" max="13359" width="0.625" style="4" customWidth="1"/>
    <col min="13360" max="13360" width="10.625" style="4" customWidth="1"/>
    <col min="13361" max="13362" width="3.625" style="4" customWidth="1"/>
    <col min="13363" max="13363" width="1.625" style="4" customWidth="1"/>
    <col min="13364" max="13365" width="3.625" style="4" customWidth="1"/>
    <col min="13366" max="13366" width="10.625" style="4" customWidth="1"/>
    <col min="13367" max="13367" width="3.5" style="4" customWidth="1"/>
    <col min="13368" max="13368" width="0.625" style="4" customWidth="1"/>
    <col min="13369" max="13369" width="10.625" style="4" customWidth="1"/>
    <col min="13370" max="13371" width="3.625" style="4" customWidth="1"/>
    <col min="13372" max="13372" width="1.625" style="4" customWidth="1"/>
    <col min="13373" max="13374" width="3.625" style="4" customWidth="1"/>
    <col min="13375" max="13375" width="10.625" style="4" customWidth="1"/>
    <col min="13376" max="13376" width="3.5" style="4" customWidth="1"/>
    <col min="13377" max="13377" width="0.625" style="4" customWidth="1"/>
    <col min="13378" max="13378" width="10.625" style="4" customWidth="1"/>
    <col min="13379" max="13380" width="3.625" style="4" customWidth="1"/>
    <col min="13381" max="13381" width="1.625" style="4" customWidth="1"/>
    <col min="13382" max="13383" width="3.625" style="4" customWidth="1"/>
    <col min="13384" max="13384" width="10.625" style="4" customWidth="1"/>
    <col min="13385" max="13385" width="3.5" style="4" customWidth="1"/>
    <col min="13386" max="13386" width="0.625" style="4" customWidth="1"/>
    <col min="13387" max="13387" width="10.625" style="4" customWidth="1"/>
    <col min="13388" max="13389" width="3.625" style="4" customWidth="1"/>
    <col min="13390" max="13390" width="1.625" style="4" customWidth="1"/>
    <col min="13391" max="13392" width="3.625" style="4" customWidth="1"/>
    <col min="13393" max="13393" width="10.625" style="4" customWidth="1"/>
    <col min="13394" max="13394" width="3.5" style="4" customWidth="1"/>
    <col min="13395" max="13395" width="0.625" style="4" customWidth="1"/>
    <col min="13396" max="13396" width="10.625" style="4" customWidth="1"/>
    <col min="13397" max="13398" width="3.625" style="4" customWidth="1"/>
    <col min="13399" max="13399" width="1.625" style="4" customWidth="1"/>
    <col min="13400" max="13401" width="3.625" style="4" customWidth="1"/>
    <col min="13402" max="13402" width="10.625" style="4" customWidth="1"/>
    <col min="13403" max="13403" width="3.5" style="4" customWidth="1"/>
    <col min="13404" max="13404" width="0.625" style="4" customWidth="1"/>
    <col min="13405" max="13405" width="10.625" style="4" customWidth="1"/>
    <col min="13406" max="13407" width="3.625" style="4" customWidth="1"/>
    <col min="13408" max="13408" width="1.625" style="4" customWidth="1"/>
    <col min="13409" max="13410" width="3.625" style="4" customWidth="1"/>
    <col min="13411" max="13411" width="10.625" style="4" customWidth="1"/>
    <col min="13412" max="13412" width="3.5" style="4" customWidth="1"/>
    <col min="13413" max="13413" width="0.625" style="4" customWidth="1"/>
    <col min="13414" max="13414" width="10.625" style="4" customWidth="1"/>
    <col min="13415" max="13416" width="3.625" style="4" customWidth="1"/>
    <col min="13417" max="13417" width="1.625" style="4" customWidth="1"/>
    <col min="13418" max="13419" width="3.625" style="4" customWidth="1"/>
    <col min="13420" max="13420" width="10.625" style="4" customWidth="1"/>
    <col min="13421" max="13568" width="9" style="4"/>
    <col min="13569" max="13569" width="3.625" style="4" customWidth="1"/>
    <col min="13570" max="13570" width="0.625" style="4" customWidth="1"/>
    <col min="13571" max="13571" width="10.625" style="4" customWidth="1"/>
    <col min="13572" max="13573" width="3.625" style="4" customWidth="1"/>
    <col min="13574" max="13574" width="1.625" style="4" customWidth="1"/>
    <col min="13575" max="13576" width="3.625" style="4" customWidth="1"/>
    <col min="13577" max="13577" width="10.625" style="4" customWidth="1"/>
    <col min="13578" max="13578" width="3.5" style="4" customWidth="1"/>
    <col min="13579" max="13579" width="0.625" style="4" customWidth="1"/>
    <col min="13580" max="13580" width="10.625" style="4" customWidth="1"/>
    <col min="13581" max="13582" width="3.625" style="4" customWidth="1"/>
    <col min="13583" max="13583" width="1.625" style="4" customWidth="1"/>
    <col min="13584" max="13585" width="3.625" style="4" customWidth="1"/>
    <col min="13586" max="13586" width="10.625" style="4" customWidth="1"/>
    <col min="13587" max="13587" width="3.5" style="4" customWidth="1"/>
    <col min="13588" max="13588" width="0.625" style="4" customWidth="1"/>
    <col min="13589" max="13589" width="10.625" style="4" customWidth="1"/>
    <col min="13590" max="13591" width="3.625" style="4" customWidth="1"/>
    <col min="13592" max="13592" width="1.625" style="4" customWidth="1"/>
    <col min="13593" max="13594" width="3.625" style="4" customWidth="1"/>
    <col min="13595" max="13595" width="10.625" style="4" customWidth="1"/>
    <col min="13596" max="13596" width="3.5" style="4" customWidth="1"/>
    <col min="13597" max="13597" width="0.625" style="4" customWidth="1"/>
    <col min="13598" max="13598" width="10.625" style="4" customWidth="1"/>
    <col min="13599" max="13600" width="3.625" style="4" customWidth="1"/>
    <col min="13601" max="13601" width="1.625" style="4" customWidth="1"/>
    <col min="13602" max="13603" width="3.625" style="4" customWidth="1"/>
    <col min="13604" max="13604" width="10.625" style="4" customWidth="1"/>
    <col min="13605" max="13605" width="3.5" style="4" customWidth="1"/>
    <col min="13606" max="13606" width="0.625" style="4" customWidth="1"/>
    <col min="13607" max="13607" width="10.625" style="4" customWidth="1"/>
    <col min="13608" max="13609" width="3.625" style="4" customWidth="1"/>
    <col min="13610" max="13610" width="1.625" style="4" customWidth="1"/>
    <col min="13611" max="13612" width="3.625" style="4" customWidth="1"/>
    <col min="13613" max="13613" width="10.625" style="4" customWidth="1"/>
    <col min="13614" max="13614" width="3.5" style="4" customWidth="1"/>
    <col min="13615" max="13615" width="0.625" style="4" customWidth="1"/>
    <col min="13616" max="13616" width="10.625" style="4" customWidth="1"/>
    <col min="13617" max="13618" width="3.625" style="4" customWidth="1"/>
    <col min="13619" max="13619" width="1.625" style="4" customWidth="1"/>
    <col min="13620" max="13621" width="3.625" style="4" customWidth="1"/>
    <col min="13622" max="13622" width="10.625" style="4" customWidth="1"/>
    <col min="13623" max="13623" width="3.5" style="4" customWidth="1"/>
    <col min="13624" max="13624" width="0.625" style="4" customWidth="1"/>
    <col min="13625" max="13625" width="10.625" style="4" customWidth="1"/>
    <col min="13626" max="13627" width="3.625" style="4" customWidth="1"/>
    <col min="13628" max="13628" width="1.625" style="4" customWidth="1"/>
    <col min="13629" max="13630" width="3.625" style="4" customWidth="1"/>
    <col min="13631" max="13631" width="10.625" style="4" customWidth="1"/>
    <col min="13632" max="13632" width="3.5" style="4" customWidth="1"/>
    <col min="13633" max="13633" width="0.625" style="4" customWidth="1"/>
    <col min="13634" max="13634" width="10.625" style="4" customWidth="1"/>
    <col min="13635" max="13636" width="3.625" style="4" customWidth="1"/>
    <col min="13637" max="13637" width="1.625" style="4" customWidth="1"/>
    <col min="13638" max="13639" width="3.625" style="4" customWidth="1"/>
    <col min="13640" max="13640" width="10.625" style="4" customWidth="1"/>
    <col min="13641" max="13641" width="3.5" style="4" customWidth="1"/>
    <col min="13642" max="13642" width="0.625" style="4" customWidth="1"/>
    <col min="13643" max="13643" width="10.625" style="4" customWidth="1"/>
    <col min="13644" max="13645" width="3.625" style="4" customWidth="1"/>
    <col min="13646" max="13646" width="1.625" style="4" customWidth="1"/>
    <col min="13647" max="13648" width="3.625" style="4" customWidth="1"/>
    <col min="13649" max="13649" width="10.625" style="4" customWidth="1"/>
    <col min="13650" max="13650" width="3.5" style="4" customWidth="1"/>
    <col min="13651" max="13651" width="0.625" style="4" customWidth="1"/>
    <col min="13652" max="13652" width="10.625" style="4" customWidth="1"/>
    <col min="13653" max="13654" width="3.625" style="4" customWidth="1"/>
    <col min="13655" max="13655" width="1.625" style="4" customWidth="1"/>
    <col min="13656" max="13657" width="3.625" style="4" customWidth="1"/>
    <col min="13658" max="13658" width="10.625" style="4" customWidth="1"/>
    <col min="13659" max="13659" width="3.5" style="4" customWidth="1"/>
    <col min="13660" max="13660" width="0.625" style="4" customWidth="1"/>
    <col min="13661" max="13661" width="10.625" style="4" customWidth="1"/>
    <col min="13662" max="13663" width="3.625" style="4" customWidth="1"/>
    <col min="13664" max="13664" width="1.625" style="4" customWidth="1"/>
    <col min="13665" max="13666" width="3.625" style="4" customWidth="1"/>
    <col min="13667" max="13667" width="10.625" style="4" customWidth="1"/>
    <col min="13668" max="13668" width="3.5" style="4" customWidth="1"/>
    <col min="13669" max="13669" width="0.625" style="4" customWidth="1"/>
    <col min="13670" max="13670" width="10.625" style="4" customWidth="1"/>
    <col min="13671" max="13672" width="3.625" style="4" customWidth="1"/>
    <col min="13673" max="13673" width="1.625" style="4" customWidth="1"/>
    <col min="13674" max="13675" width="3.625" style="4" customWidth="1"/>
    <col min="13676" max="13676" width="10.625" style="4" customWidth="1"/>
    <col min="13677" max="13824" width="9" style="4"/>
    <col min="13825" max="13825" width="3.625" style="4" customWidth="1"/>
    <col min="13826" max="13826" width="0.625" style="4" customWidth="1"/>
    <col min="13827" max="13827" width="10.625" style="4" customWidth="1"/>
    <col min="13828" max="13829" width="3.625" style="4" customWidth="1"/>
    <col min="13830" max="13830" width="1.625" style="4" customWidth="1"/>
    <col min="13831" max="13832" width="3.625" style="4" customWidth="1"/>
    <col min="13833" max="13833" width="10.625" style="4" customWidth="1"/>
    <col min="13834" max="13834" width="3.5" style="4" customWidth="1"/>
    <col min="13835" max="13835" width="0.625" style="4" customWidth="1"/>
    <col min="13836" max="13836" width="10.625" style="4" customWidth="1"/>
    <col min="13837" max="13838" width="3.625" style="4" customWidth="1"/>
    <col min="13839" max="13839" width="1.625" style="4" customWidth="1"/>
    <col min="13840" max="13841" width="3.625" style="4" customWidth="1"/>
    <col min="13842" max="13842" width="10.625" style="4" customWidth="1"/>
    <col min="13843" max="13843" width="3.5" style="4" customWidth="1"/>
    <col min="13844" max="13844" width="0.625" style="4" customWidth="1"/>
    <col min="13845" max="13845" width="10.625" style="4" customWidth="1"/>
    <col min="13846" max="13847" width="3.625" style="4" customWidth="1"/>
    <col min="13848" max="13848" width="1.625" style="4" customWidth="1"/>
    <col min="13849" max="13850" width="3.625" style="4" customWidth="1"/>
    <col min="13851" max="13851" width="10.625" style="4" customWidth="1"/>
    <col min="13852" max="13852" width="3.5" style="4" customWidth="1"/>
    <col min="13853" max="13853" width="0.625" style="4" customWidth="1"/>
    <col min="13854" max="13854" width="10.625" style="4" customWidth="1"/>
    <col min="13855" max="13856" width="3.625" style="4" customWidth="1"/>
    <col min="13857" max="13857" width="1.625" style="4" customWidth="1"/>
    <col min="13858" max="13859" width="3.625" style="4" customWidth="1"/>
    <col min="13860" max="13860" width="10.625" style="4" customWidth="1"/>
    <col min="13861" max="13861" width="3.5" style="4" customWidth="1"/>
    <col min="13862" max="13862" width="0.625" style="4" customWidth="1"/>
    <col min="13863" max="13863" width="10.625" style="4" customWidth="1"/>
    <col min="13864" max="13865" width="3.625" style="4" customWidth="1"/>
    <col min="13866" max="13866" width="1.625" style="4" customWidth="1"/>
    <col min="13867" max="13868" width="3.625" style="4" customWidth="1"/>
    <col min="13869" max="13869" width="10.625" style="4" customWidth="1"/>
    <col min="13870" max="13870" width="3.5" style="4" customWidth="1"/>
    <col min="13871" max="13871" width="0.625" style="4" customWidth="1"/>
    <col min="13872" max="13872" width="10.625" style="4" customWidth="1"/>
    <col min="13873" max="13874" width="3.625" style="4" customWidth="1"/>
    <col min="13875" max="13875" width="1.625" style="4" customWidth="1"/>
    <col min="13876" max="13877" width="3.625" style="4" customWidth="1"/>
    <col min="13878" max="13878" width="10.625" style="4" customWidth="1"/>
    <col min="13879" max="13879" width="3.5" style="4" customWidth="1"/>
    <col min="13880" max="13880" width="0.625" style="4" customWidth="1"/>
    <col min="13881" max="13881" width="10.625" style="4" customWidth="1"/>
    <col min="13882" max="13883" width="3.625" style="4" customWidth="1"/>
    <col min="13884" max="13884" width="1.625" style="4" customWidth="1"/>
    <col min="13885" max="13886" width="3.625" style="4" customWidth="1"/>
    <col min="13887" max="13887" width="10.625" style="4" customWidth="1"/>
    <col min="13888" max="13888" width="3.5" style="4" customWidth="1"/>
    <col min="13889" max="13889" width="0.625" style="4" customWidth="1"/>
    <col min="13890" max="13890" width="10.625" style="4" customWidth="1"/>
    <col min="13891" max="13892" width="3.625" style="4" customWidth="1"/>
    <col min="13893" max="13893" width="1.625" style="4" customWidth="1"/>
    <col min="13894" max="13895" width="3.625" style="4" customWidth="1"/>
    <col min="13896" max="13896" width="10.625" style="4" customWidth="1"/>
    <col min="13897" max="13897" width="3.5" style="4" customWidth="1"/>
    <col min="13898" max="13898" width="0.625" style="4" customWidth="1"/>
    <col min="13899" max="13899" width="10.625" style="4" customWidth="1"/>
    <col min="13900" max="13901" width="3.625" style="4" customWidth="1"/>
    <col min="13902" max="13902" width="1.625" style="4" customWidth="1"/>
    <col min="13903" max="13904" width="3.625" style="4" customWidth="1"/>
    <col min="13905" max="13905" width="10.625" style="4" customWidth="1"/>
    <col min="13906" max="13906" width="3.5" style="4" customWidth="1"/>
    <col min="13907" max="13907" width="0.625" style="4" customWidth="1"/>
    <col min="13908" max="13908" width="10.625" style="4" customWidth="1"/>
    <col min="13909" max="13910" width="3.625" style="4" customWidth="1"/>
    <col min="13911" max="13911" width="1.625" style="4" customWidth="1"/>
    <col min="13912" max="13913" width="3.625" style="4" customWidth="1"/>
    <col min="13914" max="13914" width="10.625" style="4" customWidth="1"/>
    <col min="13915" max="13915" width="3.5" style="4" customWidth="1"/>
    <col min="13916" max="13916" width="0.625" style="4" customWidth="1"/>
    <col min="13917" max="13917" width="10.625" style="4" customWidth="1"/>
    <col min="13918" max="13919" width="3.625" style="4" customWidth="1"/>
    <col min="13920" max="13920" width="1.625" style="4" customWidth="1"/>
    <col min="13921" max="13922" width="3.625" style="4" customWidth="1"/>
    <col min="13923" max="13923" width="10.625" style="4" customWidth="1"/>
    <col min="13924" max="13924" width="3.5" style="4" customWidth="1"/>
    <col min="13925" max="13925" width="0.625" style="4" customWidth="1"/>
    <col min="13926" max="13926" width="10.625" style="4" customWidth="1"/>
    <col min="13927" max="13928" width="3.625" style="4" customWidth="1"/>
    <col min="13929" max="13929" width="1.625" style="4" customWidth="1"/>
    <col min="13930" max="13931" width="3.625" style="4" customWidth="1"/>
    <col min="13932" max="13932" width="10.625" style="4" customWidth="1"/>
    <col min="13933" max="14080" width="9" style="4"/>
    <col min="14081" max="14081" width="3.625" style="4" customWidth="1"/>
    <col min="14082" max="14082" width="0.625" style="4" customWidth="1"/>
    <col min="14083" max="14083" width="10.625" style="4" customWidth="1"/>
    <col min="14084" max="14085" width="3.625" style="4" customWidth="1"/>
    <col min="14086" max="14086" width="1.625" style="4" customWidth="1"/>
    <col min="14087" max="14088" width="3.625" style="4" customWidth="1"/>
    <col min="14089" max="14089" width="10.625" style="4" customWidth="1"/>
    <col min="14090" max="14090" width="3.5" style="4" customWidth="1"/>
    <col min="14091" max="14091" width="0.625" style="4" customWidth="1"/>
    <col min="14092" max="14092" width="10.625" style="4" customWidth="1"/>
    <col min="14093" max="14094" width="3.625" style="4" customWidth="1"/>
    <col min="14095" max="14095" width="1.625" style="4" customWidth="1"/>
    <col min="14096" max="14097" width="3.625" style="4" customWidth="1"/>
    <col min="14098" max="14098" width="10.625" style="4" customWidth="1"/>
    <col min="14099" max="14099" width="3.5" style="4" customWidth="1"/>
    <col min="14100" max="14100" width="0.625" style="4" customWidth="1"/>
    <col min="14101" max="14101" width="10.625" style="4" customWidth="1"/>
    <col min="14102" max="14103" width="3.625" style="4" customWidth="1"/>
    <col min="14104" max="14104" width="1.625" style="4" customWidth="1"/>
    <col min="14105" max="14106" width="3.625" style="4" customWidth="1"/>
    <col min="14107" max="14107" width="10.625" style="4" customWidth="1"/>
    <col min="14108" max="14108" width="3.5" style="4" customWidth="1"/>
    <col min="14109" max="14109" width="0.625" style="4" customWidth="1"/>
    <col min="14110" max="14110" width="10.625" style="4" customWidth="1"/>
    <col min="14111" max="14112" width="3.625" style="4" customWidth="1"/>
    <col min="14113" max="14113" width="1.625" style="4" customWidth="1"/>
    <col min="14114" max="14115" width="3.625" style="4" customWidth="1"/>
    <col min="14116" max="14116" width="10.625" style="4" customWidth="1"/>
    <col min="14117" max="14117" width="3.5" style="4" customWidth="1"/>
    <col min="14118" max="14118" width="0.625" style="4" customWidth="1"/>
    <col min="14119" max="14119" width="10.625" style="4" customWidth="1"/>
    <col min="14120" max="14121" width="3.625" style="4" customWidth="1"/>
    <col min="14122" max="14122" width="1.625" style="4" customWidth="1"/>
    <col min="14123" max="14124" width="3.625" style="4" customWidth="1"/>
    <col min="14125" max="14125" width="10.625" style="4" customWidth="1"/>
    <col min="14126" max="14126" width="3.5" style="4" customWidth="1"/>
    <col min="14127" max="14127" width="0.625" style="4" customWidth="1"/>
    <col min="14128" max="14128" width="10.625" style="4" customWidth="1"/>
    <col min="14129" max="14130" width="3.625" style="4" customWidth="1"/>
    <col min="14131" max="14131" width="1.625" style="4" customWidth="1"/>
    <col min="14132" max="14133" width="3.625" style="4" customWidth="1"/>
    <col min="14134" max="14134" width="10.625" style="4" customWidth="1"/>
    <col min="14135" max="14135" width="3.5" style="4" customWidth="1"/>
    <col min="14136" max="14136" width="0.625" style="4" customWidth="1"/>
    <col min="14137" max="14137" width="10.625" style="4" customWidth="1"/>
    <col min="14138" max="14139" width="3.625" style="4" customWidth="1"/>
    <col min="14140" max="14140" width="1.625" style="4" customWidth="1"/>
    <col min="14141" max="14142" width="3.625" style="4" customWidth="1"/>
    <col min="14143" max="14143" width="10.625" style="4" customWidth="1"/>
    <col min="14144" max="14144" width="3.5" style="4" customWidth="1"/>
    <col min="14145" max="14145" width="0.625" style="4" customWidth="1"/>
    <col min="14146" max="14146" width="10.625" style="4" customWidth="1"/>
    <col min="14147" max="14148" width="3.625" style="4" customWidth="1"/>
    <col min="14149" max="14149" width="1.625" style="4" customWidth="1"/>
    <col min="14150" max="14151" width="3.625" style="4" customWidth="1"/>
    <col min="14152" max="14152" width="10.625" style="4" customWidth="1"/>
    <col min="14153" max="14153" width="3.5" style="4" customWidth="1"/>
    <col min="14154" max="14154" width="0.625" style="4" customWidth="1"/>
    <col min="14155" max="14155" width="10.625" style="4" customWidth="1"/>
    <col min="14156" max="14157" width="3.625" style="4" customWidth="1"/>
    <col min="14158" max="14158" width="1.625" style="4" customWidth="1"/>
    <col min="14159" max="14160" width="3.625" style="4" customWidth="1"/>
    <col min="14161" max="14161" width="10.625" style="4" customWidth="1"/>
    <col min="14162" max="14162" width="3.5" style="4" customWidth="1"/>
    <col min="14163" max="14163" width="0.625" style="4" customWidth="1"/>
    <col min="14164" max="14164" width="10.625" style="4" customWidth="1"/>
    <col min="14165" max="14166" width="3.625" style="4" customWidth="1"/>
    <col min="14167" max="14167" width="1.625" style="4" customWidth="1"/>
    <col min="14168" max="14169" width="3.625" style="4" customWidth="1"/>
    <col min="14170" max="14170" width="10.625" style="4" customWidth="1"/>
    <col min="14171" max="14171" width="3.5" style="4" customWidth="1"/>
    <col min="14172" max="14172" width="0.625" style="4" customWidth="1"/>
    <col min="14173" max="14173" width="10.625" style="4" customWidth="1"/>
    <col min="14174" max="14175" width="3.625" style="4" customWidth="1"/>
    <col min="14176" max="14176" width="1.625" style="4" customWidth="1"/>
    <col min="14177" max="14178" width="3.625" style="4" customWidth="1"/>
    <col min="14179" max="14179" width="10.625" style="4" customWidth="1"/>
    <col min="14180" max="14180" width="3.5" style="4" customWidth="1"/>
    <col min="14181" max="14181" width="0.625" style="4" customWidth="1"/>
    <col min="14182" max="14182" width="10.625" style="4" customWidth="1"/>
    <col min="14183" max="14184" width="3.625" style="4" customWidth="1"/>
    <col min="14185" max="14185" width="1.625" style="4" customWidth="1"/>
    <col min="14186" max="14187" width="3.625" style="4" customWidth="1"/>
    <col min="14188" max="14188" width="10.625" style="4" customWidth="1"/>
    <col min="14189" max="14336" width="9" style="4"/>
    <col min="14337" max="14337" width="3.625" style="4" customWidth="1"/>
    <col min="14338" max="14338" width="0.625" style="4" customWidth="1"/>
    <col min="14339" max="14339" width="10.625" style="4" customWidth="1"/>
    <col min="14340" max="14341" width="3.625" style="4" customWidth="1"/>
    <col min="14342" max="14342" width="1.625" style="4" customWidth="1"/>
    <col min="14343" max="14344" width="3.625" style="4" customWidth="1"/>
    <col min="14345" max="14345" width="10.625" style="4" customWidth="1"/>
    <col min="14346" max="14346" width="3.5" style="4" customWidth="1"/>
    <col min="14347" max="14347" width="0.625" style="4" customWidth="1"/>
    <col min="14348" max="14348" width="10.625" style="4" customWidth="1"/>
    <col min="14349" max="14350" width="3.625" style="4" customWidth="1"/>
    <col min="14351" max="14351" width="1.625" style="4" customWidth="1"/>
    <col min="14352" max="14353" width="3.625" style="4" customWidth="1"/>
    <col min="14354" max="14354" width="10.625" style="4" customWidth="1"/>
    <col min="14355" max="14355" width="3.5" style="4" customWidth="1"/>
    <col min="14356" max="14356" width="0.625" style="4" customWidth="1"/>
    <col min="14357" max="14357" width="10.625" style="4" customWidth="1"/>
    <col min="14358" max="14359" width="3.625" style="4" customWidth="1"/>
    <col min="14360" max="14360" width="1.625" style="4" customWidth="1"/>
    <col min="14361" max="14362" width="3.625" style="4" customWidth="1"/>
    <col min="14363" max="14363" width="10.625" style="4" customWidth="1"/>
    <col min="14364" max="14364" width="3.5" style="4" customWidth="1"/>
    <col min="14365" max="14365" width="0.625" style="4" customWidth="1"/>
    <col min="14366" max="14366" width="10.625" style="4" customWidth="1"/>
    <col min="14367" max="14368" width="3.625" style="4" customWidth="1"/>
    <col min="14369" max="14369" width="1.625" style="4" customWidth="1"/>
    <col min="14370" max="14371" width="3.625" style="4" customWidth="1"/>
    <col min="14372" max="14372" width="10.625" style="4" customWidth="1"/>
    <col min="14373" max="14373" width="3.5" style="4" customWidth="1"/>
    <col min="14374" max="14374" width="0.625" style="4" customWidth="1"/>
    <col min="14375" max="14375" width="10.625" style="4" customWidth="1"/>
    <col min="14376" max="14377" width="3.625" style="4" customWidth="1"/>
    <col min="14378" max="14378" width="1.625" style="4" customWidth="1"/>
    <col min="14379" max="14380" width="3.625" style="4" customWidth="1"/>
    <col min="14381" max="14381" width="10.625" style="4" customWidth="1"/>
    <col min="14382" max="14382" width="3.5" style="4" customWidth="1"/>
    <col min="14383" max="14383" width="0.625" style="4" customWidth="1"/>
    <col min="14384" max="14384" width="10.625" style="4" customWidth="1"/>
    <col min="14385" max="14386" width="3.625" style="4" customWidth="1"/>
    <col min="14387" max="14387" width="1.625" style="4" customWidth="1"/>
    <col min="14388" max="14389" width="3.625" style="4" customWidth="1"/>
    <col min="14390" max="14390" width="10.625" style="4" customWidth="1"/>
    <col min="14391" max="14391" width="3.5" style="4" customWidth="1"/>
    <col min="14392" max="14392" width="0.625" style="4" customWidth="1"/>
    <col min="14393" max="14393" width="10.625" style="4" customWidth="1"/>
    <col min="14394" max="14395" width="3.625" style="4" customWidth="1"/>
    <col min="14396" max="14396" width="1.625" style="4" customWidth="1"/>
    <col min="14397" max="14398" width="3.625" style="4" customWidth="1"/>
    <col min="14399" max="14399" width="10.625" style="4" customWidth="1"/>
    <col min="14400" max="14400" width="3.5" style="4" customWidth="1"/>
    <col min="14401" max="14401" width="0.625" style="4" customWidth="1"/>
    <col min="14402" max="14402" width="10.625" style="4" customWidth="1"/>
    <col min="14403" max="14404" width="3.625" style="4" customWidth="1"/>
    <col min="14405" max="14405" width="1.625" style="4" customWidth="1"/>
    <col min="14406" max="14407" width="3.625" style="4" customWidth="1"/>
    <col min="14408" max="14408" width="10.625" style="4" customWidth="1"/>
    <col min="14409" max="14409" width="3.5" style="4" customWidth="1"/>
    <col min="14410" max="14410" width="0.625" style="4" customWidth="1"/>
    <col min="14411" max="14411" width="10.625" style="4" customWidth="1"/>
    <col min="14412" max="14413" width="3.625" style="4" customWidth="1"/>
    <col min="14414" max="14414" width="1.625" style="4" customWidth="1"/>
    <col min="14415" max="14416" width="3.625" style="4" customWidth="1"/>
    <col min="14417" max="14417" width="10.625" style="4" customWidth="1"/>
    <col min="14418" max="14418" width="3.5" style="4" customWidth="1"/>
    <col min="14419" max="14419" width="0.625" style="4" customWidth="1"/>
    <col min="14420" max="14420" width="10.625" style="4" customWidth="1"/>
    <col min="14421" max="14422" width="3.625" style="4" customWidth="1"/>
    <col min="14423" max="14423" width="1.625" style="4" customWidth="1"/>
    <col min="14424" max="14425" width="3.625" style="4" customWidth="1"/>
    <col min="14426" max="14426" width="10.625" style="4" customWidth="1"/>
    <col min="14427" max="14427" width="3.5" style="4" customWidth="1"/>
    <col min="14428" max="14428" width="0.625" style="4" customWidth="1"/>
    <col min="14429" max="14429" width="10.625" style="4" customWidth="1"/>
    <col min="14430" max="14431" width="3.625" style="4" customWidth="1"/>
    <col min="14432" max="14432" width="1.625" style="4" customWidth="1"/>
    <col min="14433" max="14434" width="3.625" style="4" customWidth="1"/>
    <col min="14435" max="14435" width="10.625" style="4" customWidth="1"/>
    <col min="14436" max="14436" width="3.5" style="4" customWidth="1"/>
    <col min="14437" max="14437" width="0.625" style="4" customWidth="1"/>
    <col min="14438" max="14438" width="10.625" style="4" customWidth="1"/>
    <col min="14439" max="14440" width="3.625" style="4" customWidth="1"/>
    <col min="14441" max="14441" width="1.625" style="4" customWidth="1"/>
    <col min="14442" max="14443" width="3.625" style="4" customWidth="1"/>
    <col min="14444" max="14444" width="10.625" style="4" customWidth="1"/>
    <col min="14445" max="14592" width="9" style="4"/>
    <col min="14593" max="14593" width="3.625" style="4" customWidth="1"/>
    <col min="14594" max="14594" width="0.625" style="4" customWidth="1"/>
    <col min="14595" max="14595" width="10.625" style="4" customWidth="1"/>
    <col min="14596" max="14597" width="3.625" style="4" customWidth="1"/>
    <col min="14598" max="14598" width="1.625" style="4" customWidth="1"/>
    <col min="14599" max="14600" width="3.625" style="4" customWidth="1"/>
    <col min="14601" max="14601" width="10.625" style="4" customWidth="1"/>
    <col min="14602" max="14602" width="3.5" style="4" customWidth="1"/>
    <col min="14603" max="14603" width="0.625" style="4" customWidth="1"/>
    <col min="14604" max="14604" width="10.625" style="4" customWidth="1"/>
    <col min="14605" max="14606" width="3.625" style="4" customWidth="1"/>
    <col min="14607" max="14607" width="1.625" style="4" customWidth="1"/>
    <col min="14608" max="14609" width="3.625" style="4" customWidth="1"/>
    <col min="14610" max="14610" width="10.625" style="4" customWidth="1"/>
    <col min="14611" max="14611" width="3.5" style="4" customWidth="1"/>
    <col min="14612" max="14612" width="0.625" style="4" customWidth="1"/>
    <col min="14613" max="14613" width="10.625" style="4" customWidth="1"/>
    <col min="14614" max="14615" width="3.625" style="4" customWidth="1"/>
    <col min="14616" max="14616" width="1.625" style="4" customWidth="1"/>
    <col min="14617" max="14618" width="3.625" style="4" customWidth="1"/>
    <col min="14619" max="14619" width="10.625" style="4" customWidth="1"/>
    <col min="14620" max="14620" width="3.5" style="4" customWidth="1"/>
    <col min="14621" max="14621" width="0.625" style="4" customWidth="1"/>
    <col min="14622" max="14622" width="10.625" style="4" customWidth="1"/>
    <col min="14623" max="14624" width="3.625" style="4" customWidth="1"/>
    <col min="14625" max="14625" width="1.625" style="4" customWidth="1"/>
    <col min="14626" max="14627" width="3.625" style="4" customWidth="1"/>
    <col min="14628" max="14628" width="10.625" style="4" customWidth="1"/>
    <col min="14629" max="14629" width="3.5" style="4" customWidth="1"/>
    <col min="14630" max="14630" width="0.625" style="4" customWidth="1"/>
    <col min="14631" max="14631" width="10.625" style="4" customWidth="1"/>
    <col min="14632" max="14633" width="3.625" style="4" customWidth="1"/>
    <col min="14634" max="14634" width="1.625" style="4" customWidth="1"/>
    <col min="14635" max="14636" width="3.625" style="4" customWidth="1"/>
    <col min="14637" max="14637" width="10.625" style="4" customWidth="1"/>
    <col min="14638" max="14638" width="3.5" style="4" customWidth="1"/>
    <col min="14639" max="14639" width="0.625" style="4" customWidth="1"/>
    <col min="14640" max="14640" width="10.625" style="4" customWidth="1"/>
    <col min="14641" max="14642" width="3.625" style="4" customWidth="1"/>
    <col min="14643" max="14643" width="1.625" style="4" customWidth="1"/>
    <col min="14644" max="14645" width="3.625" style="4" customWidth="1"/>
    <col min="14646" max="14646" width="10.625" style="4" customWidth="1"/>
    <col min="14647" max="14647" width="3.5" style="4" customWidth="1"/>
    <col min="14648" max="14648" width="0.625" style="4" customWidth="1"/>
    <col min="14649" max="14649" width="10.625" style="4" customWidth="1"/>
    <col min="14650" max="14651" width="3.625" style="4" customWidth="1"/>
    <col min="14652" max="14652" width="1.625" style="4" customWidth="1"/>
    <col min="14653" max="14654" width="3.625" style="4" customWidth="1"/>
    <col min="14655" max="14655" width="10.625" style="4" customWidth="1"/>
    <col min="14656" max="14656" width="3.5" style="4" customWidth="1"/>
    <col min="14657" max="14657" width="0.625" style="4" customWidth="1"/>
    <col min="14658" max="14658" width="10.625" style="4" customWidth="1"/>
    <col min="14659" max="14660" width="3.625" style="4" customWidth="1"/>
    <col min="14661" max="14661" width="1.625" style="4" customWidth="1"/>
    <col min="14662" max="14663" width="3.625" style="4" customWidth="1"/>
    <col min="14664" max="14664" width="10.625" style="4" customWidth="1"/>
    <col min="14665" max="14665" width="3.5" style="4" customWidth="1"/>
    <col min="14666" max="14666" width="0.625" style="4" customWidth="1"/>
    <col min="14667" max="14667" width="10.625" style="4" customWidth="1"/>
    <col min="14668" max="14669" width="3.625" style="4" customWidth="1"/>
    <col min="14670" max="14670" width="1.625" style="4" customWidth="1"/>
    <col min="14671" max="14672" width="3.625" style="4" customWidth="1"/>
    <col min="14673" max="14673" width="10.625" style="4" customWidth="1"/>
    <col min="14674" max="14674" width="3.5" style="4" customWidth="1"/>
    <col min="14675" max="14675" width="0.625" style="4" customWidth="1"/>
    <col min="14676" max="14676" width="10.625" style="4" customWidth="1"/>
    <col min="14677" max="14678" width="3.625" style="4" customWidth="1"/>
    <col min="14679" max="14679" width="1.625" style="4" customWidth="1"/>
    <col min="14680" max="14681" width="3.625" style="4" customWidth="1"/>
    <col min="14682" max="14682" width="10.625" style="4" customWidth="1"/>
    <col min="14683" max="14683" width="3.5" style="4" customWidth="1"/>
    <col min="14684" max="14684" width="0.625" style="4" customWidth="1"/>
    <col min="14685" max="14685" width="10.625" style="4" customWidth="1"/>
    <col min="14686" max="14687" width="3.625" style="4" customWidth="1"/>
    <col min="14688" max="14688" width="1.625" style="4" customWidth="1"/>
    <col min="14689" max="14690" width="3.625" style="4" customWidth="1"/>
    <col min="14691" max="14691" width="10.625" style="4" customWidth="1"/>
    <col min="14692" max="14692" width="3.5" style="4" customWidth="1"/>
    <col min="14693" max="14693" width="0.625" style="4" customWidth="1"/>
    <col min="14694" max="14694" width="10.625" style="4" customWidth="1"/>
    <col min="14695" max="14696" width="3.625" style="4" customWidth="1"/>
    <col min="14697" max="14697" width="1.625" style="4" customWidth="1"/>
    <col min="14698" max="14699" width="3.625" style="4" customWidth="1"/>
    <col min="14700" max="14700" width="10.625" style="4" customWidth="1"/>
    <col min="14701" max="14848" width="9" style="4"/>
    <col min="14849" max="14849" width="3.625" style="4" customWidth="1"/>
    <col min="14850" max="14850" width="0.625" style="4" customWidth="1"/>
    <col min="14851" max="14851" width="10.625" style="4" customWidth="1"/>
    <col min="14852" max="14853" width="3.625" style="4" customWidth="1"/>
    <col min="14854" max="14854" width="1.625" style="4" customWidth="1"/>
    <col min="14855" max="14856" width="3.625" style="4" customWidth="1"/>
    <col min="14857" max="14857" width="10.625" style="4" customWidth="1"/>
    <col min="14858" max="14858" width="3.5" style="4" customWidth="1"/>
    <col min="14859" max="14859" width="0.625" style="4" customWidth="1"/>
    <col min="14860" max="14860" width="10.625" style="4" customWidth="1"/>
    <col min="14861" max="14862" width="3.625" style="4" customWidth="1"/>
    <col min="14863" max="14863" width="1.625" style="4" customWidth="1"/>
    <col min="14864" max="14865" width="3.625" style="4" customWidth="1"/>
    <col min="14866" max="14866" width="10.625" style="4" customWidth="1"/>
    <col min="14867" max="14867" width="3.5" style="4" customWidth="1"/>
    <col min="14868" max="14868" width="0.625" style="4" customWidth="1"/>
    <col min="14869" max="14869" width="10.625" style="4" customWidth="1"/>
    <col min="14870" max="14871" width="3.625" style="4" customWidth="1"/>
    <col min="14872" max="14872" width="1.625" style="4" customWidth="1"/>
    <col min="14873" max="14874" width="3.625" style="4" customWidth="1"/>
    <col min="14875" max="14875" width="10.625" style="4" customWidth="1"/>
    <col min="14876" max="14876" width="3.5" style="4" customWidth="1"/>
    <col min="14877" max="14877" width="0.625" style="4" customWidth="1"/>
    <col min="14878" max="14878" width="10.625" style="4" customWidth="1"/>
    <col min="14879" max="14880" width="3.625" style="4" customWidth="1"/>
    <col min="14881" max="14881" width="1.625" style="4" customWidth="1"/>
    <col min="14882" max="14883" width="3.625" style="4" customWidth="1"/>
    <col min="14884" max="14884" width="10.625" style="4" customWidth="1"/>
    <col min="14885" max="14885" width="3.5" style="4" customWidth="1"/>
    <col min="14886" max="14886" width="0.625" style="4" customWidth="1"/>
    <col min="14887" max="14887" width="10.625" style="4" customWidth="1"/>
    <col min="14888" max="14889" width="3.625" style="4" customWidth="1"/>
    <col min="14890" max="14890" width="1.625" style="4" customWidth="1"/>
    <col min="14891" max="14892" width="3.625" style="4" customWidth="1"/>
    <col min="14893" max="14893" width="10.625" style="4" customWidth="1"/>
    <col min="14894" max="14894" width="3.5" style="4" customWidth="1"/>
    <col min="14895" max="14895" width="0.625" style="4" customWidth="1"/>
    <col min="14896" max="14896" width="10.625" style="4" customWidth="1"/>
    <col min="14897" max="14898" width="3.625" style="4" customWidth="1"/>
    <col min="14899" max="14899" width="1.625" style="4" customWidth="1"/>
    <col min="14900" max="14901" width="3.625" style="4" customWidth="1"/>
    <col min="14902" max="14902" width="10.625" style="4" customWidth="1"/>
    <col min="14903" max="14903" width="3.5" style="4" customWidth="1"/>
    <col min="14904" max="14904" width="0.625" style="4" customWidth="1"/>
    <col min="14905" max="14905" width="10.625" style="4" customWidth="1"/>
    <col min="14906" max="14907" width="3.625" style="4" customWidth="1"/>
    <col min="14908" max="14908" width="1.625" style="4" customWidth="1"/>
    <col min="14909" max="14910" width="3.625" style="4" customWidth="1"/>
    <col min="14911" max="14911" width="10.625" style="4" customWidth="1"/>
    <col min="14912" max="14912" width="3.5" style="4" customWidth="1"/>
    <col min="14913" max="14913" width="0.625" style="4" customWidth="1"/>
    <col min="14914" max="14914" width="10.625" style="4" customWidth="1"/>
    <col min="14915" max="14916" width="3.625" style="4" customWidth="1"/>
    <col min="14917" max="14917" width="1.625" style="4" customWidth="1"/>
    <col min="14918" max="14919" width="3.625" style="4" customWidth="1"/>
    <col min="14920" max="14920" width="10.625" style="4" customWidth="1"/>
    <col min="14921" max="14921" width="3.5" style="4" customWidth="1"/>
    <col min="14922" max="14922" width="0.625" style="4" customWidth="1"/>
    <col min="14923" max="14923" width="10.625" style="4" customWidth="1"/>
    <col min="14924" max="14925" width="3.625" style="4" customWidth="1"/>
    <col min="14926" max="14926" width="1.625" style="4" customWidth="1"/>
    <col min="14927" max="14928" width="3.625" style="4" customWidth="1"/>
    <col min="14929" max="14929" width="10.625" style="4" customWidth="1"/>
    <col min="14930" max="14930" width="3.5" style="4" customWidth="1"/>
    <col min="14931" max="14931" width="0.625" style="4" customWidth="1"/>
    <col min="14932" max="14932" width="10.625" style="4" customWidth="1"/>
    <col min="14933" max="14934" width="3.625" style="4" customWidth="1"/>
    <col min="14935" max="14935" width="1.625" style="4" customWidth="1"/>
    <col min="14936" max="14937" width="3.625" style="4" customWidth="1"/>
    <col min="14938" max="14938" width="10.625" style="4" customWidth="1"/>
    <col min="14939" max="14939" width="3.5" style="4" customWidth="1"/>
    <col min="14940" max="14940" width="0.625" style="4" customWidth="1"/>
    <col min="14941" max="14941" width="10.625" style="4" customWidth="1"/>
    <col min="14942" max="14943" width="3.625" style="4" customWidth="1"/>
    <col min="14944" max="14944" width="1.625" style="4" customWidth="1"/>
    <col min="14945" max="14946" width="3.625" style="4" customWidth="1"/>
    <col min="14947" max="14947" width="10.625" style="4" customWidth="1"/>
    <col min="14948" max="14948" width="3.5" style="4" customWidth="1"/>
    <col min="14949" max="14949" width="0.625" style="4" customWidth="1"/>
    <col min="14950" max="14950" width="10.625" style="4" customWidth="1"/>
    <col min="14951" max="14952" width="3.625" style="4" customWidth="1"/>
    <col min="14953" max="14953" width="1.625" style="4" customWidth="1"/>
    <col min="14954" max="14955" width="3.625" style="4" customWidth="1"/>
    <col min="14956" max="14956" width="10.625" style="4" customWidth="1"/>
    <col min="14957" max="15104" width="9" style="4"/>
    <col min="15105" max="15105" width="3.625" style="4" customWidth="1"/>
    <col min="15106" max="15106" width="0.625" style="4" customWidth="1"/>
    <col min="15107" max="15107" width="10.625" style="4" customWidth="1"/>
    <col min="15108" max="15109" width="3.625" style="4" customWidth="1"/>
    <col min="15110" max="15110" width="1.625" style="4" customWidth="1"/>
    <col min="15111" max="15112" width="3.625" style="4" customWidth="1"/>
    <col min="15113" max="15113" width="10.625" style="4" customWidth="1"/>
    <col min="15114" max="15114" width="3.5" style="4" customWidth="1"/>
    <col min="15115" max="15115" width="0.625" style="4" customWidth="1"/>
    <col min="15116" max="15116" width="10.625" style="4" customWidth="1"/>
    <col min="15117" max="15118" width="3.625" style="4" customWidth="1"/>
    <col min="15119" max="15119" width="1.625" style="4" customWidth="1"/>
    <col min="15120" max="15121" width="3.625" style="4" customWidth="1"/>
    <col min="15122" max="15122" width="10.625" style="4" customWidth="1"/>
    <col min="15123" max="15123" width="3.5" style="4" customWidth="1"/>
    <col min="15124" max="15124" width="0.625" style="4" customWidth="1"/>
    <col min="15125" max="15125" width="10.625" style="4" customWidth="1"/>
    <col min="15126" max="15127" width="3.625" style="4" customWidth="1"/>
    <col min="15128" max="15128" width="1.625" style="4" customWidth="1"/>
    <col min="15129" max="15130" width="3.625" style="4" customWidth="1"/>
    <col min="15131" max="15131" width="10.625" style="4" customWidth="1"/>
    <col min="15132" max="15132" width="3.5" style="4" customWidth="1"/>
    <col min="15133" max="15133" width="0.625" style="4" customWidth="1"/>
    <col min="15134" max="15134" width="10.625" style="4" customWidth="1"/>
    <col min="15135" max="15136" width="3.625" style="4" customWidth="1"/>
    <col min="15137" max="15137" width="1.625" style="4" customWidth="1"/>
    <col min="15138" max="15139" width="3.625" style="4" customWidth="1"/>
    <col min="15140" max="15140" width="10.625" style="4" customWidth="1"/>
    <col min="15141" max="15141" width="3.5" style="4" customWidth="1"/>
    <col min="15142" max="15142" width="0.625" style="4" customWidth="1"/>
    <col min="15143" max="15143" width="10.625" style="4" customWidth="1"/>
    <col min="15144" max="15145" width="3.625" style="4" customWidth="1"/>
    <col min="15146" max="15146" width="1.625" style="4" customWidth="1"/>
    <col min="15147" max="15148" width="3.625" style="4" customWidth="1"/>
    <col min="15149" max="15149" width="10.625" style="4" customWidth="1"/>
    <col min="15150" max="15150" width="3.5" style="4" customWidth="1"/>
    <col min="15151" max="15151" width="0.625" style="4" customWidth="1"/>
    <col min="15152" max="15152" width="10.625" style="4" customWidth="1"/>
    <col min="15153" max="15154" width="3.625" style="4" customWidth="1"/>
    <col min="15155" max="15155" width="1.625" style="4" customWidth="1"/>
    <col min="15156" max="15157" width="3.625" style="4" customWidth="1"/>
    <col min="15158" max="15158" width="10.625" style="4" customWidth="1"/>
    <col min="15159" max="15159" width="3.5" style="4" customWidth="1"/>
    <col min="15160" max="15160" width="0.625" style="4" customWidth="1"/>
    <col min="15161" max="15161" width="10.625" style="4" customWidth="1"/>
    <col min="15162" max="15163" width="3.625" style="4" customWidth="1"/>
    <col min="15164" max="15164" width="1.625" style="4" customWidth="1"/>
    <col min="15165" max="15166" width="3.625" style="4" customWidth="1"/>
    <col min="15167" max="15167" width="10.625" style="4" customWidth="1"/>
    <col min="15168" max="15168" width="3.5" style="4" customWidth="1"/>
    <col min="15169" max="15169" width="0.625" style="4" customWidth="1"/>
    <col min="15170" max="15170" width="10.625" style="4" customWidth="1"/>
    <col min="15171" max="15172" width="3.625" style="4" customWidth="1"/>
    <col min="15173" max="15173" width="1.625" style="4" customWidth="1"/>
    <col min="15174" max="15175" width="3.625" style="4" customWidth="1"/>
    <col min="15176" max="15176" width="10.625" style="4" customWidth="1"/>
    <col min="15177" max="15177" width="3.5" style="4" customWidth="1"/>
    <col min="15178" max="15178" width="0.625" style="4" customWidth="1"/>
    <col min="15179" max="15179" width="10.625" style="4" customWidth="1"/>
    <col min="15180" max="15181" width="3.625" style="4" customWidth="1"/>
    <col min="15182" max="15182" width="1.625" style="4" customWidth="1"/>
    <col min="15183" max="15184" width="3.625" style="4" customWidth="1"/>
    <col min="15185" max="15185" width="10.625" style="4" customWidth="1"/>
    <col min="15186" max="15186" width="3.5" style="4" customWidth="1"/>
    <col min="15187" max="15187" width="0.625" style="4" customWidth="1"/>
    <col min="15188" max="15188" width="10.625" style="4" customWidth="1"/>
    <col min="15189" max="15190" width="3.625" style="4" customWidth="1"/>
    <col min="15191" max="15191" width="1.625" style="4" customWidth="1"/>
    <col min="15192" max="15193" width="3.625" style="4" customWidth="1"/>
    <col min="15194" max="15194" width="10.625" style="4" customWidth="1"/>
    <col min="15195" max="15195" width="3.5" style="4" customWidth="1"/>
    <col min="15196" max="15196" width="0.625" style="4" customWidth="1"/>
    <col min="15197" max="15197" width="10.625" style="4" customWidth="1"/>
    <col min="15198" max="15199" width="3.625" style="4" customWidth="1"/>
    <col min="15200" max="15200" width="1.625" style="4" customWidth="1"/>
    <col min="15201" max="15202" width="3.625" style="4" customWidth="1"/>
    <col min="15203" max="15203" width="10.625" style="4" customWidth="1"/>
    <col min="15204" max="15204" width="3.5" style="4" customWidth="1"/>
    <col min="15205" max="15205" width="0.625" style="4" customWidth="1"/>
    <col min="15206" max="15206" width="10.625" style="4" customWidth="1"/>
    <col min="15207" max="15208" width="3.625" style="4" customWidth="1"/>
    <col min="15209" max="15209" width="1.625" style="4" customWidth="1"/>
    <col min="15210" max="15211" width="3.625" style="4" customWidth="1"/>
    <col min="15212" max="15212" width="10.625" style="4" customWidth="1"/>
    <col min="15213" max="15360" width="9" style="4"/>
    <col min="15361" max="15361" width="3.625" style="4" customWidth="1"/>
    <col min="15362" max="15362" width="0.625" style="4" customWidth="1"/>
    <col min="15363" max="15363" width="10.625" style="4" customWidth="1"/>
    <col min="15364" max="15365" width="3.625" style="4" customWidth="1"/>
    <col min="15366" max="15366" width="1.625" style="4" customWidth="1"/>
    <col min="15367" max="15368" width="3.625" style="4" customWidth="1"/>
    <col min="15369" max="15369" width="10.625" style="4" customWidth="1"/>
    <col min="15370" max="15370" width="3.5" style="4" customWidth="1"/>
    <col min="15371" max="15371" width="0.625" style="4" customWidth="1"/>
    <col min="15372" max="15372" width="10.625" style="4" customWidth="1"/>
    <col min="15373" max="15374" width="3.625" style="4" customWidth="1"/>
    <col min="15375" max="15375" width="1.625" style="4" customWidth="1"/>
    <col min="15376" max="15377" width="3.625" style="4" customWidth="1"/>
    <col min="15378" max="15378" width="10.625" style="4" customWidth="1"/>
    <col min="15379" max="15379" width="3.5" style="4" customWidth="1"/>
    <col min="15380" max="15380" width="0.625" style="4" customWidth="1"/>
    <col min="15381" max="15381" width="10.625" style="4" customWidth="1"/>
    <col min="15382" max="15383" width="3.625" style="4" customWidth="1"/>
    <col min="15384" max="15384" width="1.625" style="4" customWidth="1"/>
    <col min="15385" max="15386" width="3.625" style="4" customWidth="1"/>
    <col min="15387" max="15387" width="10.625" style="4" customWidth="1"/>
    <col min="15388" max="15388" width="3.5" style="4" customWidth="1"/>
    <col min="15389" max="15389" width="0.625" style="4" customWidth="1"/>
    <col min="15390" max="15390" width="10.625" style="4" customWidth="1"/>
    <col min="15391" max="15392" width="3.625" style="4" customWidth="1"/>
    <col min="15393" max="15393" width="1.625" style="4" customWidth="1"/>
    <col min="15394" max="15395" width="3.625" style="4" customWidth="1"/>
    <col min="15396" max="15396" width="10.625" style="4" customWidth="1"/>
    <col min="15397" max="15397" width="3.5" style="4" customWidth="1"/>
    <col min="15398" max="15398" width="0.625" style="4" customWidth="1"/>
    <col min="15399" max="15399" width="10.625" style="4" customWidth="1"/>
    <col min="15400" max="15401" width="3.625" style="4" customWidth="1"/>
    <col min="15402" max="15402" width="1.625" style="4" customWidth="1"/>
    <col min="15403" max="15404" width="3.625" style="4" customWidth="1"/>
    <col min="15405" max="15405" width="10.625" style="4" customWidth="1"/>
    <col min="15406" max="15406" width="3.5" style="4" customWidth="1"/>
    <col min="15407" max="15407" width="0.625" style="4" customWidth="1"/>
    <col min="15408" max="15408" width="10.625" style="4" customWidth="1"/>
    <col min="15409" max="15410" width="3.625" style="4" customWidth="1"/>
    <col min="15411" max="15411" width="1.625" style="4" customWidth="1"/>
    <col min="15412" max="15413" width="3.625" style="4" customWidth="1"/>
    <col min="15414" max="15414" width="10.625" style="4" customWidth="1"/>
    <col min="15415" max="15415" width="3.5" style="4" customWidth="1"/>
    <col min="15416" max="15416" width="0.625" style="4" customWidth="1"/>
    <col min="15417" max="15417" width="10.625" style="4" customWidth="1"/>
    <col min="15418" max="15419" width="3.625" style="4" customWidth="1"/>
    <col min="15420" max="15420" width="1.625" style="4" customWidth="1"/>
    <col min="15421" max="15422" width="3.625" style="4" customWidth="1"/>
    <col min="15423" max="15423" width="10.625" style="4" customWidth="1"/>
    <col min="15424" max="15424" width="3.5" style="4" customWidth="1"/>
    <col min="15425" max="15425" width="0.625" style="4" customWidth="1"/>
    <col min="15426" max="15426" width="10.625" style="4" customWidth="1"/>
    <col min="15427" max="15428" width="3.625" style="4" customWidth="1"/>
    <col min="15429" max="15429" width="1.625" style="4" customWidth="1"/>
    <col min="15430" max="15431" width="3.625" style="4" customWidth="1"/>
    <col min="15432" max="15432" width="10.625" style="4" customWidth="1"/>
    <col min="15433" max="15433" width="3.5" style="4" customWidth="1"/>
    <col min="15434" max="15434" width="0.625" style="4" customWidth="1"/>
    <col min="15435" max="15435" width="10.625" style="4" customWidth="1"/>
    <col min="15436" max="15437" width="3.625" style="4" customWidth="1"/>
    <col min="15438" max="15438" width="1.625" style="4" customWidth="1"/>
    <col min="15439" max="15440" width="3.625" style="4" customWidth="1"/>
    <col min="15441" max="15441" width="10.625" style="4" customWidth="1"/>
    <col min="15442" max="15442" width="3.5" style="4" customWidth="1"/>
    <col min="15443" max="15443" width="0.625" style="4" customWidth="1"/>
    <col min="15444" max="15444" width="10.625" style="4" customWidth="1"/>
    <col min="15445" max="15446" width="3.625" style="4" customWidth="1"/>
    <col min="15447" max="15447" width="1.625" style="4" customWidth="1"/>
    <col min="15448" max="15449" width="3.625" style="4" customWidth="1"/>
    <col min="15450" max="15450" width="10.625" style="4" customWidth="1"/>
    <col min="15451" max="15451" width="3.5" style="4" customWidth="1"/>
    <col min="15452" max="15452" width="0.625" style="4" customWidth="1"/>
    <col min="15453" max="15453" width="10.625" style="4" customWidth="1"/>
    <col min="15454" max="15455" width="3.625" style="4" customWidth="1"/>
    <col min="15456" max="15456" width="1.625" style="4" customWidth="1"/>
    <col min="15457" max="15458" width="3.625" style="4" customWidth="1"/>
    <col min="15459" max="15459" width="10.625" style="4" customWidth="1"/>
    <col min="15460" max="15460" width="3.5" style="4" customWidth="1"/>
    <col min="15461" max="15461" width="0.625" style="4" customWidth="1"/>
    <col min="15462" max="15462" width="10.625" style="4" customWidth="1"/>
    <col min="15463" max="15464" width="3.625" style="4" customWidth="1"/>
    <col min="15465" max="15465" width="1.625" style="4" customWidth="1"/>
    <col min="15466" max="15467" width="3.625" style="4" customWidth="1"/>
    <col min="15468" max="15468" width="10.625" style="4" customWidth="1"/>
    <col min="15469" max="15616" width="9" style="4"/>
    <col min="15617" max="15617" width="3.625" style="4" customWidth="1"/>
    <col min="15618" max="15618" width="0.625" style="4" customWidth="1"/>
    <col min="15619" max="15619" width="10.625" style="4" customWidth="1"/>
    <col min="15620" max="15621" width="3.625" style="4" customWidth="1"/>
    <col min="15622" max="15622" width="1.625" style="4" customWidth="1"/>
    <col min="15623" max="15624" width="3.625" style="4" customWidth="1"/>
    <col min="15625" max="15625" width="10.625" style="4" customWidth="1"/>
    <col min="15626" max="15626" width="3.5" style="4" customWidth="1"/>
    <col min="15627" max="15627" width="0.625" style="4" customWidth="1"/>
    <col min="15628" max="15628" width="10.625" style="4" customWidth="1"/>
    <col min="15629" max="15630" width="3.625" style="4" customWidth="1"/>
    <col min="15631" max="15631" width="1.625" style="4" customWidth="1"/>
    <col min="15632" max="15633" width="3.625" style="4" customWidth="1"/>
    <col min="15634" max="15634" width="10.625" style="4" customWidth="1"/>
    <col min="15635" max="15635" width="3.5" style="4" customWidth="1"/>
    <col min="15636" max="15636" width="0.625" style="4" customWidth="1"/>
    <col min="15637" max="15637" width="10.625" style="4" customWidth="1"/>
    <col min="15638" max="15639" width="3.625" style="4" customWidth="1"/>
    <col min="15640" max="15640" width="1.625" style="4" customWidth="1"/>
    <col min="15641" max="15642" width="3.625" style="4" customWidth="1"/>
    <col min="15643" max="15643" width="10.625" style="4" customWidth="1"/>
    <col min="15644" max="15644" width="3.5" style="4" customWidth="1"/>
    <col min="15645" max="15645" width="0.625" style="4" customWidth="1"/>
    <col min="15646" max="15646" width="10.625" style="4" customWidth="1"/>
    <col min="15647" max="15648" width="3.625" style="4" customWidth="1"/>
    <col min="15649" max="15649" width="1.625" style="4" customWidth="1"/>
    <col min="15650" max="15651" width="3.625" style="4" customWidth="1"/>
    <col min="15652" max="15652" width="10.625" style="4" customWidth="1"/>
    <col min="15653" max="15653" width="3.5" style="4" customWidth="1"/>
    <col min="15654" max="15654" width="0.625" style="4" customWidth="1"/>
    <col min="15655" max="15655" width="10.625" style="4" customWidth="1"/>
    <col min="15656" max="15657" width="3.625" style="4" customWidth="1"/>
    <col min="15658" max="15658" width="1.625" style="4" customWidth="1"/>
    <col min="15659" max="15660" width="3.625" style="4" customWidth="1"/>
    <col min="15661" max="15661" width="10.625" style="4" customWidth="1"/>
    <col min="15662" max="15662" width="3.5" style="4" customWidth="1"/>
    <col min="15663" max="15663" width="0.625" style="4" customWidth="1"/>
    <col min="15664" max="15664" width="10.625" style="4" customWidth="1"/>
    <col min="15665" max="15666" width="3.625" style="4" customWidth="1"/>
    <col min="15667" max="15667" width="1.625" style="4" customWidth="1"/>
    <col min="15668" max="15669" width="3.625" style="4" customWidth="1"/>
    <col min="15670" max="15670" width="10.625" style="4" customWidth="1"/>
    <col min="15671" max="15671" width="3.5" style="4" customWidth="1"/>
    <col min="15672" max="15672" width="0.625" style="4" customWidth="1"/>
    <col min="15673" max="15673" width="10.625" style="4" customWidth="1"/>
    <col min="15674" max="15675" width="3.625" style="4" customWidth="1"/>
    <col min="15676" max="15676" width="1.625" style="4" customWidth="1"/>
    <col min="15677" max="15678" width="3.625" style="4" customWidth="1"/>
    <col min="15679" max="15679" width="10.625" style="4" customWidth="1"/>
    <col min="15680" max="15680" width="3.5" style="4" customWidth="1"/>
    <col min="15681" max="15681" width="0.625" style="4" customWidth="1"/>
    <col min="15682" max="15682" width="10.625" style="4" customWidth="1"/>
    <col min="15683" max="15684" width="3.625" style="4" customWidth="1"/>
    <col min="15685" max="15685" width="1.625" style="4" customWidth="1"/>
    <col min="15686" max="15687" width="3.625" style="4" customWidth="1"/>
    <col min="15688" max="15688" width="10.625" style="4" customWidth="1"/>
    <col min="15689" max="15689" width="3.5" style="4" customWidth="1"/>
    <col min="15690" max="15690" width="0.625" style="4" customWidth="1"/>
    <col min="15691" max="15691" width="10.625" style="4" customWidth="1"/>
    <col min="15692" max="15693" width="3.625" style="4" customWidth="1"/>
    <col min="15694" max="15694" width="1.625" style="4" customWidth="1"/>
    <col min="15695" max="15696" width="3.625" style="4" customWidth="1"/>
    <col min="15697" max="15697" width="10.625" style="4" customWidth="1"/>
    <col min="15698" max="15698" width="3.5" style="4" customWidth="1"/>
    <col min="15699" max="15699" width="0.625" style="4" customWidth="1"/>
    <col min="15700" max="15700" width="10.625" style="4" customWidth="1"/>
    <col min="15701" max="15702" width="3.625" style="4" customWidth="1"/>
    <col min="15703" max="15703" width="1.625" style="4" customWidth="1"/>
    <col min="15704" max="15705" width="3.625" style="4" customWidth="1"/>
    <col min="15706" max="15706" width="10.625" style="4" customWidth="1"/>
    <col min="15707" max="15707" width="3.5" style="4" customWidth="1"/>
    <col min="15708" max="15708" width="0.625" style="4" customWidth="1"/>
    <col min="15709" max="15709" width="10.625" style="4" customWidth="1"/>
    <col min="15710" max="15711" width="3.625" style="4" customWidth="1"/>
    <col min="15712" max="15712" width="1.625" style="4" customWidth="1"/>
    <col min="15713" max="15714" width="3.625" style="4" customWidth="1"/>
    <col min="15715" max="15715" width="10.625" style="4" customWidth="1"/>
    <col min="15716" max="15716" width="3.5" style="4" customWidth="1"/>
    <col min="15717" max="15717" width="0.625" style="4" customWidth="1"/>
    <col min="15718" max="15718" width="10.625" style="4" customWidth="1"/>
    <col min="15719" max="15720" width="3.625" style="4" customWidth="1"/>
    <col min="15721" max="15721" width="1.625" style="4" customWidth="1"/>
    <col min="15722" max="15723" width="3.625" style="4" customWidth="1"/>
    <col min="15724" max="15724" width="10.625" style="4" customWidth="1"/>
    <col min="15725" max="15872" width="9" style="4"/>
    <col min="15873" max="15873" width="3.625" style="4" customWidth="1"/>
    <col min="15874" max="15874" width="0.625" style="4" customWidth="1"/>
    <col min="15875" max="15875" width="10.625" style="4" customWidth="1"/>
    <col min="15876" max="15877" width="3.625" style="4" customWidth="1"/>
    <col min="15878" max="15878" width="1.625" style="4" customWidth="1"/>
    <col min="15879" max="15880" width="3.625" style="4" customWidth="1"/>
    <col min="15881" max="15881" width="10.625" style="4" customWidth="1"/>
    <col min="15882" max="15882" width="3.5" style="4" customWidth="1"/>
    <col min="15883" max="15883" width="0.625" style="4" customWidth="1"/>
    <col min="15884" max="15884" width="10.625" style="4" customWidth="1"/>
    <col min="15885" max="15886" width="3.625" style="4" customWidth="1"/>
    <col min="15887" max="15887" width="1.625" style="4" customWidth="1"/>
    <col min="15888" max="15889" width="3.625" style="4" customWidth="1"/>
    <col min="15890" max="15890" width="10.625" style="4" customWidth="1"/>
    <col min="15891" max="15891" width="3.5" style="4" customWidth="1"/>
    <col min="15892" max="15892" width="0.625" style="4" customWidth="1"/>
    <col min="15893" max="15893" width="10.625" style="4" customWidth="1"/>
    <col min="15894" max="15895" width="3.625" style="4" customWidth="1"/>
    <col min="15896" max="15896" width="1.625" style="4" customWidth="1"/>
    <col min="15897" max="15898" width="3.625" style="4" customWidth="1"/>
    <col min="15899" max="15899" width="10.625" style="4" customWidth="1"/>
    <col min="15900" max="15900" width="3.5" style="4" customWidth="1"/>
    <col min="15901" max="15901" width="0.625" style="4" customWidth="1"/>
    <col min="15902" max="15902" width="10.625" style="4" customWidth="1"/>
    <col min="15903" max="15904" width="3.625" style="4" customWidth="1"/>
    <col min="15905" max="15905" width="1.625" style="4" customWidth="1"/>
    <col min="15906" max="15907" width="3.625" style="4" customWidth="1"/>
    <col min="15908" max="15908" width="10.625" style="4" customWidth="1"/>
    <col min="15909" max="15909" width="3.5" style="4" customWidth="1"/>
    <col min="15910" max="15910" width="0.625" style="4" customWidth="1"/>
    <col min="15911" max="15911" width="10.625" style="4" customWidth="1"/>
    <col min="15912" max="15913" width="3.625" style="4" customWidth="1"/>
    <col min="15914" max="15914" width="1.625" style="4" customWidth="1"/>
    <col min="15915" max="15916" width="3.625" style="4" customWidth="1"/>
    <col min="15917" max="15917" width="10.625" style="4" customWidth="1"/>
    <col min="15918" max="15918" width="3.5" style="4" customWidth="1"/>
    <col min="15919" max="15919" width="0.625" style="4" customWidth="1"/>
    <col min="15920" max="15920" width="10.625" style="4" customWidth="1"/>
    <col min="15921" max="15922" width="3.625" style="4" customWidth="1"/>
    <col min="15923" max="15923" width="1.625" style="4" customWidth="1"/>
    <col min="15924" max="15925" width="3.625" style="4" customWidth="1"/>
    <col min="15926" max="15926" width="10.625" style="4" customWidth="1"/>
    <col min="15927" max="15927" width="3.5" style="4" customWidth="1"/>
    <col min="15928" max="15928" width="0.625" style="4" customWidth="1"/>
    <col min="15929" max="15929" width="10.625" style="4" customWidth="1"/>
    <col min="15930" max="15931" width="3.625" style="4" customWidth="1"/>
    <col min="15932" max="15932" width="1.625" style="4" customWidth="1"/>
    <col min="15933" max="15934" width="3.625" style="4" customWidth="1"/>
    <col min="15935" max="15935" width="10.625" style="4" customWidth="1"/>
    <col min="15936" max="15936" width="3.5" style="4" customWidth="1"/>
    <col min="15937" max="15937" width="0.625" style="4" customWidth="1"/>
    <col min="15938" max="15938" width="10.625" style="4" customWidth="1"/>
    <col min="15939" max="15940" width="3.625" style="4" customWidth="1"/>
    <col min="15941" max="15941" width="1.625" style="4" customWidth="1"/>
    <col min="15942" max="15943" width="3.625" style="4" customWidth="1"/>
    <col min="15944" max="15944" width="10.625" style="4" customWidth="1"/>
    <col min="15945" max="15945" width="3.5" style="4" customWidth="1"/>
    <col min="15946" max="15946" width="0.625" style="4" customWidth="1"/>
    <col min="15947" max="15947" width="10.625" style="4" customWidth="1"/>
    <col min="15948" max="15949" width="3.625" style="4" customWidth="1"/>
    <col min="15950" max="15950" width="1.625" style="4" customWidth="1"/>
    <col min="15951" max="15952" width="3.625" style="4" customWidth="1"/>
    <col min="15953" max="15953" width="10.625" style="4" customWidth="1"/>
    <col min="15954" max="15954" width="3.5" style="4" customWidth="1"/>
    <col min="15955" max="15955" width="0.625" style="4" customWidth="1"/>
    <col min="15956" max="15956" width="10.625" style="4" customWidth="1"/>
    <col min="15957" max="15958" width="3.625" style="4" customWidth="1"/>
    <col min="15959" max="15959" width="1.625" style="4" customWidth="1"/>
    <col min="15960" max="15961" width="3.625" style="4" customWidth="1"/>
    <col min="15962" max="15962" width="10.625" style="4" customWidth="1"/>
    <col min="15963" max="15963" width="3.5" style="4" customWidth="1"/>
    <col min="15964" max="15964" width="0.625" style="4" customWidth="1"/>
    <col min="15965" max="15965" width="10.625" style="4" customWidth="1"/>
    <col min="15966" max="15967" width="3.625" style="4" customWidth="1"/>
    <col min="15968" max="15968" width="1.625" style="4" customWidth="1"/>
    <col min="15969" max="15970" width="3.625" style="4" customWidth="1"/>
    <col min="15971" max="15971" width="10.625" style="4" customWidth="1"/>
    <col min="15972" max="15972" width="3.5" style="4" customWidth="1"/>
    <col min="15973" max="15973" width="0.625" style="4" customWidth="1"/>
    <col min="15974" max="15974" width="10.625" style="4" customWidth="1"/>
    <col min="15975" max="15976" width="3.625" style="4" customWidth="1"/>
    <col min="15977" max="15977" width="1.625" style="4" customWidth="1"/>
    <col min="15978" max="15979" width="3.625" style="4" customWidth="1"/>
    <col min="15980" max="15980" width="10.625" style="4" customWidth="1"/>
    <col min="15981" max="16128" width="9" style="4"/>
    <col min="16129" max="16129" width="3.625" style="4" customWidth="1"/>
    <col min="16130" max="16130" width="0.625" style="4" customWidth="1"/>
    <col min="16131" max="16131" width="10.625" style="4" customWidth="1"/>
    <col min="16132" max="16133" width="3.625" style="4" customWidth="1"/>
    <col min="16134" max="16134" width="1.625" style="4" customWidth="1"/>
    <col min="16135" max="16136" width="3.625" style="4" customWidth="1"/>
    <col min="16137" max="16137" width="10.625" style="4" customWidth="1"/>
    <col min="16138" max="16138" width="3.5" style="4" customWidth="1"/>
    <col min="16139" max="16139" width="0.625" style="4" customWidth="1"/>
    <col min="16140" max="16140" width="10.625" style="4" customWidth="1"/>
    <col min="16141" max="16142" width="3.625" style="4" customWidth="1"/>
    <col min="16143" max="16143" width="1.625" style="4" customWidth="1"/>
    <col min="16144" max="16145" width="3.625" style="4" customWidth="1"/>
    <col min="16146" max="16146" width="10.625" style="4" customWidth="1"/>
    <col min="16147" max="16147" width="3.5" style="4" customWidth="1"/>
    <col min="16148" max="16148" width="0.625" style="4" customWidth="1"/>
    <col min="16149" max="16149" width="10.625" style="4" customWidth="1"/>
    <col min="16150" max="16151" width="3.625" style="4" customWidth="1"/>
    <col min="16152" max="16152" width="1.625" style="4" customWidth="1"/>
    <col min="16153" max="16154" width="3.625" style="4" customWidth="1"/>
    <col min="16155" max="16155" width="10.625" style="4" customWidth="1"/>
    <col min="16156" max="16156" width="3.5" style="4" customWidth="1"/>
    <col min="16157" max="16157" width="0.625" style="4" customWidth="1"/>
    <col min="16158" max="16158" width="10.625" style="4" customWidth="1"/>
    <col min="16159" max="16160" width="3.625" style="4" customWidth="1"/>
    <col min="16161" max="16161" width="1.625" style="4" customWidth="1"/>
    <col min="16162" max="16163" width="3.625" style="4" customWidth="1"/>
    <col min="16164" max="16164" width="10.625" style="4" customWidth="1"/>
    <col min="16165" max="16165" width="3.5" style="4" customWidth="1"/>
    <col min="16166" max="16166" width="0.625" style="4" customWidth="1"/>
    <col min="16167" max="16167" width="10.625" style="4" customWidth="1"/>
    <col min="16168" max="16169" width="3.625" style="4" customWidth="1"/>
    <col min="16170" max="16170" width="1.625" style="4" customWidth="1"/>
    <col min="16171" max="16172" width="3.625" style="4" customWidth="1"/>
    <col min="16173" max="16173" width="10.625" style="4" customWidth="1"/>
    <col min="16174" max="16174" width="3.5" style="4" customWidth="1"/>
    <col min="16175" max="16175" width="0.625" style="4" customWidth="1"/>
    <col min="16176" max="16176" width="10.625" style="4" customWidth="1"/>
    <col min="16177" max="16178" width="3.625" style="4" customWidth="1"/>
    <col min="16179" max="16179" width="1.625" style="4" customWidth="1"/>
    <col min="16180" max="16181" width="3.625" style="4" customWidth="1"/>
    <col min="16182" max="16182" width="10.625" style="4" customWidth="1"/>
    <col min="16183" max="16183" width="3.5" style="4" customWidth="1"/>
    <col min="16184" max="16184" width="0.625" style="4" customWidth="1"/>
    <col min="16185" max="16185" width="10.625" style="4" customWidth="1"/>
    <col min="16186" max="16187" width="3.625" style="4" customWidth="1"/>
    <col min="16188" max="16188" width="1.625" style="4" customWidth="1"/>
    <col min="16189" max="16190" width="3.625" style="4" customWidth="1"/>
    <col min="16191" max="16191" width="10.625" style="4" customWidth="1"/>
    <col min="16192" max="16192" width="3.5" style="4" customWidth="1"/>
    <col min="16193" max="16193" width="0.625" style="4" customWidth="1"/>
    <col min="16194" max="16194" width="10.625" style="4" customWidth="1"/>
    <col min="16195" max="16196" width="3.625" style="4" customWidth="1"/>
    <col min="16197" max="16197" width="1.625" style="4" customWidth="1"/>
    <col min="16198" max="16199" width="3.625" style="4" customWidth="1"/>
    <col min="16200" max="16200" width="10.625" style="4" customWidth="1"/>
    <col min="16201" max="16201" width="3.5" style="4" customWidth="1"/>
    <col min="16202" max="16202" width="0.625" style="4" customWidth="1"/>
    <col min="16203" max="16203" width="10.625" style="4" customWidth="1"/>
    <col min="16204" max="16205" width="3.625" style="4" customWidth="1"/>
    <col min="16206" max="16206" width="1.625" style="4" customWidth="1"/>
    <col min="16207" max="16208" width="3.625" style="4" customWidth="1"/>
    <col min="16209" max="16209" width="10.625" style="4" customWidth="1"/>
    <col min="16210" max="16210" width="3.5" style="4" customWidth="1"/>
    <col min="16211" max="16211" width="0.625" style="4" customWidth="1"/>
    <col min="16212" max="16212" width="10.625" style="4" customWidth="1"/>
    <col min="16213" max="16214" width="3.625" style="4" customWidth="1"/>
    <col min="16215" max="16215" width="1.625" style="4" customWidth="1"/>
    <col min="16216" max="16217" width="3.625" style="4" customWidth="1"/>
    <col min="16218" max="16218" width="10.625" style="4" customWidth="1"/>
    <col min="16219" max="16219" width="3.5" style="4" customWidth="1"/>
    <col min="16220" max="16220" width="0.625" style="4" customWidth="1"/>
    <col min="16221" max="16221" width="10.625" style="4" customWidth="1"/>
    <col min="16222" max="16223" width="3.625" style="4" customWidth="1"/>
    <col min="16224" max="16224" width="1.625" style="4" customWidth="1"/>
    <col min="16225" max="16226" width="3.625" style="4" customWidth="1"/>
    <col min="16227" max="16227" width="10.625" style="4" customWidth="1"/>
    <col min="16228" max="16228" width="3.5" style="4" customWidth="1"/>
    <col min="16229" max="16229" width="0.625" style="4" customWidth="1"/>
    <col min="16230" max="16230" width="10.625" style="4" customWidth="1"/>
    <col min="16231" max="16232" width="3.625" style="4" customWidth="1"/>
    <col min="16233" max="16233" width="1.625" style="4" customWidth="1"/>
    <col min="16234" max="16235" width="3.625" style="4" customWidth="1"/>
    <col min="16236" max="16236" width="10.625" style="4" customWidth="1"/>
    <col min="16237" max="16384" width="9" style="4"/>
  </cols>
  <sheetData>
    <row r="1" spans="2:108" x14ac:dyDescent="0.15">
      <c r="D1" s="2"/>
      <c r="M1" s="2"/>
      <c r="V1" s="2"/>
      <c r="AE1" s="2"/>
      <c r="AN1" s="2"/>
    </row>
    <row r="2" spans="2:108" x14ac:dyDescent="0.15">
      <c r="D2" s="2"/>
      <c r="M2" s="2"/>
      <c r="V2" s="2"/>
      <c r="AE2" s="2"/>
      <c r="AN2" s="2"/>
    </row>
    <row r="3" spans="2:108" x14ac:dyDescent="0.15">
      <c r="D3" s="2"/>
      <c r="M3" s="2"/>
      <c r="V3" s="2"/>
      <c r="AE3" s="2"/>
      <c r="AN3" s="2"/>
    </row>
    <row r="4" spans="2:108" x14ac:dyDescent="0.15">
      <c r="B4" s="1" t="s">
        <v>0</v>
      </c>
      <c r="D4" s="2"/>
      <c r="M4" s="2"/>
      <c r="V4" s="2"/>
      <c r="AE4" s="2"/>
      <c r="AN4" s="2"/>
    </row>
    <row r="6" spans="2:108" x14ac:dyDescent="0.15">
      <c r="B6" s="1" t="s">
        <v>1</v>
      </c>
      <c r="C6" s="1" t="s">
        <v>2</v>
      </c>
      <c r="D6" s="1"/>
      <c r="E6" s="1"/>
      <c r="F6" s="1"/>
      <c r="L6" s="1" t="s">
        <v>2</v>
      </c>
      <c r="M6" s="1"/>
      <c r="N6" s="1"/>
      <c r="O6" s="1"/>
      <c r="U6" s="1" t="s">
        <v>3</v>
      </c>
      <c r="AD6" s="1" t="s">
        <v>3</v>
      </c>
      <c r="AM6" s="1" t="s">
        <v>4</v>
      </c>
      <c r="AV6" s="1" t="s">
        <v>4</v>
      </c>
      <c r="BE6" s="1" t="s">
        <v>5</v>
      </c>
      <c r="BN6" s="1" t="s">
        <v>5</v>
      </c>
      <c r="BW6" s="4" t="s">
        <v>6</v>
      </c>
    </row>
    <row r="7" spans="2:108" x14ac:dyDescent="0.15">
      <c r="B7" s="1" t="s">
        <v>7</v>
      </c>
      <c r="D7" s="3" t="s">
        <v>8</v>
      </c>
      <c r="K7" s="1" t="s">
        <v>7</v>
      </c>
      <c r="T7" s="1" t="s">
        <v>7</v>
      </c>
      <c r="V7" s="3" t="s">
        <v>8</v>
      </c>
      <c r="AC7" s="1" t="s">
        <v>7</v>
      </c>
      <c r="AE7" s="3" t="s">
        <v>8</v>
      </c>
      <c r="AL7" s="1" t="s">
        <v>7</v>
      </c>
      <c r="AN7" s="3" t="s">
        <v>8</v>
      </c>
      <c r="AV7" s="4" t="s">
        <v>9</v>
      </c>
      <c r="BE7" s="1" t="s">
        <v>9</v>
      </c>
      <c r="BF7" s="3" t="s">
        <v>8</v>
      </c>
      <c r="BG7" s="3"/>
      <c r="BH7" s="3"/>
      <c r="BI7" s="3"/>
      <c r="BJ7" s="3"/>
      <c r="BK7" s="1"/>
      <c r="BL7" s="1"/>
      <c r="BM7" s="1" t="s">
        <v>7</v>
      </c>
      <c r="BN7" s="1"/>
      <c r="BO7" s="3" t="s">
        <v>8</v>
      </c>
      <c r="BP7" s="3"/>
      <c r="BQ7" s="3"/>
      <c r="BR7" s="3"/>
      <c r="BS7" s="3"/>
      <c r="BT7" s="1"/>
      <c r="BU7" s="1"/>
      <c r="BV7" s="1"/>
      <c r="BW7" s="1">
        <v>12</v>
      </c>
      <c r="BX7" s="3" t="s">
        <v>8</v>
      </c>
      <c r="BY7" s="3"/>
      <c r="BZ7" s="3"/>
      <c r="CA7" s="3"/>
      <c r="CB7" s="3"/>
      <c r="CC7" s="1"/>
      <c r="CD7" s="1"/>
      <c r="CE7" s="1" t="s">
        <v>7</v>
      </c>
      <c r="CF7" s="1"/>
      <c r="CG7" s="3" t="s">
        <v>8</v>
      </c>
      <c r="CH7" s="3"/>
      <c r="CI7" s="3"/>
      <c r="CJ7" s="3"/>
      <c r="CK7" s="3"/>
      <c r="CL7" s="1"/>
      <c r="CM7" s="1"/>
      <c r="CN7" s="1" t="s">
        <v>7</v>
      </c>
      <c r="CO7" s="1"/>
      <c r="CP7" s="3" t="s">
        <v>8</v>
      </c>
      <c r="CQ7" s="3"/>
      <c r="CR7" s="3"/>
      <c r="CS7" s="3"/>
      <c r="CT7" s="3"/>
      <c r="CU7" s="1"/>
    </row>
    <row r="8" spans="2:108" x14ac:dyDescent="0.15">
      <c r="C8" s="5" t="s">
        <v>10</v>
      </c>
      <c r="D8" s="6">
        <f>IF(D9&gt;H9,1,0)+IF(D15&gt;H15,1,0)+IF(D21&gt;H21,1,0)+IF(D27&gt;H27,1,0)+IF(D33&gt;H33,1,0)</f>
        <v>2</v>
      </c>
      <c r="E8" s="6"/>
      <c r="F8" s="6"/>
      <c r="G8" s="6"/>
      <c r="H8" s="6">
        <f>IF(D9&lt;H9,1,0)+IF(D15&lt;H15,1,0)+IF(D21&lt;H21,1,0)+IF(D27&lt;H27,1,0)+IF(D33&lt;H33,1,0)</f>
        <v>3</v>
      </c>
      <c r="I8" s="7" t="s">
        <v>11</v>
      </c>
      <c r="J8" s="8"/>
      <c r="L8" s="9" t="s">
        <v>12</v>
      </c>
      <c r="M8" s="6">
        <f>IF(M9&gt;Q9,1,0)+IF(M15&gt;Q15,1,0)+IF(M21&gt;Q21,1,0)+IF(M27&gt;Q27,1,0)+IF(M33&gt;Q33,1,0)</f>
        <v>3</v>
      </c>
      <c r="N8" s="6"/>
      <c r="O8" s="6"/>
      <c r="P8" s="6"/>
      <c r="Q8" s="6">
        <f>IF(M9&lt;Q9,1,0)+IF(M15&lt;Q15,1,0)+IF(M21&lt;Q21,1,0)+IF(M27&lt;Q27,1,0)+IF(M33&lt;Q33,1,0)</f>
        <v>0</v>
      </c>
      <c r="R8" s="7" t="s">
        <v>13</v>
      </c>
      <c r="S8" s="8"/>
      <c r="U8" s="5" t="s">
        <v>14</v>
      </c>
      <c r="V8" s="6">
        <f>IF(V9&gt;Z9,1,0)+IF(V15&gt;Z15,1,0)+IF(V21&gt;Z21,1,0)+IF(V27&gt;Z27,1,0)+IF(V33&gt;Z33,1,0)</f>
        <v>3</v>
      </c>
      <c r="W8" s="6"/>
      <c r="X8" s="6"/>
      <c r="Y8" s="6"/>
      <c r="Z8" s="6">
        <f>IF(V9&lt;Z9,1,0)+IF(V15&lt;Z15,1,0)+IF(V21&lt;Z21,1,0)+IF(V27&lt;Z27,1,0)+IF(V33&lt;Z33,1,0)</f>
        <v>1</v>
      </c>
      <c r="AA8" s="7" t="s">
        <v>15</v>
      </c>
      <c r="AB8" s="8"/>
      <c r="AD8" s="5" t="s">
        <v>16</v>
      </c>
      <c r="AE8" s="6">
        <f>IF(AE9&gt;AI9,1,0)+IF(AE15&gt;AI15,1,0)+IF(AE21&gt;AI21,1,0)+IF(AE27&gt;AI27,1,0)+IF(AE33&gt;AI33,1,0)</f>
        <v>3</v>
      </c>
      <c r="AF8" s="6"/>
      <c r="AG8" s="6"/>
      <c r="AH8" s="6"/>
      <c r="AI8" s="6">
        <f>IF(AE9&lt;AI9,1,0)+IF(AE15&lt;AI15,1,0)+IF(AE21&lt;AI21,1,0)+IF(AE27&lt;AI27,1,0)+IF(AE33&lt;AI33,1,0)</f>
        <v>0</v>
      </c>
      <c r="AJ8" s="7" t="s">
        <v>17</v>
      </c>
      <c r="AK8" s="8"/>
      <c r="AM8" s="5" t="s">
        <v>18</v>
      </c>
      <c r="AN8" s="6">
        <f>IF(AN9&gt;AR9,1,0)+IF(AN15&gt;AR15,1,0)+IF(AN21&gt;AR21,1,0)+IF(AN27&gt;AR27,1,0)+IF(AN33&gt;AR33,1,0)</f>
        <v>1</v>
      </c>
      <c r="AO8" s="6"/>
      <c r="AP8" s="6"/>
      <c r="AQ8" s="6"/>
      <c r="AR8" s="6">
        <f>IF(AN9&lt;AR9,1,0)+IF(AN15&lt;AR15,1,0)+IF(AN21&lt;AR21,1,0)+IF(AN27&lt;AR27,1,0)+IF(AN33&lt;AR33,1,0)</f>
        <v>3</v>
      </c>
      <c r="AS8" s="7" t="s">
        <v>19</v>
      </c>
      <c r="AV8" s="5" t="s">
        <v>20</v>
      </c>
      <c r="AW8" s="6">
        <f>IF(AW9&gt;BA9,1,0)+IF(AW15&gt;BA15,1,0)+IF(AW21&gt;BA21,1,0)+IF(AW27&gt;BA27,1,0)+IF(AW33&gt;BA33,1,0)</f>
        <v>1</v>
      </c>
      <c r="AX8" s="6"/>
      <c r="AY8" s="6"/>
      <c r="AZ8" s="6"/>
      <c r="BA8" s="6">
        <f>IF(AW9&lt;BA9,1,0)+IF(AW15&lt;BA15,1,0)+IF(AW21&lt;BA21,1,0)+IF(AW27&lt;BA27,1,0)+IF(AW33&lt;BA33,1,0)</f>
        <v>3</v>
      </c>
      <c r="BB8" s="7" t="s">
        <v>21</v>
      </c>
      <c r="BE8" s="5" t="s">
        <v>22</v>
      </c>
      <c r="BF8" s="6">
        <f>IF(BF9&gt;BJ9,1,0)+IF(BF15&gt;BJ15,1,0)+IF(BF21&gt;BJ21,1,0)+IF(BF27&gt;BJ27,1,0)+IF(BF33&gt;BJ33,1,0)</f>
        <v>1</v>
      </c>
      <c r="BG8" s="6"/>
      <c r="BH8" s="6"/>
      <c r="BI8" s="6"/>
      <c r="BJ8" s="6">
        <f>IF(BF9&lt;BJ9,1,0)+IF(BF15&lt;BJ15,1,0)+IF(BF21&lt;BJ21,1,0)+IF(BF27&lt;BJ27,1,0)+IF(BF33&lt;BJ33,1,0)</f>
        <v>3</v>
      </c>
      <c r="BK8" s="7" t="s">
        <v>23</v>
      </c>
      <c r="BL8" s="8"/>
      <c r="BM8" s="1"/>
      <c r="BN8" s="9" t="s">
        <v>24</v>
      </c>
      <c r="BO8" s="6">
        <f>IF(BO9&gt;BS9,1,0)+IF(BO15&gt;BS15,1,0)+IF(BO21&gt;BS21,1,0)+IF(BO27&gt;BS27,1,0)+IF(BO33&gt;BS33,1,0)</f>
        <v>3</v>
      </c>
      <c r="BP8" s="6"/>
      <c r="BQ8" s="6"/>
      <c r="BR8" s="6"/>
      <c r="BS8" s="6">
        <f>IF(BO9&lt;BS9,1,0)+IF(BO15&lt;BS15,1,0)+IF(BO21&lt;BS21,1,0)+IF(BO27&lt;BS27,1,0)+IF(BO33&lt;BS33,1,0)</f>
        <v>0</v>
      </c>
      <c r="BT8" s="7" t="s">
        <v>25</v>
      </c>
      <c r="BU8" s="8"/>
      <c r="BV8" s="1"/>
      <c r="BW8" s="5"/>
      <c r="BX8" s="6">
        <f>IF(BX9&gt;CB9,1,0)+IF(BX15&gt;CB15,1,0)+IF(BX21&gt;CB21,1,0)+IF(BX27&gt;CB27,1,0)+IF(BX33&gt;CB33,1,0)</f>
        <v>0</v>
      </c>
      <c r="BY8" s="6"/>
      <c r="BZ8" s="6"/>
      <c r="CA8" s="6"/>
      <c r="CB8" s="6">
        <f>IF(BX9&lt;CB9,1,0)+IF(BX15&lt;CB15,1,0)+IF(BX21&lt;CB21,1,0)+IF(BX27&lt;CB27,1,0)+IF(BX33&lt;CB33,1,0)</f>
        <v>0</v>
      </c>
      <c r="CC8" s="7"/>
      <c r="CD8" s="8"/>
      <c r="CE8" s="1"/>
      <c r="CF8" s="5"/>
      <c r="CG8" s="6">
        <f>IF(CG9&gt;CK9,1,0)+IF(CG15&gt;CK15,1,0)+IF(CG21&gt;CK21,1,0)+IF(CG27&gt;CK27,1,0)+IF(CG33&gt;CK33,1,0)</f>
        <v>0</v>
      </c>
      <c r="CH8" s="6"/>
      <c r="CI8" s="6"/>
      <c r="CJ8" s="6"/>
      <c r="CK8" s="6">
        <f>IF(CG9&lt;CK9,1,0)+IF(CG15&lt;CK15,1,0)+IF(CG21&lt;CK21,1,0)+IF(CG27&lt;CK27,1,0)+IF(CG33&lt;CK33,1,0)</f>
        <v>0</v>
      </c>
      <c r="CL8" s="7"/>
      <c r="CM8" s="8"/>
      <c r="CN8" s="1"/>
      <c r="CO8" s="5"/>
      <c r="CP8" s="6">
        <f>IF(CP9&gt;CT9,1,0)+IF(CP15&gt;CT15,1,0)+IF(CP21&gt;CT21,1,0)+IF(CP27&gt;CT27,1,0)+IF(CP33&gt;CT33,1,0)</f>
        <v>0</v>
      </c>
      <c r="CQ8" s="6"/>
      <c r="CR8" s="6"/>
      <c r="CS8" s="6"/>
      <c r="CT8" s="6">
        <f>IF(CP9&lt;CT9,1,0)+IF(CP15&lt;CT15,1,0)+IF(CP21&lt;CT21,1,0)+IF(CP27&lt;CT27,1,0)+IF(CP33&lt;CT33,1,0)</f>
        <v>0</v>
      </c>
      <c r="CU8" s="7"/>
      <c r="CX8" s="5"/>
      <c r="CY8" s="6"/>
      <c r="CZ8" s="6"/>
      <c r="DA8" s="6"/>
      <c r="DB8" s="6"/>
      <c r="DC8" s="6"/>
      <c r="DD8" s="7"/>
    </row>
    <row r="9" spans="2:108" x14ac:dyDescent="0.15">
      <c r="C9" s="30" t="s">
        <v>26</v>
      </c>
      <c r="D9" s="10">
        <f>IF(E9&gt;G9,1,0)+IF(E10&gt;G10,1,0)+IF(E11&gt;G11,1,0)+IF(E12&gt;G12,1,0)+IF(E13&gt;G13,1,0)+IF(E14&gt;G14,1,0)</f>
        <v>3</v>
      </c>
      <c r="E9" s="10">
        <v>14</v>
      </c>
      <c r="F9" s="10" t="s">
        <v>27</v>
      </c>
      <c r="G9" s="10">
        <v>12</v>
      </c>
      <c r="H9" s="10">
        <f>IF(E9&lt;G9,1,0)+IF(E10&lt;G10,1,0)+IF(E11&lt;G11,1,0)+IF(E12&lt;G12,1,0)+IF(E13&lt;G13,1,0)+IF(E14&lt;G14,1,0)</f>
        <v>2</v>
      </c>
      <c r="I9" s="32" t="s">
        <v>28</v>
      </c>
      <c r="J9" s="11"/>
      <c r="L9" s="34" t="s">
        <v>29</v>
      </c>
      <c r="M9" s="10">
        <f>IF(N9&gt;P9,1,0)+IF(N10&gt;P10,1,0)+IF(N11&gt;P11,1,0)+IF(N12&gt;P12,1,0)+IF(N13&gt;P13,1,0)+IF(N14&gt;P14,1,0)</f>
        <v>3</v>
      </c>
      <c r="N9" s="10">
        <v>11</v>
      </c>
      <c r="O9" s="10" t="s">
        <v>27</v>
      </c>
      <c r="P9" s="10">
        <v>6</v>
      </c>
      <c r="Q9" s="10">
        <f>IF(N9&lt;P9,1,0)+IF(N10&lt;P10,1,0)+IF(N11&lt;P11,1,0)+IF(N12&lt;P12,1,0)+IF(N13&lt;P13,1,0)+IF(N14&lt;P14,1,0)</f>
        <v>0</v>
      </c>
      <c r="R9" s="32" t="s">
        <v>30</v>
      </c>
      <c r="S9" s="11"/>
      <c r="U9" s="30" t="s">
        <v>31</v>
      </c>
      <c r="V9" s="10">
        <f>IF(W9&gt;Y9,1,0)+IF(W10&gt;Y10,1,0)+IF(W11&gt;Y11,1,0)+IF(W12&gt;Y12,1,0)+IF(W13&gt;Y13,1,0)+IF(W14&gt;Y14,1,0)</f>
        <v>1</v>
      </c>
      <c r="W9" s="10">
        <v>8</v>
      </c>
      <c r="X9" s="10" t="s">
        <v>27</v>
      </c>
      <c r="Y9" s="10">
        <v>11</v>
      </c>
      <c r="Z9" s="10">
        <f>IF(W9&lt;Y9,1,0)+IF(W10&lt;Y10,1,0)+IF(W11&lt;Y11,1,0)+IF(W12&lt;Y12,1,0)+IF(W13&lt;Y13,1,0)+IF(W14&lt;Y14,1,0)</f>
        <v>3</v>
      </c>
      <c r="AA9" s="32" t="s">
        <v>32</v>
      </c>
      <c r="AB9" s="11"/>
      <c r="AD9" s="30" t="s">
        <v>33</v>
      </c>
      <c r="AE9" s="10">
        <f>IF(AF9&gt;AH9,1,0)+IF(AF10&gt;AH10,1,0)+IF(AF11&gt;AH11,1,0)+IF(AF12&gt;AH12,1,0)+IF(AF13&gt;AH13,1,0)+IF(AF14&gt;AH14,1,0)</f>
        <v>3</v>
      </c>
      <c r="AF9" s="10">
        <v>11</v>
      </c>
      <c r="AG9" s="10" t="s">
        <v>27</v>
      </c>
      <c r="AH9" s="10">
        <v>8</v>
      </c>
      <c r="AI9" s="10">
        <f>IF(AF9&lt;AH9,1,0)+IF(AF10&lt;AH10,1,0)+IF(AF11&lt;AH11,1,0)+IF(AF12&lt;AH12,1,0)+IF(AF13&lt;AH13,1,0)+IF(AF14&lt;AH14,1,0)</f>
        <v>1</v>
      </c>
      <c r="AJ9" s="32" t="s">
        <v>34</v>
      </c>
      <c r="AK9" s="11"/>
      <c r="AM9" s="30" t="s">
        <v>35</v>
      </c>
      <c r="AN9" s="10">
        <f>IF(AO9&gt;AQ9,1,0)+IF(AO10&gt;AQ10,1,0)+IF(AO11&gt;AQ11,1,0)+IF(AO12&gt;AQ12,1,0)+IF(AO13&gt;AQ13,1,0)+IF(AO14&gt;AQ14,1,0)</f>
        <v>3</v>
      </c>
      <c r="AO9" s="10">
        <v>11</v>
      </c>
      <c r="AP9" s="10" t="s">
        <v>27</v>
      </c>
      <c r="AQ9" s="10">
        <v>4</v>
      </c>
      <c r="AR9" s="10">
        <f>IF(AO9&lt;AQ9,1,0)+IF(AO10&lt;AQ10,1,0)+IF(AO11&lt;AQ11,1,0)+IF(AO12&lt;AQ12,1,0)+IF(AO13&lt;AQ13,1,0)+IF(AO14&lt;AQ14,1,0)</f>
        <v>0</v>
      </c>
      <c r="AS9" s="32" t="s">
        <v>36</v>
      </c>
      <c r="AV9" s="30" t="s">
        <v>37</v>
      </c>
      <c r="AW9" s="10">
        <f>IF(AX9&gt;AZ9,1,0)+IF(AX10&gt;AZ10,1,0)+IF(AX11&gt;AZ11,1,0)+IF(AX12&gt;AZ12,1,0)+IF(AX13&gt;AZ13,1,0)+IF(AX14&gt;AZ14,1,0)</f>
        <v>0</v>
      </c>
      <c r="AX9" s="10">
        <v>6</v>
      </c>
      <c r="AY9" s="10" t="s">
        <v>27</v>
      </c>
      <c r="AZ9" s="10">
        <v>11</v>
      </c>
      <c r="BA9" s="10">
        <f>IF(AX9&lt;AZ9,1,0)+IF(AX10&lt;AZ10,1,0)+IF(AX11&lt;AZ11,1,0)+IF(AX12&lt;AZ12,1,0)+IF(AX13&lt;AZ13,1,0)+IF(AX14&lt;AZ14,1,0)</f>
        <v>3</v>
      </c>
      <c r="BB9" s="32" t="s">
        <v>38</v>
      </c>
      <c r="BE9" s="30" t="s">
        <v>39</v>
      </c>
      <c r="BF9" s="10">
        <f>IF(BG9&gt;BI9,1,0)+IF(BG10&gt;BI10,1,0)+IF(BG11&gt;BI11,1,0)+IF(BG12&gt;BI12,1,0)+IF(BG13&gt;BI13,1,0)+IF(BG14&gt;BI14,1,0)</f>
        <v>3</v>
      </c>
      <c r="BG9" s="10">
        <v>8</v>
      </c>
      <c r="BH9" s="10" t="s">
        <v>27</v>
      </c>
      <c r="BI9" s="10">
        <v>11</v>
      </c>
      <c r="BJ9" s="10">
        <f>IF(BG9&lt;BI9,1,0)+IF(BG10&lt;BI10,1,0)+IF(BG11&lt;BI11,1,0)+IF(BG12&lt;BI12,1,0)+IF(BG13&lt;BI13,1,0)+IF(BG14&lt;BI14,1,0)</f>
        <v>2</v>
      </c>
      <c r="BK9" s="32" t="s">
        <v>40</v>
      </c>
      <c r="BL9" s="11"/>
      <c r="BM9" s="1"/>
      <c r="BN9" s="34" t="s">
        <v>41</v>
      </c>
      <c r="BO9" s="10">
        <f>IF(BP9&gt;BR9,1,0)+IF(BP10&gt;BR10,1,0)+IF(BP11&gt;BR11,1,0)+IF(BP12&gt;BR12,1,0)+IF(BP13&gt;BR13,1,0)+IF(BP14&gt;BR14,1,0)</f>
        <v>2</v>
      </c>
      <c r="BP9" s="10">
        <v>11</v>
      </c>
      <c r="BQ9" s="10" t="s">
        <v>27</v>
      </c>
      <c r="BR9" s="10">
        <v>7</v>
      </c>
      <c r="BS9" s="10">
        <f>IF(BP9&lt;BR9,1,0)+IF(BP10&lt;BR10,1,0)+IF(BP11&lt;BR11,1,0)+IF(BP12&lt;BR12,1,0)+IF(BP13&lt;BR13,1,0)+IF(BP14&lt;BR14,1,0)</f>
        <v>1</v>
      </c>
      <c r="BT9" s="32" t="s">
        <v>42</v>
      </c>
      <c r="BU9" s="11"/>
      <c r="BV9" s="1"/>
      <c r="BW9" s="30"/>
      <c r="BX9" s="10">
        <f>IF(BY9&gt;CA9,1,0)+IF(BY10&gt;CA10,1,0)+IF(BY11&gt;CA11,1,0)+IF(BY12&gt;CA12,1,0)+IF(BY13&gt;CA13,1,0)+IF(BY14&gt;CA14,1,0)</f>
        <v>0</v>
      </c>
      <c r="BY9" s="10"/>
      <c r="BZ9" s="10" t="s">
        <v>27</v>
      </c>
      <c r="CA9" s="10"/>
      <c r="CB9" s="10">
        <f>IF(BY9&lt;CA9,1,0)+IF(BY10&lt;CA10,1,0)+IF(BY11&lt;CA11,1,0)+IF(BY12&lt;CA12,1,0)+IF(BY13&lt;CA13,1,0)+IF(BY14&lt;CA14,1,0)</f>
        <v>0</v>
      </c>
      <c r="CC9" s="32"/>
      <c r="CD9" s="11"/>
      <c r="CE9" s="1"/>
      <c r="CF9" s="30"/>
      <c r="CG9" s="10">
        <f>IF(CH9&gt;CJ9,1,0)+IF(CH10&gt;CJ10,1,0)+IF(CH11&gt;CJ11,1,0)+IF(CH12&gt;CJ12,1,0)+IF(CH13&gt;CJ13,1,0)+IF(CH14&gt;CJ14,1,0)</f>
        <v>0</v>
      </c>
      <c r="CH9" s="10"/>
      <c r="CI9" s="10" t="s">
        <v>27</v>
      </c>
      <c r="CJ9" s="10"/>
      <c r="CK9" s="10">
        <f>IF(CH9&lt;CJ9,1,0)+IF(CH10&lt;CJ10,1,0)+IF(CH11&lt;CJ11,1,0)+IF(CH12&lt;CJ12,1,0)+IF(CH13&lt;CJ13,1,0)+IF(CH14&lt;CJ14,1,0)</f>
        <v>0</v>
      </c>
      <c r="CL9" s="32"/>
      <c r="CM9" s="11"/>
      <c r="CN9" s="1"/>
      <c r="CO9" s="30"/>
      <c r="CP9" s="10">
        <f>IF(CQ9&gt;CS9,1,0)+IF(CQ10&gt;CS10,1,0)+IF(CQ11&gt;CS11,1,0)+IF(CQ12&gt;CS12,1,0)+IF(CQ13&gt;CS13,1,0)+IF(CQ14&gt;CS14,1,0)</f>
        <v>0</v>
      </c>
      <c r="CQ9" s="10"/>
      <c r="CR9" s="10" t="s">
        <v>27</v>
      </c>
      <c r="CS9" s="10"/>
      <c r="CT9" s="10">
        <f>IF(CQ9&lt;CS9,1,0)+IF(CQ10&lt;CS10,1,0)+IF(CQ11&lt;CS11,1,0)+IF(CQ12&lt;CS12,1,0)+IF(CQ13&lt;CS13,1,0)+IF(CQ14&lt;CS14,1,0)</f>
        <v>0</v>
      </c>
      <c r="CU9" s="32"/>
      <c r="CX9" s="30"/>
      <c r="CY9" s="10"/>
      <c r="CZ9" s="10"/>
      <c r="DA9" s="10"/>
      <c r="DB9" s="10"/>
      <c r="DC9" s="10"/>
      <c r="DD9" s="32"/>
    </row>
    <row r="10" spans="2:108" x14ac:dyDescent="0.15">
      <c r="C10" s="30"/>
      <c r="D10" s="10"/>
      <c r="E10" s="10">
        <v>11</v>
      </c>
      <c r="F10" s="10" t="s">
        <v>27</v>
      </c>
      <c r="G10" s="10">
        <v>3</v>
      </c>
      <c r="H10" s="10"/>
      <c r="I10" s="32"/>
      <c r="J10" s="11"/>
      <c r="L10" s="34"/>
      <c r="M10" s="10"/>
      <c r="N10" s="10">
        <v>11</v>
      </c>
      <c r="O10" s="10" t="s">
        <v>27</v>
      </c>
      <c r="P10" s="10">
        <v>9</v>
      </c>
      <c r="Q10" s="10"/>
      <c r="R10" s="32"/>
      <c r="S10" s="11"/>
      <c r="U10" s="30"/>
      <c r="V10" s="10"/>
      <c r="W10" s="10">
        <v>3</v>
      </c>
      <c r="X10" s="10" t="s">
        <v>27</v>
      </c>
      <c r="Y10" s="10">
        <v>11</v>
      </c>
      <c r="Z10" s="10"/>
      <c r="AA10" s="32"/>
      <c r="AB10" s="11"/>
      <c r="AD10" s="30"/>
      <c r="AE10" s="10"/>
      <c r="AF10" s="10">
        <v>9</v>
      </c>
      <c r="AG10" s="10" t="s">
        <v>27</v>
      </c>
      <c r="AH10" s="10">
        <v>11</v>
      </c>
      <c r="AI10" s="10"/>
      <c r="AJ10" s="32"/>
      <c r="AK10" s="11"/>
      <c r="AM10" s="30"/>
      <c r="AN10" s="10"/>
      <c r="AO10" s="10">
        <v>11</v>
      </c>
      <c r="AP10" s="10" t="s">
        <v>27</v>
      </c>
      <c r="AQ10" s="10">
        <v>7</v>
      </c>
      <c r="AR10" s="10"/>
      <c r="AS10" s="32"/>
      <c r="AV10" s="30"/>
      <c r="AW10" s="10"/>
      <c r="AX10" s="10">
        <v>5</v>
      </c>
      <c r="AY10" s="10" t="s">
        <v>27</v>
      </c>
      <c r="AZ10" s="10">
        <v>11</v>
      </c>
      <c r="BA10" s="10"/>
      <c r="BB10" s="32"/>
      <c r="BE10" s="30"/>
      <c r="BF10" s="10"/>
      <c r="BG10" s="10">
        <v>7</v>
      </c>
      <c r="BH10" s="10" t="s">
        <v>27</v>
      </c>
      <c r="BI10" s="10">
        <v>11</v>
      </c>
      <c r="BJ10" s="10"/>
      <c r="BK10" s="32"/>
      <c r="BL10" s="11"/>
      <c r="BM10" s="1"/>
      <c r="BN10" s="34"/>
      <c r="BO10" s="10"/>
      <c r="BP10" s="10">
        <v>11</v>
      </c>
      <c r="BQ10" s="10" t="s">
        <v>27</v>
      </c>
      <c r="BR10" s="10">
        <v>7</v>
      </c>
      <c r="BS10" s="10"/>
      <c r="BT10" s="32"/>
      <c r="BU10" s="11"/>
      <c r="BV10" s="1"/>
      <c r="BW10" s="30"/>
      <c r="BX10" s="10"/>
      <c r="BY10" s="10"/>
      <c r="BZ10" s="10" t="s">
        <v>27</v>
      </c>
      <c r="CA10" s="10"/>
      <c r="CB10" s="10"/>
      <c r="CC10" s="32"/>
      <c r="CD10" s="11"/>
      <c r="CE10" s="1"/>
      <c r="CF10" s="30"/>
      <c r="CG10" s="10"/>
      <c r="CH10" s="10"/>
      <c r="CI10" s="10" t="s">
        <v>27</v>
      </c>
      <c r="CJ10" s="10"/>
      <c r="CK10" s="10"/>
      <c r="CL10" s="32"/>
      <c r="CM10" s="11"/>
      <c r="CN10" s="1"/>
      <c r="CO10" s="30"/>
      <c r="CP10" s="10"/>
      <c r="CQ10" s="10"/>
      <c r="CR10" s="10" t="s">
        <v>27</v>
      </c>
      <c r="CS10" s="10"/>
      <c r="CT10" s="10"/>
      <c r="CU10" s="32"/>
      <c r="CX10" s="30"/>
      <c r="CY10" s="10"/>
      <c r="CZ10" s="10"/>
      <c r="DA10" s="10"/>
      <c r="DB10" s="10"/>
      <c r="DC10" s="10"/>
      <c r="DD10" s="32"/>
    </row>
    <row r="11" spans="2:108" x14ac:dyDescent="0.15">
      <c r="C11" s="30"/>
      <c r="D11" s="10"/>
      <c r="E11" s="10">
        <v>7</v>
      </c>
      <c r="F11" s="10" t="s">
        <v>27</v>
      </c>
      <c r="G11" s="10">
        <v>11</v>
      </c>
      <c r="H11" s="10"/>
      <c r="I11" s="32"/>
      <c r="J11" s="11"/>
      <c r="L11" s="34"/>
      <c r="M11" s="10"/>
      <c r="N11" s="10">
        <v>11</v>
      </c>
      <c r="O11" s="10" t="s">
        <v>27</v>
      </c>
      <c r="P11" s="10">
        <v>9</v>
      </c>
      <c r="Q11" s="10"/>
      <c r="R11" s="32"/>
      <c r="S11" s="11"/>
      <c r="U11" s="30"/>
      <c r="V11" s="10"/>
      <c r="W11" s="10">
        <v>11</v>
      </c>
      <c r="X11" s="10" t="s">
        <v>27</v>
      </c>
      <c r="Y11" s="10">
        <v>4</v>
      </c>
      <c r="Z11" s="10"/>
      <c r="AA11" s="32"/>
      <c r="AB11" s="11"/>
      <c r="AD11" s="30"/>
      <c r="AE11" s="10"/>
      <c r="AF11" s="10">
        <v>13</v>
      </c>
      <c r="AG11" s="10" t="s">
        <v>27</v>
      </c>
      <c r="AH11" s="10">
        <v>11</v>
      </c>
      <c r="AI11" s="10"/>
      <c r="AJ11" s="32"/>
      <c r="AK11" s="11"/>
      <c r="AM11" s="30"/>
      <c r="AN11" s="10"/>
      <c r="AO11" s="10">
        <v>11</v>
      </c>
      <c r="AP11" s="10" t="s">
        <v>27</v>
      </c>
      <c r="AQ11" s="10">
        <v>8</v>
      </c>
      <c r="AR11" s="10"/>
      <c r="AS11" s="32"/>
      <c r="AV11" s="30"/>
      <c r="AW11" s="10"/>
      <c r="AX11" s="10">
        <v>9</v>
      </c>
      <c r="AY11" s="10" t="s">
        <v>27</v>
      </c>
      <c r="AZ11" s="10">
        <v>11</v>
      </c>
      <c r="BA11" s="10"/>
      <c r="BB11" s="32"/>
      <c r="BE11" s="30"/>
      <c r="BF11" s="10"/>
      <c r="BG11" s="10">
        <v>11</v>
      </c>
      <c r="BH11" s="10" t="s">
        <v>27</v>
      </c>
      <c r="BI11" s="10">
        <v>8</v>
      </c>
      <c r="BJ11" s="10"/>
      <c r="BK11" s="32"/>
      <c r="BL11" s="11"/>
      <c r="BM11" s="1"/>
      <c r="BN11" s="34"/>
      <c r="BO11" s="10"/>
      <c r="BP11" s="10">
        <v>12</v>
      </c>
      <c r="BQ11" s="10" t="s">
        <v>27</v>
      </c>
      <c r="BR11" s="10">
        <v>14</v>
      </c>
      <c r="BS11" s="10"/>
      <c r="BT11" s="32"/>
      <c r="BU11" s="11"/>
      <c r="BV11" s="1"/>
      <c r="BW11" s="30"/>
      <c r="BX11" s="10"/>
      <c r="BY11" s="10"/>
      <c r="BZ11" s="10" t="s">
        <v>27</v>
      </c>
      <c r="CA11" s="10"/>
      <c r="CB11" s="10"/>
      <c r="CC11" s="32"/>
      <c r="CD11" s="11"/>
      <c r="CE11" s="1"/>
      <c r="CF11" s="30"/>
      <c r="CG11" s="10"/>
      <c r="CH11" s="10"/>
      <c r="CI11" s="10" t="s">
        <v>27</v>
      </c>
      <c r="CJ11" s="10"/>
      <c r="CK11" s="10"/>
      <c r="CL11" s="32"/>
      <c r="CM11" s="11"/>
      <c r="CN11" s="1"/>
      <c r="CO11" s="30"/>
      <c r="CP11" s="10"/>
      <c r="CQ11" s="10"/>
      <c r="CR11" s="10" t="s">
        <v>27</v>
      </c>
      <c r="CS11" s="10"/>
      <c r="CT11" s="10"/>
      <c r="CU11" s="32"/>
      <c r="CX11" s="30"/>
      <c r="CY11" s="10"/>
      <c r="CZ11" s="10"/>
      <c r="DA11" s="10"/>
      <c r="DB11" s="10"/>
      <c r="DC11" s="10"/>
      <c r="DD11" s="32"/>
    </row>
    <row r="12" spans="2:108" x14ac:dyDescent="0.15">
      <c r="C12" s="30"/>
      <c r="D12" s="10"/>
      <c r="E12" s="10">
        <v>12</v>
      </c>
      <c r="F12" s="10" t="s">
        <v>27</v>
      </c>
      <c r="G12" s="10">
        <v>14</v>
      </c>
      <c r="H12" s="10"/>
      <c r="I12" s="32"/>
      <c r="J12" s="11"/>
      <c r="L12" s="34"/>
      <c r="M12" s="10"/>
      <c r="N12" s="10"/>
      <c r="O12" s="10" t="s">
        <v>27</v>
      </c>
      <c r="P12" s="10"/>
      <c r="Q12" s="10"/>
      <c r="R12" s="32"/>
      <c r="S12" s="11"/>
      <c r="U12" s="30"/>
      <c r="V12" s="10"/>
      <c r="W12" s="10">
        <v>9</v>
      </c>
      <c r="X12" s="10" t="s">
        <v>27</v>
      </c>
      <c r="Y12" s="10">
        <v>11</v>
      </c>
      <c r="Z12" s="10"/>
      <c r="AA12" s="32"/>
      <c r="AB12" s="11"/>
      <c r="AD12" s="30"/>
      <c r="AE12" s="10"/>
      <c r="AF12" s="10">
        <v>11</v>
      </c>
      <c r="AG12" s="10" t="s">
        <v>27</v>
      </c>
      <c r="AH12" s="10">
        <v>9</v>
      </c>
      <c r="AI12" s="10"/>
      <c r="AJ12" s="32"/>
      <c r="AK12" s="11"/>
      <c r="AM12" s="30"/>
      <c r="AN12" s="10"/>
      <c r="AO12" s="10"/>
      <c r="AP12" s="10" t="s">
        <v>27</v>
      </c>
      <c r="AQ12" s="10"/>
      <c r="AR12" s="10"/>
      <c r="AS12" s="32"/>
      <c r="AV12" s="30"/>
      <c r="AW12" s="10"/>
      <c r="AX12" s="10"/>
      <c r="AY12" s="10" t="s">
        <v>27</v>
      </c>
      <c r="AZ12" s="10"/>
      <c r="BA12" s="10"/>
      <c r="BB12" s="32"/>
      <c r="BE12" s="30"/>
      <c r="BF12" s="10"/>
      <c r="BG12" s="10">
        <v>11</v>
      </c>
      <c r="BH12" s="10" t="s">
        <v>27</v>
      </c>
      <c r="BI12" s="10">
        <v>7</v>
      </c>
      <c r="BJ12" s="10"/>
      <c r="BK12" s="32"/>
      <c r="BL12" s="11"/>
      <c r="BM12" s="1"/>
      <c r="BN12" s="34"/>
      <c r="BO12" s="10"/>
      <c r="BP12" s="10">
        <v>11</v>
      </c>
      <c r="BQ12" s="10" t="s">
        <v>27</v>
      </c>
      <c r="BR12" s="10">
        <v>11</v>
      </c>
      <c r="BS12" s="10"/>
      <c r="BT12" s="32"/>
      <c r="BU12" s="11"/>
      <c r="BV12" s="1"/>
      <c r="BW12" s="30"/>
      <c r="BX12" s="10"/>
      <c r="BY12" s="10"/>
      <c r="BZ12" s="10" t="s">
        <v>27</v>
      </c>
      <c r="CA12" s="10"/>
      <c r="CB12" s="10"/>
      <c r="CC12" s="32"/>
      <c r="CD12" s="11"/>
      <c r="CE12" s="1"/>
      <c r="CF12" s="30"/>
      <c r="CG12" s="10"/>
      <c r="CH12" s="10"/>
      <c r="CI12" s="10" t="s">
        <v>27</v>
      </c>
      <c r="CJ12" s="10"/>
      <c r="CK12" s="10"/>
      <c r="CL12" s="32"/>
      <c r="CM12" s="11"/>
      <c r="CN12" s="1"/>
      <c r="CO12" s="30"/>
      <c r="CP12" s="10"/>
      <c r="CQ12" s="10"/>
      <c r="CR12" s="10" t="s">
        <v>27</v>
      </c>
      <c r="CS12" s="10"/>
      <c r="CT12" s="10"/>
      <c r="CU12" s="32"/>
      <c r="CX12" s="30"/>
      <c r="CY12" s="10"/>
      <c r="CZ12" s="10"/>
      <c r="DA12" s="10"/>
      <c r="DB12" s="10"/>
      <c r="DC12" s="10"/>
      <c r="DD12" s="32"/>
    </row>
    <row r="13" spans="2:108" x14ac:dyDescent="0.15">
      <c r="C13" s="30"/>
      <c r="D13" s="10"/>
      <c r="E13" s="10">
        <v>11</v>
      </c>
      <c r="F13" s="10" t="s">
        <v>27</v>
      </c>
      <c r="G13" s="10">
        <v>3</v>
      </c>
      <c r="H13" s="10"/>
      <c r="I13" s="32"/>
      <c r="J13" s="11"/>
      <c r="L13" s="34"/>
      <c r="M13" s="10"/>
      <c r="N13" s="10"/>
      <c r="O13" s="10" t="s">
        <v>27</v>
      </c>
      <c r="P13" s="10"/>
      <c r="Q13" s="10"/>
      <c r="R13" s="32"/>
      <c r="S13" s="11"/>
      <c r="U13" s="30"/>
      <c r="V13" s="10"/>
      <c r="W13" s="10"/>
      <c r="X13" s="10" t="s">
        <v>27</v>
      </c>
      <c r="Y13" s="10"/>
      <c r="Z13" s="10"/>
      <c r="AA13" s="32"/>
      <c r="AB13" s="11"/>
      <c r="AD13" s="30"/>
      <c r="AE13" s="10"/>
      <c r="AF13" s="10"/>
      <c r="AG13" s="10" t="s">
        <v>27</v>
      </c>
      <c r="AH13" s="10"/>
      <c r="AI13" s="10"/>
      <c r="AJ13" s="32"/>
      <c r="AK13" s="11"/>
      <c r="AM13" s="30"/>
      <c r="AN13" s="10"/>
      <c r="AO13" s="10"/>
      <c r="AP13" s="10" t="s">
        <v>27</v>
      </c>
      <c r="AQ13" s="10"/>
      <c r="AR13" s="10"/>
      <c r="AS13" s="32"/>
      <c r="AV13" s="30"/>
      <c r="AW13" s="10"/>
      <c r="AX13" s="10"/>
      <c r="AY13" s="10" t="s">
        <v>27</v>
      </c>
      <c r="AZ13" s="10"/>
      <c r="BA13" s="10"/>
      <c r="BB13" s="32"/>
      <c r="BE13" s="30"/>
      <c r="BF13" s="10"/>
      <c r="BG13" s="10">
        <v>11</v>
      </c>
      <c r="BH13" s="10" t="s">
        <v>27</v>
      </c>
      <c r="BI13" s="10">
        <v>8</v>
      </c>
      <c r="BJ13" s="10"/>
      <c r="BK13" s="32"/>
      <c r="BL13" s="11"/>
      <c r="BM13" s="1"/>
      <c r="BN13" s="34"/>
      <c r="BO13" s="10"/>
      <c r="BP13" s="10"/>
      <c r="BQ13" s="10" t="s">
        <v>27</v>
      </c>
      <c r="BR13" s="10"/>
      <c r="BS13" s="10"/>
      <c r="BT13" s="32"/>
      <c r="BU13" s="11"/>
      <c r="BV13" s="1"/>
      <c r="BW13" s="30"/>
      <c r="BX13" s="10"/>
      <c r="BY13" s="10"/>
      <c r="BZ13" s="10" t="s">
        <v>27</v>
      </c>
      <c r="CA13" s="10"/>
      <c r="CB13" s="10"/>
      <c r="CC13" s="32"/>
      <c r="CD13" s="11"/>
      <c r="CE13" s="1"/>
      <c r="CF13" s="30"/>
      <c r="CG13" s="10"/>
      <c r="CH13" s="10"/>
      <c r="CI13" s="10" t="s">
        <v>27</v>
      </c>
      <c r="CJ13" s="10"/>
      <c r="CK13" s="10"/>
      <c r="CL13" s="32"/>
      <c r="CM13" s="11"/>
      <c r="CN13" s="1"/>
      <c r="CO13" s="30"/>
      <c r="CP13" s="10"/>
      <c r="CQ13" s="10"/>
      <c r="CR13" s="10" t="s">
        <v>27</v>
      </c>
      <c r="CS13" s="10"/>
      <c r="CT13" s="10"/>
      <c r="CU13" s="32"/>
      <c r="CX13" s="30"/>
      <c r="CY13" s="10"/>
      <c r="CZ13" s="10"/>
      <c r="DA13" s="10"/>
      <c r="DB13" s="10"/>
      <c r="DC13" s="10"/>
      <c r="DD13" s="32"/>
    </row>
    <row r="14" spans="2:108" x14ac:dyDescent="0.15">
      <c r="C14" s="30"/>
      <c r="D14" s="10"/>
      <c r="E14" s="10"/>
      <c r="F14" s="10"/>
      <c r="G14" s="10"/>
      <c r="H14" s="10"/>
      <c r="I14" s="32"/>
      <c r="J14" s="11"/>
      <c r="L14" s="34"/>
      <c r="M14" s="10"/>
      <c r="N14" s="10"/>
      <c r="O14" s="10"/>
      <c r="P14" s="10"/>
      <c r="Q14" s="10"/>
      <c r="R14" s="32"/>
      <c r="S14" s="11"/>
      <c r="U14" s="30"/>
      <c r="V14" s="10"/>
      <c r="W14" s="10"/>
      <c r="X14" s="10"/>
      <c r="Y14" s="10"/>
      <c r="Z14" s="10"/>
      <c r="AA14" s="32"/>
      <c r="AB14" s="11"/>
      <c r="AD14" s="30"/>
      <c r="AE14" s="10"/>
      <c r="AF14" s="10"/>
      <c r="AG14" s="10"/>
      <c r="AH14" s="10"/>
      <c r="AI14" s="10"/>
      <c r="AJ14" s="32"/>
      <c r="AK14" s="11"/>
      <c r="AM14" s="30"/>
      <c r="AN14" s="10"/>
      <c r="AO14" s="10"/>
      <c r="AP14" s="10"/>
      <c r="AQ14" s="10"/>
      <c r="AR14" s="10"/>
      <c r="AS14" s="32"/>
      <c r="AV14" s="30"/>
      <c r="AW14" s="10"/>
      <c r="AX14" s="10"/>
      <c r="AY14" s="10"/>
      <c r="AZ14" s="10"/>
      <c r="BA14" s="10"/>
      <c r="BB14" s="32"/>
      <c r="BE14" s="30"/>
      <c r="BF14" s="10"/>
      <c r="BG14" s="10"/>
      <c r="BH14" s="10"/>
      <c r="BI14" s="10"/>
      <c r="BJ14" s="10"/>
      <c r="BK14" s="32"/>
      <c r="BL14" s="11"/>
      <c r="BM14" s="1"/>
      <c r="BN14" s="34"/>
      <c r="BO14" s="10"/>
      <c r="BP14" s="10"/>
      <c r="BQ14" s="10"/>
      <c r="BR14" s="10"/>
      <c r="BS14" s="10"/>
      <c r="BT14" s="32"/>
      <c r="BU14" s="11"/>
      <c r="BV14" s="1"/>
      <c r="BW14" s="30"/>
      <c r="BX14" s="10"/>
      <c r="BY14" s="10"/>
      <c r="BZ14" s="10"/>
      <c r="CA14" s="10"/>
      <c r="CB14" s="10"/>
      <c r="CC14" s="32"/>
      <c r="CD14" s="11"/>
      <c r="CE14" s="1"/>
      <c r="CF14" s="30"/>
      <c r="CG14" s="10"/>
      <c r="CH14" s="10"/>
      <c r="CI14" s="10"/>
      <c r="CJ14" s="10"/>
      <c r="CK14" s="10"/>
      <c r="CL14" s="32"/>
      <c r="CM14" s="11"/>
      <c r="CN14" s="1"/>
      <c r="CO14" s="30"/>
      <c r="CP14" s="10"/>
      <c r="CQ14" s="10"/>
      <c r="CR14" s="10"/>
      <c r="CS14" s="10"/>
      <c r="CT14" s="10"/>
      <c r="CU14" s="32"/>
      <c r="CX14" s="30"/>
      <c r="CY14" s="10"/>
      <c r="CZ14" s="10"/>
      <c r="DA14" s="10"/>
      <c r="DB14" s="10"/>
      <c r="DC14" s="10"/>
      <c r="DD14" s="32"/>
    </row>
    <row r="15" spans="2:108" x14ac:dyDescent="0.15">
      <c r="C15" s="30" t="s">
        <v>43</v>
      </c>
      <c r="D15" s="10">
        <f>IF(E15&gt;G15,1,0)+IF(E16&gt;G16,1,0)+IF(E17&gt;G17,1,0)+IF(E18&gt;G18,1,0)+IF(E19&gt;G19,1,0)+IF(E20&gt;G20,1,0)</f>
        <v>2</v>
      </c>
      <c r="E15" s="10">
        <v>4</v>
      </c>
      <c r="F15" s="10" t="s">
        <v>27</v>
      </c>
      <c r="G15" s="10">
        <v>11</v>
      </c>
      <c r="H15" s="10">
        <f>IF(E15&lt;G15,1,0)+IF(E16&lt;G16,1,0)+IF(E17&lt;G17,1,0)+IF(E18&lt;G18,1,0)+IF(E19&lt;G19,1,0)+IF(E20&lt;G20,1,0)</f>
        <v>3</v>
      </c>
      <c r="I15" s="32" t="s">
        <v>44</v>
      </c>
      <c r="J15" s="11"/>
      <c r="L15" s="34" t="s">
        <v>45</v>
      </c>
      <c r="M15" s="10">
        <f>IF(N15&gt;P15,1,0)+IF(N16&gt;P16,1,0)+IF(N17&gt;P17,1,0)+IF(N18&gt;P18,1,0)+IF(N19&gt;P19,1,0)+IF(N20&gt;P20,1,0)</f>
        <v>3</v>
      </c>
      <c r="N15" s="10">
        <v>11</v>
      </c>
      <c r="O15" s="10" t="s">
        <v>27</v>
      </c>
      <c r="P15" s="10">
        <v>8</v>
      </c>
      <c r="Q15" s="10">
        <f>IF(N15&lt;P15,1,0)+IF(N16&lt;P16,1,0)+IF(N17&lt;P17,1,0)+IF(N18&lt;P18,1,0)+IF(N19&lt;P19,1,0)+IF(N20&lt;P20,1,0)</f>
        <v>0</v>
      </c>
      <c r="R15" s="32" t="s">
        <v>46</v>
      </c>
      <c r="S15" s="11"/>
      <c r="U15" s="30" t="s">
        <v>47</v>
      </c>
      <c r="V15" s="10">
        <f>IF(W15&gt;Y15,1,0)+IF(W16&gt;Y16,1,0)+IF(W17&gt;Y17,1,0)+IF(W18&gt;Y18,1,0)+IF(W19&gt;Y19,1,0)+IF(W20&gt;Y20,1,0)</f>
        <v>3</v>
      </c>
      <c r="W15" s="10">
        <v>6</v>
      </c>
      <c r="X15" s="10" t="s">
        <v>27</v>
      </c>
      <c r="Y15" s="10">
        <v>11</v>
      </c>
      <c r="Z15" s="10">
        <f>IF(W15&lt;Y15,1,0)+IF(W16&lt;Y16,1,0)+IF(W17&lt;Y17,1,0)+IF(W18&lt;Y18,1,0)+IF(W19&lt;Y19,1,0)+IF(W20&lt;Y20,1,0)</f>
        <v>2</v>
      </c>
      <c r="AA15" s="32" t="s">
        <v>48</v>
      </c>
      <c r="AB15" s="11"/>
      <c r="AD15" s="30" t="s">
        <v>49</v>
      </c>
      <c r="AE15" s="10">
        <f>IF(AF15&gt;AH15,1,0)+IF(AF16&gt;AH16,1,0)+IF(AF17&gt;AH17,1,0)+IF(AF18&gt;AH18,1,0)+IF(AF19&gt;AH19,1,0)+IF(AF20&gt;AH20,1,0)</f>
        <v>3</v>
      </c>
      <c r="AF15" s="10">
        <v>11</v>
      </c>
      <c r="AG15" s="10" t="s">
        <v>27</v>
      </c>
      <c r="AH15" s="10">
        <v>9</v>
      </c>
      <c r="AI15" s="10">
        <f>IF(AF15&lt;AH15,1,0)+IF(AF16&lt;AH16,1,0)+IF(AF17&lt;AH17,1,0)+IF(AF18&lt;AH18,1,0)+IF(AF19&lt;AH19,1,0)+IF(AF20&lt;AH20,1,0)</f>
        <v>1</v>
      </c>
      <c r="AJ15" s="32" t="s">
        <v>50</v>
      </c>
      <c r="AK15" s="11"/>
      <c r="AM15" s="30" t="s">
        <v>51</v>
      </c>
      <c r="AN15" s="10">
        <f>IF(AO15&gt;AQ15,1,0)+IF(AO16&gt;AQ16,1,0)+IF(AO17&gt;AQ17,1,0)+IF(AO18&gt;AQ18,1,0)+IF(AO19&gt;AQ19,1,0)+IF(AO20&gt;AQ20,1,0)</f>
        <v>0</v>
      </c>
      <c r="AO15" s="10">
        <v>6</v>
      </c>
      <c r="AP15" s="10" t="s">
        <v>27</v>
      </c>
      <c r="AQ15" s="10">
        <v>11</v>
      </c>
      <c r="AR15" s="10">
        <f>IF(AO15&lt;AQ15,1,0)+IF(AO16&lt;AQ16,1,0)+IF(AO17&lt;AQ17,1,0)+IF(AO18&lt;AQ18,1,0)+IF(AO19&lt;AQ19,1,0)+IF(AO20&lt;AQ20,1,0)</f>
        <v>3</v>
      </c>
      <c r="AS15" s="32" t="s">
        <v>40</v>
      </c>
      <c r="AV15" s="30" t="s">
        <v>52</v>
      </c>
      <c r="AW15" s="10">
        <f>IF(AX15&gt;AZ15,1,0)+IF(AX16&gt;AZ16,1,0)+IF(AX17&gt;AZ17,1,0)+IF(AX18&gt;AZ18,1,0)+IF(AX19&gt;AZ19,1,0)+IF(AX20&gt;AZ20,1,0)</f>
        <v>3</v>
      </c>
      <c r="AX15" s="10">
        <v>12</v>
      </c>
      <c r="AY15" s="10" t="s">
        <v>27</v>
      </c>
      <c r="AZ15" s="10">
        <v>10</v>
      </c>
      <c r="BA15" s="10">
        <f>IF(AX15&lt;AZ15,1,0)+IF(AX16&lt;AZ16,1,0)+IF(AX17&lt;AZ17,1,0)+IF(AX18&lt;AZ18,1,0)+IF(AX19&lt;AZ19,1,0)+IF(AX20&lt;AZ20,1,0)</f>
        <v>1</v>
      </c>
      <c r="BB15" s="32" t="s">
        <v>53</v>
      </c>
      <c r="BE15" s="30" t="s">
        <v>54</v>
      </c>
      <c r="BF15" s="10">
        <f>IF(BG15&gt;BI15,1,0)+IF(BG16&gt;BI16,1,0)+IF(BG17&gt;BI17,1,0)+IF(BG18&gt;BI18,1,0)+IF(BG19&gt;BI19,1,0)+IF(BG20&gt;BI20,1,0)</f>
        <v>0</v>
      </c>
      <c r="BG15" s="10">
        <v>10</v>
      </c>
      <c r="BH15" s="10" t="s">
        <v>27</v>
      </c>
      <c r="BI15" s="10">
        <v>12</v>
      </c>
      <c r="BJ15" s="10">
        <f>IF(BG15&lt;BI15,1,0)+IF(BG16&lt;BI16,1,0)+IF(BG17&lt;BI17,1,0)+IF(BG18&lt;BI18,1,0)+IF(BG19&lt;BI19,1,0)+IF(BG20&lt;BI20,1,0)</f>
        <v>3</v>
      </c>
      <c r="BK15" s="32" t="s">
        <v>55</v>
      </c>
      <c r="BL15" s="11"/>
      <c r="BM15" s="1"/>
      <c r="BN15" s="34" t="s">
        <v>56</v>
      </c>
      <c r="BO15" s="10">
        <f>IF(BP15&gt;BR15,1,0)+IF(BP16&gt;BR16,1,0)+IF(BP17&gt;BR17,1,0)+IF(BP18&gt;BR18,1,0)+IF(BP19&gt;BR19,1,0)+IF(BP20&gt;BR20,1,0)</f>
        <v>3</v>
      </c>
      <c r="BP15" s="10">
        <v>11</v>
      </c>
      <c r="BQ15" s="10" t="s">
        <v>27</v>
      </c>
      <c r="BR15" s="10">
        <v>9</v>
      </c>
      <c r="BS15" s="10">
        <f>IF(BP15&lt;BR15,1,0)+IF(BP16&lt;BR16,1,0)+IF(BP17&lt;BR17,1,0)+IF(BP18&lt;BR18,1,0)+IF(BP19&lt;BR19,1,0)+IF(BP20&lt;BR20,1,0)</f>
        <v>0</v>
      </c>
      <c r="BT15" s="32" t="s">
        <v>57</v>
      </c>
      <c r="BU15" s="11"/>
      <c r="BV15" s="1"/>
      <c r="BW15" s="30"/>
      <c r="BX15" s="10">
        <f>IF(BY15&gt;CA15,1,0)+IF(BY16&gt;CA16,1,0)+IF(BY17&gt;CA17,1,0)+IF(BY18&gt;CA18,1,0)+IF(BY19&gt;CA19,1,0)+IF(BY20&gt;CA20,1,0)</f>
        <v>0</v>
      </c>
      <c r="BY15" s="10"/>
      <c r="BZ15" s="10" t="s">
        <v>27</v>
      </c>
      <c r="CA15" s="10"/>
      <c r="CB15" s="10">
        <f>IF(BY15&lt;CA15,1,0)+IF(BY16&lt;CA16,1,0)+IF(BY17&lt;CA17,1,0)+IF(BY18&lt;CA18,1,0)+IF(BY19&lt;CA19,1,0)+IF(BY20&lt;CA20,1,0)</f>
        <v>0</v>
      </c>
      <c r="CC15" s="32"/>
      <c r="CD15" s="11"/>
      <c r="CE15" s="1"/>
      <c r="CF15" s="30"/>
      <c r="CG15" s="10">
        <f>IF(CH15&gt;CJ15,1,0)+IF(CH16&gt;CJ16,1,0)+IF(CH17&gt;CJ17,1,0)+IF(CH18&gt;CJ18,1,0)+IF(CH19&gt;CJ19,1,0)+IF(CH20&gt;CJ20,1,0)</f>
        <v>0</v>
      </c>
      <c r="CH15" s="10"/>
      <c r="CI15" s="10" t="s">
        <v>27</v>
      </c>
      <c r="CJ15" s="10"/>
      <c r="CK15" s="10">
        <f>IF(CH15&lt;CJ15,1,0)+IF(CH16&lt;CJ16,1,0)+IF(CH17&lt;CJ17,1,0)+IF(CH18&lt;CJ18,1,0)+IF(CH19&lt;CJ19,1,0)+IF(CH20&lt;CJ20,1,0)</f>
        <v>0</v>
      </c>
      <c r="CL15" s="32"/>
      <c r="CM15" s="11"/>
      <c r="CN15" s="1"/>
      <c r="CO15" s="30"/>
      <c r="CP15" s="10">
        <f>IF(CQ15&gt;CS15,1,0)+IF(CQ16&gt;CS16,1,0)+IF(CQ17&gt;CS17,1,0)+IF(CQ18&gt;CS18,1,0)+IF(CQ19&gt;CS19,1,0)+IF(CQ20&gt;CS20,1,0)</f>
        <v>0</v>
      </c>
      <c r="CQ15" s="10"/>
      <c r="CR15" s="10" t="s">
        <v>27</v>
      </c>
      <c r="CS15" s="10"/>
      <c r="CT15" s="10">
        <f>IF(CQ15&lt;CS15,1,0)+IF(CQ16&lt;CS16,1,0)+IF(CQ17&lt;CS17,1,0)+IF(CQ18&lt;CS18,1,0)+IF(CQ19&lt;CS19,1,0)+IF(CQ20&lt;CS20,1,0)</f>
        <v>0</v>
      </c>
      <c r="CU15" s="32"/>
      <c r="CX15" s="30"/>
      <c r="CY15" s="10"/>
      <c r="CZ15" s="10"/>
      <c r="DA15" s="10"/>
      <c r="DB15" s="10"/>
      <c r="DC15" s="10"/>
      <c r="DD15" s="32"/>
    </row>
    <row r="16" spans="2:108" x14ac:dyDescent="0.15">
      <c r="C16" s="30"/>
      <c r="D16" s="10"/>
      <c r="E16" s="10">
        <v>11</v>
      </c>
      <c r="F16" s="10" t="s">
        <v>27</v>
      </c>
      <c r="G16" s="10">
        <v>7</v>
      </c>
      <c r="H16" s="10"/>
      <c r="I16" s="32"/>
      <c r="J16" s="11"/>
      <c r="L16" s="34"/>
      <c r="M16" s="10"/>
      <c r="N16" s="10">
        <v>11</v>
      </c>
      <c r="O16" s="10" t="s">
        <v>27</v>
      </c>
      <c r="P16" s="10">
        <v>6</v>
      </c>
      <c r="Q16" s="10"/>
      <c r="R16" s="32"/>
      <c r="S16" s="11"/>
      <c r="U16" s="30"/>
      <c r="V16" s="10"/>
      <c r="W16" s="10">
        <v>15</v>
      </c>
      <c r="X16" s="10" t="s">
        <v>27</v>
      </c>
      <c r="Y16" s="10">
        <v>13</v>
      </c>
      <c r="Z16" s="10"/>
      <c r="AA16" s="32"/>
      <c r="AB16" s="11"/>
      <c r="AD16" s="30"/>
      <c r="AE16" s="10"/>
      <c r="AF16" s="10">
        <v>9</v>
      </c>
      <c r="AG16" s="10" t="s">
        <v>27</v>
      </c>
      <c r="AH16" s="10">
        <v>11</v>
      </c>
      <c r="AI16" s="10"/>
      <c r="AJ16" s="32"/>
      <c r="AK16" s="11"/>
      <c r="AM16" s="30"/>
      <c r="AN16" s="10"/>
      <c r="AO16" s="10">
        <v>6</v>
      </c>
      <c r="AP16" s="10" t="s">
        <v>27</v>
      </c>
      <c r="AQ16" s="10">
        <v>11</v>
      </c>
      <c r="AR16" s="10"/>
      <c r="AS16" s="32"/>
      <c r="AV16" s="30"/>
      <c r="AW16" s="10"/>
      <c r="AX16" s="10">
        <v>7</v>
      </c>
      <c r="AY16" s="10" t="s">
        <v>27</v>
      </c>
      <c r="AZ16" s="10">
        <v>11</v>
      </c>
      <c r="BA16" s="10"/>
      <c r="BB16" s="32"/>
      <c r="BE16" s="30"/>
      <c r="BF16" s="10"/>
      <c r="BG16" s="10">
        <v>5</v>
      </c>
      <c r="BH16" s="10" t="s">
        <v>27</v>
      </c>
      <c r="BI16" s="10">
        <v>11</v>
      </c>
      <c r="BJ16" s="10"/>
      <c r="BK16" s="32"/>
      <c r="BL16" s="11"/>
      <c r="BM16" s="1"/>
      <c r="BN16" s="34"/>
      <c r="BO16" s="10"/>
      <c r="BP16" s="10">
        <v>12</v>
      </c>
      <c r="BQ16" s="10" t="s">
        <v>27</v>
      </c>
      <c r="BR16" s="10">
        <v>10</v>
      </c>
      <c r="BS16" s="10"/>
      <c r="BT16" s="32"/>
      <c r="BU16" s="11"/>
      <c r="BV16" s="1"/>
      <c r="BW16" s="30"/>
      <c r="BX16" s="10"/>
      <c r="BY16" s="10"/>
      <c r="BZ16" s="10" t="s">
        <v>27</v>
      </c>
      <c r="CA16" s="10"/>
      <c r="CB16" s="10"/>
      <c r="CC16" s="32"/>
      <c r="CD16" s="11"/>
      <c r="CE16" s="1"/>
      <c r="CF16" s="30"/>
      <c r="CG16" s="10"/>
      <c r="CH16" s="10"/>
      <c r="CI16" s="10" t="s">
        <v>27</v>
      </c>
      <c r="CJ16" s="10"/>
      <c r="CK16" s="10"/>
      <c r="CL16" s="32"/>
      <c r="CM16" s="11"/>
      <c r="CN16" s="1"/>
      <c r="CO16" s="30"/>
      <c r="CP16" s="10"/>
      <c r="CQ16" s="10"/>
      <c r="CR16" s="10" t="s">
        <v>27</v>
      </c>
      <c r="CS16" s="10"/>
      <c r="CT16" s="10"/>
      <c r="CU16" s="32"/>
      <c r="CX16" s="30"/>
      <c r="CY16" s="10"/>
      <c r="CZ16" s="10"/>
      <c r="DA16" s="10"/>
      <c r="DB16" s="10"/>
      <c r="DC16" s="10"/>
      <c r="DD16" s="32"/>
    </row>
    <row r="17" spans="3:108" x14ac:dyDescent="0.15">
      <c r="C17" s="30"/>
      <c r="D17" s="10"/>
      <c r="E17" s="10">
        <v>11</v>
      </c>
      <c r="F17" s="10" t="s">
        <v>27</v>
      </c>
      <c r="G17" s="10">
        <v>2</v>
      </c>
      <c r="H17" s="10"/>
      <c r="I17" s="32"/>
      <c r="J17" s="11"/>
      <c r="L17" s="34"/>
      <c r="M17" s="10"/>
      <c r="N17" s="10">
        <v>11</v>
      </c>
      <c r="O17" s="10" t="s">
        <v>27</v>
      </c>
      <c r="P17" s="10">
        <v>8</v>
      </c>
      <c r="Q17" s="10"/>
      <c r="R17" s="32"/>
      <c r="S17" s="11"/>
      <c r="U17" s="30"/>
      <c r="V17" s="10"/>
      <c r="W17" s="10">
        <v>11</v>
      </c>
      <c r="X17" s="10" t="s">
        <v>27</v>
      </c>
      <c r="Y17" s="10">
        <v>7</v>
      </c>
      <c r="Z17" s="10"/>
      <c r="AA17" s="32"/>
      <c r="AB17" s="11"/>
      <c r="AD17" s="30"/>
      <c r="AE17" s="10"/>
      <c r="AF17" s="10">
        <v>11</v>
      </c>
      <c r="AG17" s="10" t="s">
        <v>27</v>
      </c>
      <c r="AH17" s="10">
        <v>7</v>
      </c>
      <c r="AI17" s="10"/>
      <c r="AJ17" s="32"/>
      <c r="AK17" s="11"/>
      <c r="AM17" s="30"/>
      <c r="AN17" s="10"/>
      <c r="AO17" s="10">
        <v>5</v>
      </c>
      <c r="AP17" s="10" t="s">
        <v>27</v>
      </c>
      <c r="AQ17" s="10">
        <v>11</v>
      </c>
      <c r="AR17" s="10"/>
      <c r="AS17" s="32"/>
      <c r="AV17" s="30"/>
      <c r="AW17" s="10"/>
      <c r="AX17" s="10">
        <v>11</v>
      </c>
      <c r="AY17" s="10" t="s">
        <v>27</v>
      </c>
      <c r="AZ17" s="10">
        <v>9</v>
      </c>
      <c r="BA17" s="10"/>
      <c r="BB17" s="32"/>
      <c r="BE17" s="30"/>
      <c r="BF17" s="10"/>
      <c r="BG17" s="10">
        <v>8</v>
      </c>
      <c r="BH17" s="10" t="s">
        <v>27</v>
      </c>
      <c r="BI17" s="10">
        <v>11</v>
      </c>
      <c r="BJ17" s="10"/>
      <c r="BK17" s="32"/>
      <c r="BL17" s="11"/>
      <c r="BM17" s="1"/>
      <c r="BN17" s="34"/>
      <c r="BO17" s="10"/>
      <c r="BP17" s="10">
        <v>11</v>
      </c>
      <c r="BQ17" s="10" t="s">
        <v>27</v>
      </c>
      <c r="BR17" s="10">
        <v>3</v>
      </c>
      <c r="BS17" s="10"/>
      <c r="BT17" s="32"/>
      <c r="BU17" s="11"/>
      <c r="BV17" s="1"/>
      <c r="BW17" s="30"/>
      <c r="BX17" s="10"/>
      <c r="BY17" s="10"/>
      <c r="BZ17" s="10" t="s">
        <v>27</v>
      </c>
      <c r="CA17" s="10"/>
      <c r="CB17" s="10"/>
      <c r="CC17" s="32"/>
      <c r="CD17" s="11"/>
      <c r="CE17" s="1"/>
      <c r="CF17" s="30"/>
      <c r="CG17" s="10"/>
      <c r="CH17" s="10"/>
      <c r="CI17" s="10" t="s">
        <v>27</v>
      </c>
      <c r="CJ17" s="10"/>
      <c r="CK17" s="10"/>
      <c r="CL17" s="32"/>
      <c r="CM17" s="11"/>
      <c r="CN17" s="1"/>
      <c r="CO17" s="30"/>
      <c r="CP17" s="10"/>
      <c r="CQ17" s="10"/>
      <c r="CR17" s="10" t="s">
        <v>27</v>
      </c>
      <c r="CS17" s="10"/>
      <c r="CT17" s="10"/>
      <c r="CU17" s="32"/>
      <c r="CX17" s="30"/>
      <c r="CY17" s="10"/>
      <c r="CZ17" s="10"/>
      <c r="DA17" s="10"/>
      <c r="DB17" s="10"/>
      <c r="DC17" s="10"/>
      <c r="DD17" s="32"/>
    </row>
    <row r="18" spans="3:108" x14ac:dyDescent="0.15">
      <c r="C18" s="30"/>
      <c r="D18" s="10"/>
      <c r="E18" s="10">
        <v>6</v>
      </c>
      <c r="F18" s="10" t="s">
        <v>27</v>
      </c>
      <c r="G18" s="10">
        <v>11</v>
      </c>
      <c r="H18" s="10"/>
      <c r="I18" s="32"/>
      <c r="J18" s="11"/>
      <c r="L18" s="34"/>
      <c r="M18" s="10"/>
      <c r="N18" s="10"/>
      <c r="O18" s="10" t="s">
        <v>27</v>
      </c>
      <c r="P18" s="10"/>
      <c r="Q18" s="10"/>
      <c r="R18" s="32"/>
      <c r="S18" s="11"/>
      <c r="U18" s="30"/>
      <c r="V18" s="10"/>
      <c r="W18" s="10">
        <v>8</v>
      </c>
      <c r="X18" s="10" t="s">
        <v>27</v>
      </c>
      <c r="Y18" s="10">
        <v>11</v>
      </c>
      <c r="Z18" s="10"/>
      <c r="AA18" s="32"/>
      <c r="AB18" s="11"/>
      <c r="AD18" s="30"/>
      <c r="AE18" s="10"/>
      <c r="AF18" s="10">
        <v>11</v>
      </c>
      <c r="AG18" s="10" t="s">
        <v>27</v>
      </c>
      <c r="AH18" s="10">
        <v>6</v>
      </c>
      <c r="AI18" s="10"/>
      <c r="AJ18" s="32"/>
      <c r="AK18" s="11"/>
      <c r="AM18" s="30"/>
      <c r="AN18" s="10"/>
      <c r="AO18" s="10"/>
      <c r="AP18" s="10" t="s">
        <v>27</v>
      </c>
      <c r="AQ18" s="10"/>
      <c r="AR18" s="10"/>
      <c r="AS18" s="32"/>
      <c r="AV18" s="30"/>
      <c r="AW18" s="10"/>
      <c r="AX18" s="10">
        <v>11</v>
      </c>
      <c r="AY18" s="10" t="s">
        <v>27</v>
      </c>
      <c r="AZ18" s="10">
        <v>5</v>
      </c>
      <c r="BA18" s="10"/>
      <c r="BB18" s="32"/>
      <c r="BE18" s="30"/>
      <c r="BF18" s="10"/>
      <c r="BG18" s="10"/>
      <c r="BH18" s="10" t="s">
        <v>27</v>
      </c>
      <c r="BI18" s="10"/>
      <c r="BJ18" s="10"/>
      <c r="BK18" s="32"/>
      <c r="BL18" s="11"/>
      <c r="BM18" s="1"/>
      <c r="BN18" s="34"/>
      <c r="BO18" s="10"/>
      <c r="BP18" s="10"/>
      <c r="BQ18" s="10" t="s">
        <v>27</v>
      </c>
      <c r="BR18" s="10"/>
      <c r="BS18" s="10"/>
      <c r="BT18" s="32"/>
      <c r="BU18" s="11"/>
      <c r="BV18" s="1"/>
      <c r="BW18" s="30"/>
      <c r="BX18" s="10"/>
      <c r="BY18" s="10"/>
      <c r="BZ18" s="10" t="s">
        <v>27</v>
      </c>
      <c r="CA18" s="10"/>
      <c r="CB18" s="10"/>
      <c r="CC18" s="32"/>
      <c r="CD18" s="11"/>
      <c r="CE18" s="1"/>
      <c r="CF18" s="30"/>
      <c r="CG18" s="10"/>
      <c r="CH18" s="10"/>
      <c r="CI18" s="10" t="s">
        <v>27</v>
      </c>
      <c r="CJ18" s="10"/>
      <c r="CK18" s="10"/>
      <c r="CL18" s="32"/>
      <c r="CM18" s="11"/>
      <c r="CN18" s="1"/>
      <c r="CO18" s="30"/>
      <c r="CP18" s="10"/>
      <c r="CQ18" s="10"/>
      <c r="CR18" s="10" t="s">
        <v>27</v>
      </c>
      <c r="CS18" s="10"/>
      <c r="CT18" s="10"/>
      <c r="CU18" s="32"/>
      <c r="CX18" s="30"/>
      <c r="CY18" s="10"/>
      <c r="CZ18" s="10"/>
      <c r="DA18" s="10"/>
      <c r="DB18" s="10"/>
      <c r="DC18" s="10"/>
      <c r="DD18" s="32"/>
    </row>
    <row r="19" spans="3:108" x14ac:dyDescent="0.15">
      <c r="C19" s="30"/>
      <c r="D19" s="10"/>
      <c r="E19" s="10">
        <v>7</v>
      </c>
      <c r="F19" s="10" t="s">
        <v>27</v>
      </c>
      <c r="G19" s="10">
        <v>11</v>
      </c>
      <c r="H19" s="10"/>
      <c r="I19" s="32"/>
      <c r="J19" s="11"/>
      <c r="L19" s="34"/>
      <c r="M19" s="10"/>
      <c r="N19" s="10"/>
      <c r="O19" s="10" t="s">
        <v>27</v>
      </c>
      <c r="P19" s="10"/>
      <c r="Q19" s="10"/>
      <c r="R19" s="32"/>
      <c r="S19" s="11"/>
      <c r="U19" s="30"/>
      <c r="V19" s="10"/>
      <c r="W19" s="10">
        <v>11</v>
      </c>
      <c r="X19" s="10" t="s">
        <v>27</v>
      </c>
      <c r="Y19" s="10">
        <v>7</v>
      </c>
      <c r="Z19" s="10"/>
      <c r="AA19" s="32"/>
      <c r="AB19" s="11"/>
      <c r="AD19" s="30"/>
      <c r="AE19" s="10"/>
      <c r="AF19" s="10"/>
      <c r="AG19" s="10" t="s">
        <v>27</v>
      </c>
      <c r="AH19" s="10"/>
      <c r="AI19" s="10"/>
      <c r="AJ19" s="32"/>
      <c r="AK19" s="11"/>
      <c r="AM19" s="30"/>
      <c r="AN19" s="10"/>
      <c r="AO19" s="10"/>
      <c r="AP19" s="10" t="s">
        <v>27</v>
      </c>
      <c r="AQ19" s="10"/>
      <c r="AR19" s="10"/>
      <c r="AS19" s="32"/>
      <c r="AV19" s="30"/>
      <c r="AW19" s="10"/>
      <c r="AX19" s="10"/>
      <c r="AY19" s="10" t="s">
        <v>27</v>
      </c>
      <c r="AZ19" s="10"/>
      <c r="BA19" s="10"/>
      <c r="BB19" s="32"/>
      <c r="BE19" s="30"/>
      <c r="BF19" s="10"/>
      <c r="BG19" s="10"/>
      <c r="BH19" s="10" t="s">
        <v>27</v>
      </c>
      <c r="BI19" s="10"/>
      <c r="BJ19" s="10"/>
      <c r="BK19" s="32"/>
      <c r="BL19" s="11"/>
      <c r="BM19" s="1"/>
      <c r="BN19" s="34"/>
      <c r="BO19" s="10"/>
      <c r="BP19" s="10"/>
      <c r="BQ19" s="10" t="s">
        <v>27</v>
      </c>
      <c r="BR19" s="10"/>
      <c r="BS19" s="10"/>
      <c r="BT19" s="32"/>
      <c r="BU19" s="11"/>
      <c r="BV19" s="1"/>
      <c r="BW19" s="30"/>
      <c r="BX19" s="10"/>
      <c r="BY19" s="10"/>
      <c r="BZ19" s="10" t="s">
        <v>27</v>
      </c>
      <c r="CA19" s="10"/>
      <c r="CB19" s="10"/>
      <c r="CC19" s="32"/>
      <c r="CD19" s="11"/>
      <c r="CE19" s="1"/>
      <c r="CF19" s="30"/>
      <c r="CG19" s="10"/>
      <c r="CH19" s="10"/>
      <c r="CI19" s="10" t="s">
        <v>27</v>
      </c>
      <c r="CJ19" s="10"/>
      <c r="CK19" s="10"/>
      <c r="CL19" s="32"/>
      <c r="CM19" s="11"/>
      <c r="CN19" s="1"/>
      <c r="CO19" s="30"/>
      <c r="CP19" s="10"/>
      <c r="CQ19" s="10"/>
      <c r="CR19" s="10" t="s">
        <v>27</v>
      </c>
      <c r="CS19" s="10"/>
      <c r="CT19" s="10"/>
      <c r="CU19" s="32"/>
      <c r="CX19" s="30"/>
      <c r="CY19" s="10"/>
      <c r="CZ19" s="10"/>
      <c r="DA19" s="10"/>
      <c r="DB19" s="10"/>
      <c r="DC19" s="10"/>
      <c r="DD19" s="32"/>
    </row>
    <row r="20" spans="3:108" x14ac:dyDescent="0.15">
      <c r="C20" s="30"/>
      <c r="D20" s="10"/>
      <c r="E20" s="10"/>
      <c r="F20" s="10"/>
      <c r="G20" s="10"/>
      <c r="H20" s="10"/>
      <c r="I20" s="32"/>
      <c r="J20" s="11"/>
      <c r="L20" s="34"/>
      <c r="M20" s="10"/>
      <c r="N20" s="10"/>
      <c r="O20" s="10"/>
      <c r="P20" s="10"/>
      <c r="Q20" s="10"/>
      <c r="R20" s="32"/>
      <c r="S20" s="11"/>
      <c r="U20" s="30"/>
      <c r="V20" s="10"/>
      <c r="W20" s="10"/>
      <c r="X20" s="10"/>
      <c r="Y20" s="10"/>
      <c r="Z20" s="10"/>
      <c r="AA20" s="32"/>
      <c r="AB20" s="11"/>
      <c r="AD20" s="30"/>
      <c r="AE20" s="10"/>
      <c r="AF20" s="10"/>
      <c r="AG20" s="10"/>
      <c r="AH20" s="10"/>
      <c r="AI20" s="10"/>
      <c r="AJ20" s="32"/>
      <c r="AK20" s="11"/>
      <c r="AM20" s="30"/>
      <c r="AN20" s="10"/>
      <c r="AO20" s="10"/>
      <c r="AP20" s="10"/>
      <c r="AQ20" s="10"/>
      <c r="AR20" s="10"/>
      <c r="AS20" s="32"/>
      <c r="AV20" s="30"/>
      <c r="AW20" s="10"/>
      <c r="AX20" s="10"/>
      <c r="AY20" s="10"/>
      <c r="AZ20" s="10"/>
      <c r="BA20" s="10"/>
      <c r="BB20" s="32"/>
      <c r="BE20" s="30"/>
      <c r="BF20" s="10"/>
      <c r="BG20" s="10"/>
      <c r="BH20" s="10"/>
      <c r="BI20" s="10"/>
      <c r="BJ20" s="10"/>
      <c r="BK20" s="32"/>
      <c r="BL20" s="11"/>
      <c r="BM20" s="1"/>
      <c r="BN20" s="34"/>
      <c r="BO20" s="10"/>
      <c r="BP20" s="10"/>
      <c r="BQ20" s="10"/>
      <c r="BR20" s="10"/>
      <c r="BS20" s="10"/>
      <c r="BT20" s="32"/>
      <c r="BU20" s="11"/>
      <c r="BV20" s="1"/>
      <c r="BW20" s="30"/>
      <c r="BX20" s="10"/>
      <c r="BY20" s="10"/>
      <c r="BZ20" s="10"/>
      <c r="CA20" s="10"/>
      <c r="CB20" s="10"/>
      <c r="CC20" s="32"/>
      <c r="CD20" s="11"/>
      <c r="CE20" s="1"/>
      <c r="CF20" s="30"/>
      <c r="CG20" s="10"/>
      <c r="CH20" s="10"/>
      <c r="CI20" s="10"/>
      <c r="CJ20" s="10"/>
      <c r="CK20" s="10"/>
      <c r="CL20" s="32"/>
      <c r="CM20" s="11"/>
      <c r="CN20" s="1"/>
      <c r="CO20" s="30"/>
      <c r="CP20" s="10"/>
      <c r="CQ20" s="10"/>
      <c r="CR20" s="10"/>
      <c r="CS20" s="10"/>
      <c r="CT20" s="10"/>
      <c r="CU20" s="32"/>
      <c r="CX20" s="30"/>
      <c r="CY20" s="10"/>
      <c r="CZ20" s="10"/>
      <c r="DA20" s="10"/>
      <c r="DB20" s="10"/>
      <c r="DC20" s="10"/>
      <c r="DD20" s="32"/>
    </row>
    <row r="21" spans="3:108" x14ac:dyDescent="0.15">
      <c r="C21" s="30" t="s">
        <v>58</v>
      </c>
      <c r="D21" s="10">
        <f>IF(E21&gt;G21,1,0)+IF(E22&gt;G22,1,0)+IF(E23&gt;G23,1,0)+IF(E24&gt;G24,1,0)+IF(E25&gt;G25,1,0)+IF(E26&gt;G26,1,0)</f>
        <v>1</v>
      </c>
      <c r="E21" s="10">
        <v>6</v>
      </c>
      <c r="F21" s="10" t="s">
        <v>27</v>
      </c>
      <c r="G21" s="10">
        <v>11</v>
      </c>
      <c r="H21" s="10">
        <f>IF(E21&lt;G21,1,0)+IF(E22&lt;G22,1,0)+IF(E23&lt;G23,1,0)+IF(E24&lt;G24,1,0)+IF(E25&lt;G25,1,0)+IF(E26&lt;G26,1,0)</f>
        <v>3</v>
      </c>
      <c r="I21" s="32" t="s">
        <v>59</v>
      </c>
      <c r="J21" s="11"/>
      <c r="L21" s="34" t="s">
        <v>60</v>
      </c>
      <c r="M21" s="10">
        <f>IF(N21&gt;P21,1,0)+IF(N22&gt;P22,1,0)+IF(N23&gt;P23,1,0)+IF(N24&gt;P24,1,0)+IF(N25&gt;P25,1,0)+IF(N26&gt;P26,1,0)</f>
        <v>3</v>
      </c>
      <c r="N21" s="10">
        <v>11</v>
      </c>
      <c r="O21" s="10" t="s">
        <v>27</v>
      </c>
      <c r="P21" s="10">
        <v>8</v>
      </c>
      <c r="Q21" s="10">
        <f>IF(N21&lt;P21,1,0)+IF(N22&lt;P22,1,0)+IF(N23&lt;P23,1,0)+IF(N24&lt;P24,1,0)+IF(N25&lt;P25,1,0)+IF(N26&lt;P26,1,0)</f>
        <v>1</v>
      </c>
      <c r="R21" s="32" t="s">
        <v>61</v>
      </c>
      <c r="S21" s="11"/>
      <c r="U21" s="30" t="s">
        <v>62</v>
      </c>
      <c r="V21" s="10">
        <f>IF(W21&gt;Y21,1,0)+IF(W22&gt;Y22,1,0)+IF(W23&gt;Y23,1,0)+IF(W24&gt;Y24,1,0)+IF(W25&gt;Y25,1,0)+IF(W26&gt;Y26,1,0)</f>
        <v>3</v>
      </c>
      <c r="W21" s="10">
        <v>11</v>
      </c>
      <c r="X21" s="10" t="s">
        <v>27</v>
      </c>
      <c r="Y21" s="10">
        <v>5</v>
      </c>
      <c r="Z21" s="10">
        <f>IF(W21&lt;Y21,1,0)+IF(W22&lt;Y22,1,0)+IF(W23&lt;Y23,1,0)+IF(W24&lt;Y24,1,0)+IF(W25&lt;Y25,1,0)+IF(W26&lt;Y26,1,0)</f>
        <v>1</v>
      </c>
      <c r="AA21" s="32" t="s">
        <v>63</v>
      </c>
      <c r="AB21" s="11"/>
      <c r="AD21" s="30" t="s">
        <v>64</v>
      </c>
      <c r="AE21" s="10">
        <f>IF(AF21&gt;AH21,1,0)+IF(AF22&gt;AH22,1,0)+IF(AF23&gt;AH23,1,0)+IF(AF24&gt;AH24,1,0)+IF(AF25&gt;AH25,1,0)+IF(AF26&gt;AH26,1,0)</f>
        <v>3</v>
      </c>
      <c r="AF21" s="10">
        <v>11</v>
      </c>
      <c r="AG21" s="10" t="s">
        <v>27</v>
      </c>
      <c r="AH21" s="10">
        <v>7</v>
      </c>
      <c r="AI21" s="10">
        <f>IF(AF21&lt;AH21,1,0)+IF(AF22&lt;AH22,1,0)+IF(AF23&lt;AH23,1,0)+IF(AF24&lt;AH24,1,0)+IF(AF25&lt;AH25,1,0)+IF(AF26&lt;AH26,1,0)</f>
        <v>0</v>
      </c>
      <c r="AJ21" s="32" t="s">
        <v>65</v>
      </c>
      <c r="AK21" s="11"/>
      <c r="AM21" s="30" t="s">
        <v>66</v>
      </c>
      <c r="AN21" s="10">
        <f>IF(AO21&gt;AQ21,1,0)+IF(AO22&gt;AQ22,1,0)+IF(AO23&gt;AQ23,1,0)+IF(AO24&gt;AQ24,1,0)+IF(AO25&gt;AQ25,1,0)+IF(AO26&gt;AQ26,1,0)</f>
        <v>1</v>
      </c>
      <c r="AO21" s="10">
        <v>3</v>
      </c>
      <c r="AP21" s="10" t="s">
        <v>27</v>
      </c>
      <c r="AQ21" s="10">
        <v>11</v>
      </c>
      <c r="AR21" s="10">
        <f>IF(AO21&lt;AQ21,1,0)+IF(AO22&lt;AQ22,1,0)+IF(AO23&lt;AQ23,1,0)+IF(AO24&lt;AQ24,1,0)+IF(AO25&lt;AQ25,1,0)+IF(AO26&lt;AQ26,1,0)</f>
        <v>3</v>
      </c>
      <c r="AS21" s="32" t="s">
        <v>67</v>
      </c>
      <c r="AV21" s="30" t="s">
        <v>68</v>
      </c>
      <c r="AW21" s="10">
        <f>IF(AX21&gt;AZ21,1,0)+IF(AX22&gt;AZ22,1,0)+IF(AX23&gt;AZ23,1,0)+IF(AX24&gt;AZ24,1,0)+IF(AX25&gt;AZ25,1,0)+IF(AX26&gt;AZ26,1,0)</f>
        <v>1</v>
      </c>
      <c r="AX21" s="10">
        <v>11</v>
      </c>
      <c r="AY21" s="10" t="s">
        <v>27</v>
      </c>
      <c r="AZ21" s="10">
        <v>4</v>
      </c>
      <c r="BA21" s="10">
        <f>IF(AX21&lt;AZ21,1,0)+IF(AX22&lt;AZ22,1,0)+IF(AX23&lt;AZ23,1,0)+IF(AX24&lt;AZ24,1,0)+IF(AX25&lt;AZ25,1,0)+IF(AX26&lt;AZ26,1,0)</f>
        <v>3</v>
      </c>
      <c r="BB21" s="32" t="s">
        <v>69</v>
      </c>
      <c r="BE21" s="30" t="s">
        <v>70</v>
      </c>
      <c r="BF21" s="10">
        <f>IF(BG21&gt;BI21,1,0)+IF(BG22&gt;BI22,1,0)+IF(BG23&gt;BI23,1,0)+IF(BG24&gt;BI24,1,0)+IF(BG25&gt;BI25,1,0)+IF(BG26&gt;BI26,1,0)</f>
        <v>1</v>
      </c>
      <c r="BG21" s="10">
        <v>11</v>
      </c>
      <c r="BH21" s="10" t="s">
        <v>27</v>
      </c>
      <c r="BI21" s="10">
        <v>13</v>
      </c>
      <c r="BJ21" s="10">
        <f>IF(BG21&lt;BI21,1,0)+IF(BG22&lt;BI22,1,0)+IF(BG23&lt;BI23,1,0)+IF(BG24&lt;BI24,1,0)+IF(BG25&lt;BI25,1,0)+IF(BG26&lt;BI26,1,0)</f>
        <v>3</v>
      </c>
      <c r="BK21" s="32" t="s">
        <v>71</v>
      </c>
      <c r="BL21" s="11"/>
      <c r="BM21" s="1"/>
      <c r="BN21" s="34" t="s">
        <v>72</v>
      </c>
      <c r="BO21" s="10">
        <f>IF(BP21&gt;BR21,1,0)+IF(BP22&gt;BR22,1,0)+IF(BP23&gt;BR23,1,0)+IF(BP24&gt;BR24,1,0)+IF(BP25&gt;BR25,1,0)+IF(BP26&gt;BR26,1,0)</f>
        <v>3</v>
      </c>
      <c r="BP21" s="10">
        <v>11</v>
      </c>
      <c r="BQ21" s="10" t="s">
        <v>27</v>
      </c>
      <c r="BR21" s="10">
        <v>8</v>
      </c>
      <c r="BS21" s="10">
        <f>IF(BP21&lt;BR21,1,0)+IF(BP22&lt;BR22,1,0)+IF(BP23&lt;BR23,1,0)+IF(BP24&lt;BR24,1,0)+IF(BP25&lt;BR25,1,0)+IF(BP26&lt;BR26,1,0)</f>
        <v>0</v>
      </c>
      <c r="BT21" s="32" t="s">
        <v>73</v>
      </c>
      <c r="BU21" s="11"/>
      <c r="BV21" s="1"/>
      <c r="BW21" s="30"/>
      <c r="BX21" s="10">
        <f>IF(BY21&gt;CA21,1,0)+IF(BY22&gt;CA22,1,0)+IF(BY23&gt;CA23,1,0)+IF(BY24&gt;CA24,1,0)+IF(BY25&gt;CA25,1,0)+IF(BY26&gt;CA26,1,0)</f>
        <v>0</v>
      </c>
      <c r="BY21" s="10"/>
      <c r="BZ21" s="10" t="s">
        <v>27</v>
      </c>
      <c r="CA21" s="10"/>
      <c r="CB21" s="10">
        <f>IF(BY21&lt;CA21,1,0)+IF(BY22&lt;CA22,1,0)+IF(BY23&lt;CA23,1,0)+IF(BY24&lt;CA24,1,0)+IF(BY25&lt;CA25,1,0)+IF(BY26&lt;CA26,1,0)</f>
        <v>0</v>
      </c>
      <c r="CC21" s="32"/>
      <c r="CD21" s="11"/>
      <c r="CE21" s="1"/>
      <c r="CF21" s="30"/>
      <c r="CG21" s="10">
        <f>IF(CH21&gt;CJ21,1,0)+IF(CH22&gt;CJ22,1,0)+IF(CH23&gt;CJ23,1,0)+IF(CH24&gt;CJ24,1,0)+IF(CH25&gt;CJ25,1,0)+IF(CH26&gt;CJ26,1,0)</f>
        <v>0</v>
      </c>
      <c r="CH21" s="10"/>
      <c r="CI21" s="10" t="s">
        <v>27</v>
      </c>
      <c r="CJ21" s="10"/>
      <c r="CK21" s="10">
        <f>IF(CH21&lt;CJ21,1,0)+IF(CH22&lt;CJ22,1,0)+IF(CH23&lt;CJ23,1,0)+IF(CH24&lt;CJ24,1,0)+IF(CH25&lt;CJ25,1,0)+IF(CH26&lt;CJ26,1,0)</f>
        <v>0</v>
      </c>
      <c r="CL21" s="32"/>
      <c r="CM21" s="11"/>
      <c r="CN21" s="1"/>
      <c r="CO21" s="30"/>
      <c r="CP21" s="10">
        <f>IF(CQ21&gt;CS21,1,0)+IF(CQ22&gt;CS22,1,0)+IF(CQ23&gt;CS23,1,0)+IF(CQ24&gt;CS24,1,0)+IF(CQ25&gt;CS25,1,0)+IF(CQ26&gt;CS26,1,0)</f>
        <v>0</v>
      </c>
      <c r="CQ21" s="10"/>
      <c r="CR21" s="10" t="s">
        <v>27</v>
      </c>
      <c r="CS21" s="10"/>
      <c r="CT21" s="10">
        <f>IF(CQ21&lt;CS21,1,0)+IF(CQ22&lt;CS22,1,0)+IF(CQ23&lt;CS23,1,0)+IF(CQ24&lt;CS24,1,0)+IF(CQ25&lt;CS25,1,0)+IF(CQ26&lt;CS26,1,0)</f>
        <v>0</v>
      </c>
      <c r="CU21" s="32"/>
      <c r="CX21" s="30"/>
      <c r="CY21" s="10"/>
      <c r="CZ21" s="10"/>
      <c r="DA21" s="10"/>
      <c r="DB21" s="10"/>
      <c r="DC21" s="10"/>
      <c r="DD21" s="32"/>
    </row>
    <row r="22" spans="3:108" x14ac:dyDescent="0.15">
      <c r="C22" s="30"/>
      <c r="D22" s="10"/>
      <c r="E22" s="10">
        <v>14</v>
      </c>
      <c r="F22" s="10" t="s">
        <v>27</v>
      </c>
      <c r="G22" s="10">
        <v>12</v>
      </c>
      <c r="H22" s="10"/>
      <c r="I22" s="32"/>
      <c r="J22" s="11"/>
      <c r="L22" s="34"/>
      <c r="M22" s="10"/>
      <c r="N22" s="10">
        <v>11</v>
      </c>
      <c r="O22" s="10" t="s">
        <v>27</v>
      </c>
      <c r="P22" s="10">
        <v>8</v>
      </c>
      <c r="Q22" s="10"/>
      <c r="R22" s="32"/>
      <c r="S22" s="11"/>
      <c r="U22" s="30"/>
      <c r="V22" s="10"/>
      <c r="W22" s="10">
        <v>11</v>
      </c>
      <c r="X22" s="10" t="s">
        <v>27</v>
      </c>
      <c r="Y22" s="10">
        <v>7</v>
      </c>
      <c r="Z22" s="10"/>
      <c r="AA22" s="32"/>
      <c r="AB22" s="11"/>
      <c r="AD22" s="30"/>
      <c r="AE22" s="10"/>
      <c r="AF22" s="10">
        <v>11</v>
      </c>
      <c r="AG22" s="10" t="s">
        <v>27</v>
      </c>
      <c r="AH22" s="10">
        <v>5</v>
      </c>
      <c r="AI22" s="10"/>
      <c r="AJ22" s="32"/>
      <c r="AK22" s="11"/>
      <c r="AM22" s="30"/>
      <c r="AN22" s="10"/>
      <c r="AO22" s="10">
        <v>10</v>
      </c>
      <c r="AP22" s="10" t="s">
        <v>27</v>
      </c>
      <c r="AQ22" s="10">
        <v>12</v>
      </c>
      <c r="AR22" s="10"/>
      <c r="AS22" s="32"/>
      <c r="AV22" s="30"/>
      <c r="AW22" s="10"/>
      <c r="AX22" s="10">
        <v>5</v>
      </c>
      <c r="AY22" s="10" t="s">
        <v>27</v>
      </c>
      <c r="AZ22" s="10">
        <v>11</v>
      </c>
      <c r="BA22" s="10"/>
      <c r="BB22" s="32"/>
      <c r="BE22" s="30"/>
      <c r="BF22" s="10"/>
      <c r="BG22" s="10">
        <v>11</v>
      </c>
      <c r="BH22" s="10" t="s">
        <v>27</v>
      </c>
      <c r="BI22" s="10">
        <v>8</v>
      </c>
      <c r="BJ22" s="10"/>
      <c r="BK22" s="32"/>
      <c r="BL22" s="11"/>
      <c r="BM22" s="1"/>
      <c r="BN22" s="34"/>
      <c r="BO22" s="10"/>
      <c r="BP22" s="10">
        <v>11</v>
      </c>
      <c r="BQ22" s="10" t="s">
        <v>27</v>
      </c>
      <c r="BR22" s="10">
        <v>8</v>
      </c>
      <c r="BS22" s="10"/>
      <c r="BT22" s="32"/>
      <c r="BU22" s="11"/>
      <c r="BV22" s="1"/>
      <c r="BW22" s="30"/>
      <c r="BX22" s="10"/>
      <c r="BY22" s="10"/>
      <c r="BZ22" s="10" t="s">
        <v>27</v>
      </c>
      <c r="CA22" s="10"/>
      <c r="CB22" s="10"/>
      <c r="CC22" s="32"/>
      <c r="CD22" s="11"/>
      <c r="CE22" s="1"/>
      <c r="CF22" s="30"/>
      <c r="CG22" s="10"/>
      <c r="CH22" s="10"/>
      <c r="CI22" s="10" t="s">
        <v>27</v>
      </c>
      <c r="CJ22" s="10"/>
      <c r="CK22" s="10"/>
      <c r="CL22" s="32"/>
      <c r="CM22" s="11"/>
      <c r="CN22" s="1"/>
      <c r="CO22" s="30"/>
      <c r="CP22" s="10"/>
      <c r="CQ22" s="10"/>
      <c r="CR22" s="10" t="s">
        <v>27</v>
      </c>
      <c r="CS22" s="10"/>
      <c r="CT22" s="10"/>
      <c r="CU22" s="32"/>
      <c r="CX22" s="30"/>
      <c r="CY22" s="10"/>
      <c r="CZ22" s="10"/>
      <c r="DA22" s="10"/>
      <c r="DB22" s="10"/>
      <c r="DC22" s="10"/>
      <c r="DD22" s="32"/>
    </row>
    <row r="23" spans="3:108" x14ac:dyDescent="0.15">
      <c r="C23" s="30"/>
      <c r="D23" s="10"/>
      <c r="E23" s="10">
        <v>5</v>
      </c>
      <c r="F23" s="10" t="s">
        <v>27</v>
      </c>
      <c r="G23" s="10">
        <v>11</v>
      </c>
      <c r="H23" s="10"/>
      <c r="I23" s="32"/>
      <c r="J23" s="11"/>
      <c r="L23" s="34"/>
      <c r="M23" s="10"/>
      <c r="N23" s="10">
        <v>8</v>
      </c>
      <c r="O23" s="10" t="s">
        <v>27</v>
      </c>
      <c r="P23" s="10">
        <v>11</v>
      </c>
      <c r="Q23" s="10"/>
      <c r="R23" s="32"/>
      <c r="S23" s="11"/>
      <c r="U23" s="30"/>
      <c r="V23" s="10"/>
      <c r="W23" s="10">
        <v>8</v>
      </c>
      <c r="X23" s="10" t="s">
        <v>27</v>
      </c>
      <c r="Y23" s="10">
        <v>11</v>
      </c>
      <c r="Z23" s="10"/>
      <c r="AA23" s="32"/>
      <c r="AB23" s="11"/>
      <c r="AD23" s="30"/>
      <c r="AE23" s="10"/>
      <c r="AF23" s="10">
        <v>12</v>
      </c>
      <c r="AG23" s="10" t="s">
        <v>27</v>
      </c>
      <c r="AH23" s="10">
        <v>10</v>
      </c>
      <c r="AI23" s="10"/>
      <c r="AJ23" s="32"/>
      <c r="AK23" s="11"/>
      <c r="AM23" s="30"/>
      <c r="AN23" s="10"/>
      <c r="AO23" s="10">
        <v>11</v>
      </c>
      <c r="AP23" s="10" t="s">
        <v>27</v>
      </c>
      <c r="AQ23" s="10">
        <v>7</v>
      </c>
      <c r="AR23" s="10"/>
      <c r="AS23" s="32"/>
      <c r="AV23" s="30"/>
      <c r="AW23" s="10"/>
      <c r="AX23" s="10">
        <v>6</v>
      </c>
      <c r="AY23" s="10" t="s">
        <v>27</v>
      </c>
      <c r="AZ23" s="10">
        <v>11</v>
      </c>
      <c r="BA23" s="10"/>
      <c r="BB23" s="32"/>
      <c r="BE23" s="30"/>
      <c r="BF23" s="10"/>
      <c r="BG23" s="10">
        <v>8</v>
      </c>
      <c r="BH23" s="10" t="s">
        <v>27</v>
      </c>
      <c r="BI23" s="10">
        <v>11</v>
      </c>
      <c r="BJ23" s="10"/>
      <c r="BK23" s="32"/>
      <c r="BL23" s="11"/>
      <c r="BM23" s="1"/>
      <c r="BN23" s="34"/>
      <c r="BO23" s="10"/>
      <c r="BP23" s="10">
        <v>12</v>
      </c>
      <c r="BQ23" s="10" t="s">
        <v>27</v>
      </c>
      <c r="BR23" s="10">
        <v>10</v>
      </c>
      <c r="BS23" s="10"/>
      <c r="BT23" s="32"/>
      <c r="BU23" s="11"/>
      <c r="BV23" s="1"/>
      <c r="BW23" s="30"/>
      <c r="BX23" s="10"/>
      <c r="BY23" s="10"/>
      <c r="BZ23" s="10" t="s">
        <v>27</v>
      </c>
      <c r="CA23" s="10"/>
      <c r="CB23" s="10"/>
      <c r="CC23" s="32"/>
      <c r="CD23" s="11"/>
      <c r="CE23" s="1"/>
      <c r="CF23" s="30"/>
      <c r="CG23" s="10"/>
      <c r="CH23" s="10"/>
      <c r="CI23" s="10" t="s">
        <v>27</v>
      </c>
      <c r="CJ23" s="10"/>
      <c r="CK23" s="10"/>
      <c r="CL23" s="32"/>
      <c r="CM23" s="11"/>
      <c r="CN23" s="1"/>
      <c r="CO23" s="30"/>
      <c r="CP23" s="10"/>
      <c r="CQ23" s="10"/>
      <c r="CR23" s="10" t="s">
        <v>27</v>
      </c>
      <c r="CS23" s="10"/>
      <c r="CT23" s="10"/>
      <c r="CU23" s="32"/>
      <c r="CX23" s="30"/>
      <c r="CY23" s="10"/>
      <c r="CZ23" s="10"/>
      <c r="DA23" s="10"/>
      <c r="DB23" s="10"/>
      <c r="DC23" s="10"/>
      <c r="DD23" s="32"/>
    </row>
    <row r="24" spans="3:108" x14ac:dyDescent="0.15">
      <c r="C24" s="30"/>
      <c r="D24" s="10"/>
      <c r="E24" s="10">
        <v>6</v>
      </c>
      <c r="F24" s="10" t="s">
        <v>27</v>
      </c>
      <c r="G24" s="10">
        <v>11</v>
      </c>
      <c r="H24" s="10"/>
      <c r="I24" s="32"/>
      <c r="J24" s="11"/>
      <c r="L24" s="34"/>
      <c r="M24" s="10"/>
      <c r="N24" s="10">
        <v>11</v>
      </c>
      <c r="O24" s="10" t="s">
        <v>27</v>
      </c>
      <c r="P24" s="10">
        <v>5</v>
      </c>
      <c r="Q24" s="10"/>
      <c r="R24" s="32"/>
      <c r="S24" s="11"/>
      <c r="U24" s="30"/>
      <c r="V24" s="10"/>
      <c r="W24" s="10">
        <v>11</v>
      </c>
      <c r="X24" s="10" t="s">
        <v>27</v>
      </c>
      <c r="Y24" s="10">
        <v>8</v>
      </c>
      <c r="Z24" s="10"/>
      <c r="AA24" s="32"/>
      <c r="AB24" s="11"/>
      <c r="AD24" s="30"/>
      <c r="AE24" s="10"/>
      <c r="AF24" s="10"/>
      <c r="AG24" s="10" t="s">
        <v>27</v>
      </c>
      <c r="AH24" s="10"/>
      <c r="AI24" s="10"/>
      <c r="AJ24" s="32"/>
      <c r="AK24" s="11"/>
      <c r="AM24" s="30"/>
      <c r="AN24" s="10"/>
      <c r="AO24" s="10">
        <v>15</v>
      </c>
      <c r="AP24" s="10" t="s">
        <v>27</v>
      </c>
      <c r="AQ24" s="10">
        <v>17</v>
      </c>
      <c r="AR24" s="10"/>
      <c r="AS24" s="32"/>
      <c r="AV24" s="30"/>
      <c r="AW24" s="10"/>
      <c r="AX24" s="10">
        <v>6</v>
      </c>
      <c r="AY24" s="10" t="s">
        <v>27</v>
      </c>
      <c r="AZ24" s="10">
        <v>11</v>
      </c>
      <c r="BA24" s="10"/>
      <c r="BB24" s="32"/>
      <c r="BE24" s="30"/>
      <c r="BF24" s="10"/>
      <c r="BG24" s="10">
        <v>10</v>
      </c>
      <c r="BH24" s="10" t="s">
        <v>27</v>
      </c>
      <c r="BI24" s="10">
        <v>12</v>
      </c>
      <c r="BJ24" s="10"/>
      <c r="BK24" s="32"/>
      <c r="BL24" s="11"/>
      <c r="BM24" s="1"/>
      <c r="BN24" s="34"/>
      <c r="BO24" s="10"/>
      <c r="BP24" s="10"/>
      <c r="BQ24" s="10" t="s">
        <v>27</v>
      </c>
      <c r="BR24" s="10"/>
      <c r="BS24" s="10"/>
      <c r="BT24" s="32"/>
      <c r="BU24" s="11"/>
      <c r="BV24" s="1"/>
      <c r="BW24" s="30"/>
      <c r="BX24" s="10"/>
      <c r="BY24" s="10"/>
      <c r="BZ24" s="10" t="s">
        <v>27</v>
      </c>
      <c r="CA24" s="10"/>
      <c r="CB24" s="10"/>
      <c r="CC24" s="32"/>
      <c r="CD24" s="11"/>
      <c r="CE24" s="1"/>
      <c r="CF24" s="30"/>
      <c r="CG24" s="10"/>
      <c r="CH24" s="10"/>
      <c r="CI24" s="10" t="s">
        <v>27</v>
      </c>
      <c r="CJ24" s="10"/>
      <c r="CK24" s="10"/>
      <c r="CL24" s="32"/>
      <c r="CM24" s="11"/>
      <c r="CN24" s="1"/>
      <c r="CO24" s="30"/>
      <c r="CP24" s="10"/>
      <c r="CQ24" s="10"/>
      <c r="CR24" s="10" t="s">
        <v>27</v>
      </c>
      <c r="CS24" s="10"/>
      <c r="CT24" s="10"/>
      <c r="CU24" s="32"/>
      <c r="CX24" s="30"/>
      <c r="CY24" s="10"/>
      <c r="CZ24" s="10"/>
      <c r="DA24" s="10"/>
      <c r="DB24" s="10"/>
      <c r="DC24" s="10"/>
      <c r="DD24" s="32"/>
    </row>
    <row r="25" spans="3:108" x14ac:dyDescent="0.15">
      <c r="C25" s="30"/>
      <c r="D25" s="10"/>
      <c r="E25" s="10"/>
      <c r="F25" s="10" t="s">
        <v>27</v>
      </c>
      <c r="G25" s="10"/>
      <c r="H25" s="10"/>
      <c r="I25" s="32"/>
      <c r="J25" s="11"/>
      <c r="L25" s="34"/>
      <c r="M25" s="10"/>
      <c r="N25" s="10"/>
      <c r="O25" s="10" t="s">
        <v>27</v>
      </c>
      <c r="P25" s="10"/>
      <c r="Q25" s="10"/>
      <c r="R25" s="32"/>
      <c r="S25" s="11"/>
      <c r="U25" s="30"/>
      <c r="V25" s="10"/>
      <c r="W25" s="10"/>
      <c r="X25" s="10" t="s">
        <v>27</v>
      </c>
      <c r="Y25" s="10"/>
      <c r="Z25" s="10"/>
      <c r="AA25" s="32"/>
      <c r="AB25" s="11"/>
      <c r="AD25" s="30"/>
      <c r="AE25" s="10"/>
      <c r="AF25" s="10"/>
      <c r="AG25" s="10" t="s">
        <v>27</v>
      </c>
      <c r="AH25" s="10"/>
      <c r="AI25" s="10"/>
      <c r="AJ25" s="32"/>
      <c r="AK25" s="11"/>
      <c r="AM25" s="30"/>
      <c r="AN25" s="10"/>
      <c r="AO25" s="10"/>
      <c r="AP25" s="10" t="s">
        <v>27</v>
      </c>
      <c r="AQ25" s="10"/>
      <c r="AR25" s="10"/>
      <c r="AS25" s="32"/>
      <c r="AV25" s="30"/>
      <c r="AW25" s="10"/>
      <c r="AX25" s="10"/>
      <c r="AY25" s="10" t="s">
        <v>27</v>
      </c>
      <c r="AZ25" s="10"/>
      <c r="BA25" s="10"/>
      <c r="BB25" s="32"/>
      <c r="BE25" s="30"/>
      <c r="BF25" s="10"/>
      <c r="BG25" s="10"/>
      <c r="BH25" s="10" t="s">
        <v>27</v>
      </c>
      <c r="BI25" s="10"/>
      <c r="BJ25" s="10"/>
      <c r="BK25" s="32"/>
      <c r="BL25" s="11"/>
      <c r="BM25" s="1"/>
      <c r="BN25" s="34"/>
      <c r="BO25" s="10"/>
      <c r="BP25" s="10"/>
      <c r="BQ25" s="10" t="s">
        <v>27</v>
      </c>
      <c r="BR25" s="10"/>
      <c r="BS25" s="10"/>
      <c r="BT25" s="32"/>
      <c r="BU25" s="11"/>
      <c r="BV25" s="1"/>
      <c r="BW25" s="30"/>
      <c r="BX25" s="10"/>
      <c r="BY25" s="10"/>
      <c r="BZ25" s="10" t="s">
        <v>27</v>
      </c>
      <c r="CA25" s="10"/>
      <c r="CB25" s="10"/>
      <c r="CC25" s="32"/>
      <c r="CD25" s="11"/>
      <c r="CE25" s="1"/>
      <c r="CF25" s="30"/>
      <c r="CG25" s="10"/>
      <c r="CH25" s="10"/>
      <c r="CI25" s="10" t="s">
        <v>27</v>
      </c>
      <c r="CJ25" s="10"/>
      <c r="CK25" s="10"/>
      <c r="CL25" s="32"/>
      <c r="CM25" s="11"/>
      <c r="CN25" s="1"/>
      <c r="CO25" s="30"/>
      <c r="CP25" s="10"/>
      <c r="CQ25" s="10"/>
      <c r="CR25" s="10" t="s">
        <v>27</v>
      </c>
      <c r="CS25" s="10"/>
      <c r="CT25" s="10"/>
      <c r="CU25" s="32"/>
      <c r="CX25" s="30"/>
      <c r="CY25" s="10"/>
      <c r="CZ25" s="10"/>
      <c r="DA25" s="10"/>
      <c r="DB25" s="10"/>
      <c r="DC25" s="10"/>
      <c r="DD25" s="32"/>
    </row>
    <row r="26" spans="3:108" x14ac:dyDescent="0.15">
      <c r="C26" s="30"/>
      <c r="D26" s="10"/>
      <c r="E26" s="10"/>
      <c r="F26" s="10"/>
      <c r="G26" s="10"/>
      <c r="H26" s="10"/>
      <c r="I26" s="32"/>
      <c r="J26" s="11"/>
      <c r="L26" s="34"/>
      <c r="M26" s="10"/>
      <c r="N26" s="10"/>
      <c r="O26" s="10"/>
      <c r="P26" s="10"/>
      <c r="Q26" s="10"/>
      <c r="R26" s="32"/>
      <c r="S26" s="11"/>
      <c r="U26" s="30"/>
      <c r="V26" s="10"/>
      <c r="W26" s="10"/>
      <c r="X26" s="10"/>
      <c r="Y26" s="10"/>
      <c r="Z26" s="10"/>
      <c r="AA26" s="32"/>
      <c r="AB26" s="11"/>
      <c r="AD26" s="30"/>
      <c r="AE26" s="10"/>
      <c r="AF26" s="10"/>
      <c r="AG26" s="10"/>
      <c r="AH26" s="10"/>
      <c r="AI26" s="10"/>
      <c r="AJ26" s="32"/>
      <c r="AK26" s="11"/>
      <c r="AM26" s="30"/>
      <c r="AN26" s="10"/>
      <c r="AO26" s="10"/>
      <c r="AP26" s="10"/>
      <c r="AQ26" s="10"/>
      <c r="AR26" s="10"/>
      <c r="AS26" s="32"/>
      <c r="AV26" s="30"/>
      <c r="AW26" s="10"/>
      <c r="AX26" s="10"/>
      <c r="AY26" s="10"/>
      <c r="AZ26" s="10"/>
      <c r="BA26" s="10"/>
      <c r="BB26" s="32"/>
      <c r="BE26" s="30"/>
      <c r="BF26" s="10"/>
      <c r="BG26" s="10"/>
      <c r="BH26" s="10"/>
      <c r="BI26" s="10"/>
      <c r="BJ26" s="10"/>
      <c r="BK26" s="32"/>
      <c r="BL26" s="11"/>
      <c r="BM26" s="1"/>
      <c r="BN26" s="34"/>
      <c r="BO26" s="10"/>
      <c r="BP26" s="10"/>
      <c r="BQ26" s="10"/>
      <c r="BR26" s="10"/>
      <c r="BS26" s="10"/>
      <c r="BT26" s="32"/>
      <c r="BU26" s="11"/>
      <c r="BV26" s="1"/>
      <c r="BW26" s="30"/>
      <c r="BX26" s="10"/>
      <c r="BY26" s="10"/>
      <c r="BZ26" s="10"/>
      <c r="CA26" s="10"/>
      <c r="CB26" s="10"/>
      <c r="CC26" s="32"/>
      <c r="CD26" s="11"/>
      <c r="CE26" s="1"/>
      <c r="CF26" s="30"/>
      <c r="CG26" s="10"/>
      <c r="CH26" s="10"/>
      <c r="CI26" s="10"/>
      <c r="CJ26" s="10"/>
      <c r="CK26" s="10"/>
      <c r="CL26" s="32"/>
      <c r="CM26" s="11"/>
      <c r="CN26" s="1"/>
      <c r="CO26" s="30"/>
      <c r="CP26" s="10"/>
      <c r="CQ26" s="10"/>
      <c r="CR26" s="10"/>
      <c r="CS26" s="10"/>
      <c r="CT26" s="10"/>
      <c r="CU26" s="32"/>
      <c r="CX26" s="30"/>
      <c r="CY26" s="10"/>
      <c r="CZ26" s="10"/>
      <c r="DA26" s="10"/>
      <c r="DB26" s="10"/>
      <c r="DC26" s="10"/>
      <c r="DD26" s="32"/>
    </row>
    <row r="27" spans="3:108" x14ac:dyDescent="0.15">
      <c r="C27" s="30" t="s">
        <v>74</v>
      </c>
      <c r="D27" s="10">
        <f>IF(E27&gt;G27,1,0)+IF(E28&gt;G28,1,0)+IF(E29&gt;G29,1,0)+IF(E30&gt;G30,1,0)+IF(E31&gt;G31,1,0)+IF(E32&gt;G32,1,0)</f>
        <v>2</v>
      </c>
      <c r="E27" s="10">
        <v>11</v>
      </c>
      <c r="F27" s="10" t="s">
        <v>27</v>
      </c>
      <c r="G27" s="10">
        <v>5</v>
      </c>
      <c r="H27" s="10">
        <f>IF(E27&lt;G27,1,0)+IF(E28&lt;G28,1,0)+IF(E29&lt;G29,1,0)+IF(E30&lt;G30,1,0)+IF(E31&lt;G31,1,0)+IF(E32&lt;G32,1,0)</f>
        <v>3</v>
      </c>
      <c r="I27" s="32" t="s">
        <v>75</v>
      </c>
      <c r="J27" s="11"/>
      <c r="L27" s="34" t="s">
        <v>76</v>
      </c>
      <c r="M27" s="10">
        <f>IF(N27&gt;P27,1,0)+IF(N28&gt;P28,1,0)+IF(N29&gt;P29,1,0)+IF(N30&gt;P30,1,0)+IF(N31&gt;P31,1,0)+IF(N32&gt;P32,1,0)</f>
        <v>0</v>
      </c>
      <c r="N27" s="10"/>
      <c r="O27" s="10" t="s">
        <v>27</v>
      </c>
      <c r="P27" s="10"/>
      <c r="Q27" s="10">
        <f>IF(N27&lt;P27,1,0)+IF(N28&lt;P28,1,0)+IF(N29&lt;P29,1,0)+IF(N30&lt;P30,1,0)+IF(N31&lt;P31,1,0)+IF(N32&lt;P32,1,0)</f>
        <v>0</v>
      </c>
      <c r="R27" s="32" t="s">
        <v>77</v>
      </c>
      <c r="S27" s="11"/>
      <c r="U27" s="30" t="s">
        <v>78</v>
      </c>
      <c r="V27" s="10">
        <f>IF(W27&gt;Y27,1,0)+IF(W28&gt;Y28,1,0)+IF(W29&gt;Y29,1,0)+IF(W30&gt;Y30,1,0)+IF(W31&gt;Y31,1,0)+IF(W32&gt;Y32,1,0)</f>
        <v>3</v>
      </c>
      <c r="W27" s="10">
        <v>12</v>
      </c>
      <c r="X27" s="10" t="s">
        <v>27</v>
      </c>
      <c r="Y27" s="10">
        <v>10</v>
      </c>
      <c r="Z27" s="10">
        <f>IF(W27&lt;Y27,1,0)+IF(W28&lt;Y28,1,0)+IF(W29&lt;Y29,1,0)+IF(W30&lt;Y30,1,0)+IF(W31&lt;Y31,1,0)+IF(W32&lt;Y32,1,0)</f>
        <v>1</v>
      </c>
      <c r="AA27" s="32" t="s">
        <v>79</v>
      </c>
      <c r="AB27" s="11"/>
      <c r="AD27" s="30" t="s">
        <v>80</v>
      </c>
      <c r="AE27" s="10">
        <f>IF(AF27&gt;AH27,1,0)+IF(AF28&gt;AH28,1,0)+IF(AF29&gt;AH29,1,0)+IF(AF30&gt;AH30,1,0)+IF(AF31&gt;AH31,1,0)+IF(AF32&gt;AH32,1,0)</f>
        <v>0</v>
      </c>
      <c r="AF27" s="10"/>
      <c r="AG27" s="10" t="s">
        <v>27</v>
      </c>
      <c r="AH27" s="10"/>
      <c r="AI27" s="10">
        <f>IF(AF27&lt;AH27,1,0)+IF(AF28&lt;AH28,1,0)+IF(AF29&lt;AH29,1,0)+IF(AF30&lt;AH30,1,0)+IF(AF31&lt;AH31,1,0)+IF(AF32&lt;AH32,1,0)</f>
        <v>0</v>
      </c>
      <c r="AJ27" s="32" t="s">
        <v>81</v>
      </c>
      <c r="AK27" s="11"/>
      <c r="AM27" s="30" t="s">
        <v>82</v>
      </c>
      <c r="AN27" s="10">
        <f>IF(AO27&gt;AQ27,1,0)+IF(AO28&gt;AQ28,1,0)+IF(AO29&gt;AQ29,1,0)+IF(AO30&gt;AQ30,1,0)+IF(AO31&gt;AQ31,1,0)+IF(AO32&gt;AQ32,1,0)</f>
        <v>1</v>
      </c>
      <c r="AO27" s="10">
        <v>11</v>
      </c>
      <c r="AP27" s="10" t="s">
        <v>27</v>
      </c>
      <c r="AQ27" s="10">
        <v>8</v>
      </c>
      <c r="AR27" s="10">
        <f>IF(AO27&lt;AQ27,1,0)+IF(AO28&lt;AQ28,1,0)+IF(AO29&lt;AQ29,1,0)+IF(AO30&lt;AQ30,1,0)+IF(AO31&lt;AQ31,1,0)+IF(AO32&lt;AQ32,1,0)</f>
        <v>3</v>
      </c>
      <c r="AS27" s="32" t="s">
        <v>83</v>
      </c>
      <c r="AV27" s="30" t="s">
        <v>84</v>
      </c>
      <c r="AW27" s="10">
        <f>IF(AX27&gt;AZ27,1,0)+IF(AX28&gt;AZ28,1,0)+IF(AX29&gt;AZ29,1,0)+IF(AX30&gt;AZ30,1,0)+IF(AX31&gt;AZ31,1,0)+IF(AX32&gt;AZ32,1,0)</f>
        <v>1</v>
      </c>
      <c r="AX27" s="10">
        <v>3</v>
      </c>
      <c r="AY27" s="10" t="s">
        <v>27</v>
      </c>
      <c r="AZ27" s="10">
        <v>11</v>
      </c>
      <c r="BA27" s="10">
        <f>IF(AX27&lt;AZ27,1,0)+IF(AX28&lt;AZ28,1,0)+IF(AX29&lt;AZ29,1,0)+IF(AX30&lt;AZ30,1,0)+IF(AX31&lt;AZ31,1,0)+IF(AX32&lt;AZ32,1,0)</f>
        <v>3</v>
      </c>
      <c r="BB27" s="32" t="s">
        <v>85</v>
      </c>
      <c r="BE27" s="30" t="s">
        <v>86</v>
      </c>
      <c r="BF27" s="10">
        <f>IF(BG27&gt;BI27,1,0)+IF(BG28&gt;BI28,1,0)+IF(BG29&gt;BI29,1,0)+IF(BG30&gt;BI30,1,0)+IF(BG31&gt;BI31,1,0)+IF(BG32&gt;BI32,1,0)</f>
        <v>1</v>
      </c>
      <c r="BG27" s="10">
        <v>11</v>
      </c>
      <c r="BH27" s="10" t="s">
        <v>27</v>
      </c>
      <c r="BI27" s="10">
        <v>7</v>
      </c>
      <c r="BJ27" s="10">
        <f>IF(BG27&lt;BI27,1,0)+IF(BG28&lt;BI28,1,0)+IF(BG29&lt;BI29,1,0)+IF(BG30&lt;BI30,1,0)+IF(BG31&lt;BI31,1,0)+IF(BG32&lt;BI32,1,0)</f>
        <v>3</v>
      </c>
      <c r="BK27" s="32" t="s">
        <v>87</v>
      </c>
      <c r="BL27" s="11"/>
      <c r="BM27" s="1"/>
      <c r="BN27" s="34" t="s">
        <v>88</v>
      </c>
      <c r="BO27" s="10">
        <f>IF(BP27&gt;BR27,1,0)+IF(BP28&gt;BR28,1,0)+IF(BP29&gt;BR29,1,0)+IF(BP30&gt;BR30,1,0)+IF(BP31&gt;BR31,1,0)+IF(BP32&gt;BR32,1,0)</f>
        <v>0</v>
      </c>
      <c r="BP27" s="10"/>
      <c r="BQ27" s="10" t="s">
        <v>27</v>
      </c>
      <c r="BR27" s="10"/>
      <c r="BS27" s="10">
        <f>IF(BP27&lt;BR27,1,0)+IF(BP28&lt;BR28,1,0)+IF(BP29&lt;BR29,1,0)+IF(BP30&lt;BR30,1,0)+IF(BP31&lt;BR31,1,0)+IF(BP32&lt;BR32,1,0)</f>
        <v>0</v>
      </c>
      <c r="BT27" s="32" t="s">
        <v>89</v>
      </c>
      <c r="BU27" s="11"/>
      <c r="BV27" s="1"/>
      <c r="BW27" s="30"/>
      <c r="BX27" s="10">
        <f>IF(BY27&gt;CA27,1,0)+IF(BY28&gt;CA28,1,0)+IF(BY29&gt;CA29,1,0)+IF(BY30&gt;CA30,1,0)+IF(BY31&gt;CA31,1,0)+IF(BY32&gt;CA32,1,0)</f>
        <v>0</v>
      </c>
      <c r="BY27" s="10"/>
      <c r="BZ27" s="10" t="s">
        <v>27</v>
      </c>
      <c r="CA27" s="10"/>
      <c r="CB27" s="10">
        <f>IF(BY27&lt;CA27,1,0)+IF(BY28&lt;CA28,1,0)+IF(BY29&lt;CA29,1,0)+IF(BY30&lt;CA30,1,0)+IF(BY31&lt;CA31,1,0)+IF(BY32&lt;CA32,1,0)</f>
        <v>0</v>
      </c>
      <c r="CC27" s="32"/>
      <c r="CD27" s="11"/>
      <c r="CE27" s="1"/>
      <c r="CF27" s="30"/>
      <c r="CG27" s="10">
        <f>IF(CH27&gt;CJ27,1,0)+IF(CH28&gt;CJ28,1,0)+IF(CH29&gt;CJ29,1,0)+IF(CH30&gt;CJ30,1,0)+IF(CH31&gt;CJ31,1,0)+IF(CH32&gt;CJ32,1,0)</f>
        <v>0</v>
      </c>
      <c r="CH27" s="10"/>
      <c r="CI27" s="10" t="s">
        <v>27</v>
      </c>
      <c r="CJ27" s="10"/>
      <c r="CK27" s="10">
        <f>IF(CH27&lt;CJ27,1,0)+IF(CH28&lt;CJ28,1,0)+IF(CH29&lt;CJ29,1,0)+IF(CH30&lt;CJ30,1,0)+IF(CH31&lt;CJ31,1,0)+IF(CH32&lt;CJ32,1,0)</f>
        <v>0</v>
      </c>
      <c r="CL27" s="32"/>
      <c r="CM27" s="11"/>
      <c r="CN27" s="1"/>
      <c r="CO27" s="30"/>
      <c r="CP27" s="10">
        <f>IF(CQ27&gt;CS27,1,0)+IF(CQ28&gt;CS28,1,0)+IF(CQ29&gt;CS29,1,0)+IF(CQ30&gt;CS30,1,0)+IF(CQ31&gt;CS31,1,0)+IF(CQ32&gt;CS32,1,0)</f>
        <v>0</v>
      </c>
      <c r="CQ27" s="10"/>
      <c r="CR27" s="10" t="s">
        <v>27</v>
      </c>
      <c r="CS27" s="10"/>
      <c r="CT27" s="10">
        <f>IF(CQ27&lt;CS27,1,0)+IF(CQ28&lt;CS28,1,0)+IF(CQ29&lt;CS29,1,0)+IF(CQ30&lt;CS30,1,0)+IF(CQ31&lt;CS31,1,0)+IF(CQ32&lt;CS32,1,0)</f>
        <v>0</v>
      </c>
      <c r="CU27" s="32"/>
      <c r="CX27" s="30"/>
      <c r="CY27" s="10"/>
      <c r="CZ27" s="10"/>
      <c r="DA27" s="10"/>
      <c r="DB27" s="10"/>
      <c r="DC27" s="10"/>
      <c r="DD27" s="32"/>
    </row>
    <row r="28" spans="3:108" x14ac:dyDescent="0.15">
      <c r="C28" s="30"/>
      <c r="D28" s="10"/>
      <c r="E28" s="10">
        <v>11</v>
      </c>
      <c r="F28" s="10" t="s">
        <v>27</v>
      </c>
      <c r="G28" s="10">
        <v>6</v>
      </c>
      <c r="H28" s="10"/>
      <c r="I28" s="32"/>
      <c r="J28" s="11"/>
      <c r="L28" s="34"/>
      <c r="M28" s="10"/>
      <c r="N28" s="10"/>
      <c r="O28" s="10" t="s">
        <v>27</v>
      </c>
      <c r="P28" s="10"/>
      <c r="Q28" s="10"/>
      <c r="R28" s="32"/>
      <c r="S28" s="11"/>
      <c r="U28" s="30"/>
      <c r="V28" s="10"/>
      <c r="W28" s="10">
        <v>11</v>
      </c>
      <c r="X28" s="10" t="s">
        <v>27</v>
      </c>
      <c r="Y28" s="10">
        <v>7</v>
      </c>
      <c r="Z28" s="10"/>
      <c r="AA28" s="32"/>
      <c r="AB28" s="11"/>
      <c r="AD28" s="30"/>
      <c r="AE28" s="10"/>
      <c r="AF28" s="10"/>
      <c r="AG28" s="10" t="s">
        <v>27</v>
      </c>
      <c r="AH28" s="10"/>
      <c r="AI28" s="10"/>
      <c r="AJ28" s="32"/>
      <c r="AK28" s="11"/>
      <c r="AM28" s="30"/>
      <c r="AN28" s="10"/>
      <c r="AO28" s="10">
        <v>6</v>
      </c>
      <c r="AP28" s="10" t="s">
        <v>27</v>
      </c>
      <c r="AQ28" s="10">
        <v>11</v>
      </c>
      <c r="AR28" s="10"/>
      <c r="AS28" s="32"/>
      <c r="AV28" s="30"/>
      <c r="AW28" s="10"/>
      <c r="AX28" s="10">
        <v>6</v>
      </c>
      <c r="AY28" s="10" t="s">
        <v>27</v>
      </c>
      <c r="AZ28" s="10">
        <v>11</v>
      </c>
      <c r="BA28" s="10"/>
      <c r="BB28" s="32"/>
      <c r="BE28" s="30"/>
      <c r="BF28" s="10"/>
      <c r="BG28" s="10">
        <v>4</v>
      </c>
      <c r="BH28" s="10" t="s">
        <v>27</v>
      </c>
      <c r="BI28" s="10">
        <v>11</v>
      </c>
      <c r="BJ28" s="10"/>
      <c r="BK28" s="32"/>
      <c r="BL28" s="11"/>
      <c r="BM28" s="1"/>
      <c r="BN28" s="34"/>
      <c r="BO28" s="10"/>
      <c r="BP28" s="10"/>
      <c r="BQ28" s="10" t="s">
        <v>27</v>
      </c>
      <c r="BR28" s="10"/>
      <c r="BS28" s="10"/>
      <c r="BT28" s="32"/>
      <c r="BU28" s="11"/>
      <c r="BV28" s="1"/>
      <c r="BW28" s="30"/>
      <c r="BX28" s="10"/>
      <c r="BY28" s="10"/>
      <c r="BZ28" s="10" t="s">
        <v>27</v>
      </c>
      <c r="CA28" s="10"/>
      <c r="CB28" s="10"/>
      <c r="CC28" s="32"/>
      <c r="CD28" s="11"/>
      <c r="CE28" s="1"/>
      <c r="CF28" s="30"/>
      <c r="CG28" s="10"/>
      <c r="CH28" s="10"/>
      <c r="CI28" s="10" t="s">
        <v>27</v>
      </c>
      <c r="CJ28" s="10"/>
      <c r="CK28" s="10"/>
      <c r="CL28" s="32"/>
      <c r="CM28" s="11"/>
      <c r="CN28" s="1"/>
      <c r="CO28" s="30"/>
      <c r="CP28" s="10"/>
      <c r="CQ28" s="10"/>
      <c r="CR28" s="10" t="s">
        <v>27</v>
      </c>
      <c r="CS28" s="10"/>
      <c r="CT28" s="10"/>
      <c r="CU28" s="32"/>
      <c r="CX28" s="30"/>
      <c r="CY28" s="10"/>
      <c r="CZ28" s="10"/>
      <c r="DA28" s="10"/>
      <c r="DB28" s="10"/>
      <c r="DC28" s="10"/>
      <c r="DD28" s="32"/>
    </row>
    <row r="29" spans="3:108" x14ac:dyDescent="0.15">
      <c r="C29" s="30"/>
      <c r="D29" s="10"/>
      <c r="E29" s="10">
        <v>15</v>
      </c>
      <c r="F29" s="10" t="s">
        <v>27</v>
      </c>
      <c r="G29" s="10">
        <v>17</v>
      </c>
      <c r="H29" s="10"/>
      <c r="I29" s="32"/>
      <c r="J29" s="11"/>
      <c r="L29" s="34"/>
      <c r="M29" s="10"/>
      <c r="N29" s="10"/>
      <c r="O29" s="10" t="s">
        <v>27</v>
      </c>
      <c r="P29" s="10"/>
      <c r="Q29" s="10"/>
      <c r="R29" s="32"/>
      <c r="S29" s="11"/>
      <c r="U29" s="30"/>
      <c r="V29" s="10"/>
      <c r="W29" s="10">
        <v>5</v>
      </c>
      <c r="X29" s="10" t="s">
        <v>27</v>
      </c>
      <c r="Y29" s="10">
        <v>11</v>
      </c>
      <c r="Z29" s="10"/>
      <c r="AA29" s="32"/>
      <c r="AB29" s="11"/>
      <c r="AD29" s="30"/>
      <c r="AE29" s="10"/>
      <c r="AF29" s="10"/>
      <c r="AG29" s="10" t="s">
        <v>27</v>
      </c>
      <c r="AH29" s="10"/>
      <c r="AI29" s="10"/>
      <c r="AJ29" s="32"/>
      <c r="AK29" s="11"/>
      <c r="AM29" s="30"/>
      <c r="AN29" s="10"/>
      <c r="AO29" s="10">
        <v>8</v>
      </c>
      <c r="AP29" s="10" t="s">
        <v>27</v>
      </c>
      <c r="AQ29" s="10">
        <v>11</v>
      </c>
      <c r="AR29" s="10"/>
      <c r="AS29" s="32"/>
      <c r="AV29" s="30"/>
      <c r="AW29" s="10"/>
      <c r="AX29" s="10">
        <v>11</v>
      </c>
      <c r="AY29" s="10" t="s">
        <v>27</v>
      </c>
      <c r="AZ29" s="10">
        <v>3</v>
      </c>
      <c r="BA29" s="10"/>
      <c r="BB29" s="32"/>
      <c r="BE29" s="30"/>
      <c r="BF29" s="10"/>
      <c r="BG29" s="10">
        <v>8</v>
      </c>
      <c r="BH29" s="10" t="s">
        <v>27</v>
      </c>
      <c r="BI29" s="10">
        <v>11</v>
      </c>
      <c r="BJ29" s="10"/>
      <c r="BK29" s="32"/>
      <c r="BL29" s="11"/>
      <c r="BM29" s="1"/>
      <c r="BN29" s="34"/>
      <c r="BO29" s="10"/>
      <c r="BP29" s="10"/>
      <c r="BQ29" s="10" t="s">
        <v>27</v>
      </c>
      <c r="BR29" s="10"/>
      <c r="BS29" s="10"/>
      <c r="BT29" s="32"/>
      <c r="BU29" s="11"/>
      <c r="BV29" s="1"/>
      <c r="BW29" s="30"/>
      <c r="BX29" s="10"/>
      <c r="BY29" s="10"/>
      <c r="BZ29" s="10" t="s">
        <v>27</v>
      </c>
      <c r="CA29" s="10"/>
      <c r="CB29" s="10"/>
      <c r="CC29" s="32"/>
      <c r="CD29" s="11"/>
      <c r="CE29" s="1"/>
      <c r="CF29" s="30"/>
      <c r="CG29" s="10"/>
      <c r="CH29" s="10"/>
      <c r="CI29" s="10" t="s">
        <v>27</v>
      </c>
      <c r="CJ29" s="10"/>
      <c r="CK29" s="10"/>
      <c r="CL29" s="32"/>
      <c r="CM29" s="11"/>
      <c r="CN29" s="1"/>
      <c r="CO29" s="30"/>
      <c r="CP29" s="10"/>
      <c r="CQ29" s="10"/>
      <c r="CR29" s="10" t="s">
        <v>27</v>
      </c>
      <c r="CS29" s="10"/>
      <c r="CT29" s="10"/>
      <c r="CU29" s="32"/>
      <c r="CX29" s="30"/>
      <c r="CY29" s="10"/>
      <c r="CZ29" s="10"/>
      <c r="DA29" s="10"/>
      <c r="DB29" s="10"/>
      <c r="DC29" s="10"/>
      <c r="DD29" s="32"/>
    </row>
    <row r="30" spans="3:108" x14ac:dyDescent="0.15">
      <c r="C30" s="30"/>
      <c r="D30" s="10"/>
      <c r="E30" s="10">
        <v>5</v>
      </c>
      <c r="F30" s="10" t="s">
        <v>27</v>
      </c>
      <c r="G30" s="10">
        <v>11</v>
      </c>
      <c r="H30" s="10"/>
      <c r="I30" s="32"/>
      <c r="J30" s="11"/>
      <c r="L30" s="34"/>
      <c r="M30" s="10"/>
      <c r="N30" s="10"/>
      <c r="O30" s="10" t="s">
        <v>27</v>
      </c>
      <c r="P30" s="10"/>
      <c r="Q30" s="10"/>
      <c r="R30" s="32"/>
      <c r="S30" s="11"/>
      <c r="U30" s="30"/>
      <c r="V30" s="10"/>
      <c r="W30" s="10">
        <v>11</v>
      </c>
      <c r="X30" s="10" t="s">
        <v>27</v>
      </c>
      <c r="Y30" s="10">
        <v>7</v>
      </c>
      <c r="Z30" s="10"/>
      <c r="AA30" s="32"/>
      <c r="AB30" s="11"/>
      <c r="AD30" s="30"/>
      <c r="AE30" s="10"/>
      <c r="AF30" s="10"/>
      <c r="AG30" s="10" t="s">
        <v>27</v>
      </c>
      <c r="AH30" s="10"/>
      <c r="AI30" s="10"/>
      <c r="AJ30" s="32"/>
      <c r="AK30" s="11"/>
      <c r="AM30" s="30"/>
      <c r="AN30" s="10"/>
      <c r="AO30" s="10">
        <v>4</v>
      </c>
      <c r="AP30" s="10" t="s">
        <v>27</v>
      </c>
      <c r="AQ30" s="10">
        <v>11</v>
      </c>
      <c r="AR30" s="10"/>
      <c r="AS30" s="32"/>
      <c r="AV30" s="30"/>
      <c r="AW30" s="10"/>
      <c r="AX30" s="10">
        <v>10</v>
      </c>
      <c r="AY30" s="10" t="s">
        <v>27</v>
      </c>
      <c r="AZ30" s="10">
        <v>12</v>
      </c>
      <c r="BA30" s="10"/>
      <c r="BB30" s="32"/>
      <c r="BE30" s="30"/>
      <c r="BF30" s="10"/>
      <c r="BG30" s="10">
        <v>4</v>
      </c>
      <c r="BH30" s="10" t="s">
        <v>27</v>
      </c>
      <c r="BI30" s="10">
        <v>11</v>
      </c>
      <c r="BJ30" s="10"/>
      <c r="BK30" s="32"/>
      <c r="BL30" s="11"/>
      <c r="BM30" s="1"/>
      <c r="BN30" s="34"/>
      <c r="BO30" s="10"/>
      <c r="BP30" s="10"/>
      <c r="BQ30" s="10" t="s">
        <v>27</v>
      </c>
      <c r="BR30" s="10"/>
      <c r="BS30" s="10"/>
      <c r="BT30" s="32"/>
      <c r="BU30" s="11"/>
      <c r="BV30" s="1"/>
      <c r="BW30" s="30"/>
      <c r="BX30" s="10"/>
      <c r="BY30" s="10"/>
      <c r="BZ30" s="10" t="s">
        <v>27</v>
      </c>
      <c r="CA30" s="10"/>
      <c r="CB30" s="10"/>
      <c r="CC30" s="32"/>
      <c r="CD30" s="11"/>
      <c r="CE30" s="1"/>
      <c r="CF30" s="30"/>
      <c r="CG30" s="10"/>
      <c r="CH30" s="10"/>
      <c r="CI30" s="10" t="s">
        <v>27</v>
      </c>
      <c r="CJ30" s="10"/>
      <c r="CK30" s="10"/>
      <c r="CL30" s="32"/>
      <c r="CM30" s="11"/>
      <c r="CN30" s="1"/>
      <c r="CO30" s="30"/>
      <c r="CP30" s="10"/>
      <c r="CQ30" s="10"/>
      <c r="CR30" s="10" t="s">
        <v>27</v>
      </c>
      <c r="CS30" s="10"/>
      <c r="CT30" s="10"/>
      <c r="CU30" s="32"/>
      <c r="CX30" s="30"/>
      <c r="CY30" s="10"/>
      <c r="CZ30" s="10"/>
      <c r="DA30" s="10"/>
      <c r="DB30" s="10"/>
      <c r="DC30" s="10"/>
      <c r="DD30" s="32"/>
    </row>
    <row r="31" spans="3:108" x14ac:dyDescent="0.15">
      <c r="C31" s="30"/>
      <c r="D31" s="10"/>
      <c r="E31" s="10">
        <v>7</v>
      </c>
      <c r="F31" s="10" t="s">
        <v>27</v>
      </c>
      <c r="G31" s="10">
        <v>11</v>
      </c>
      <c r="H31" s="10"/>
      <c r="I31" s="32"/>
      <c r="J31" s="11"/>
      <c r="L31" s="34"/>
      <c r="M31" s="10"/>
      <c r="N31" s="10"/>
      <c r="O31" s="10" t="s">
        <v>27</v>
      </c>
      <c r="P31" s="10"/>
      <c r="Q31" s="10"/>
      <c r="R31" s="32"/>
      <c r="S31" s="11"/>
      <c r="U31" s="30"/>
      <c r="V31" s="10"/>
      <c r="W31" s="10"/>
      <c r="X31" s="10" t="s">
        <v>27</v>
      </c>
      <c r="Y31" s="10"/>
      <c r="Z31" s="10"/>
      <c r="AA31" s="32"/>
      <c r="AB31" s="11"/>
      <c r="AD31" s="30"/>
      <c r="AE31" s="10"/>
      <c r="AF31" s="10"/>
      <c r="AG31" s="10" t="s">
        <v>27</v>
      </c>
      <c r="AH31" s="10"/>
      <c r="AI31" s="10"/>
      <c r="AJ31" s="32"/>
      <c r="AK31" s="11"/>
      <c r="AM31" s="30"/>
      <c r="AN31" s="10"/>
      <c r="AO31" s="10"/>
      <c r="AP31" s="10" t="s">
        <v>27</v>
      </c>
      <c r="AQ31" s="10"/>
      <c r="AR31" s="10"/>
      <c r="AS31" s="32"/>
      <c r="AV31" s="30"/>
      <c r="AW31" s="10"/>
      <c r="AX31" s="10"/>
      <c r="AY31" s="10" t="s">
        <v>27</v>
      </c>
      <c r="AZ31" s="10"/>
      <c r="BA31" s="10"/>
      <c r="BB31" s="32"/>
      <c r="BE31" s="30"/>
      <c r="BF31" s="10"/>
      <c r="BG31" s="10"/>
      <c r="BH31" s="10" t="s">
        <v>27</v>
      </c>
      <c r="BI31" s="10"/>
      <c r="BJ31" s="10"/>
      <c r="BK31" s="32"/>
      <c r="BL31" s="11"/>
      <c r="BM31" s="1"/>
      <c r="BN31" s="34"/>
      <c r="BO31" s="10"/>
      <c r="BP31" s="10"/>
      <c r="BQ31" s="10" t="s">
        <v>27</v>
      </c>
      <c r="BR31" s="10"/>
      <c r="BS31" s="10"/>
      <c r="BT31" s="32"/>
      <c r="BU31" s="11"/>
      <c r="BV31" s="1"/>
      <c r="BW31" s="30"/>
      <c r="BX31" s="10"/>
      <c r="BY31" s="10"/>
      <c r="BZ31" s="10" t="s">
        <v>27</v>
      </c>
      <c r="CA31" s="10"/>
      <c r="CB31" s="10"/>
      <c r="CC31" s="32"/>
      <c r="CD31" s="11"/>
      <c r="CE31" s="1"/>
      <c r="CF31" s="30"/>
      <c r="CG31" s="10"/>
      <c r="CH31" s="10"/>
      <c r="CI31" s="10" t="s">
        <v>27</v>
      </c>
      <c r="CJ31" s="10"/>
      <c r="CK31" s="10"/>
      <c r="CL31" s="32"/>
      <c r="CM31" s="11"/>
      <c r="CN31" s="1"/>
      <c r="CO31" s="30"/>
      <c r="CP31" s="10"/>
      <c r="CQ31" s="10"/>
      <c r="CR31" s="10" t="s">
        <v>27</v>
      </c>
      <c r="CS31" s="10"/>
      <c r="CT31" s="10"/>
      <c r="CU31" s="32"/>
      <c r="CX31" s="30"/>
      <c r="CY31" s="10"/>
      <c r="CZ31" s="10"/>
      <c r="DA31" s="10"/>
      <c r="DB31" s="10"/>
      <c r="DC31" s="10"/>
      <c r="DD31" s="32"/>
    </row>
    <row r="32" spans="3:108" x14ac:dyDescent="0.15">
      <c r="C32" s="30"/>
      <c r="D32" s="10"/>
      <c r="E32" s="10"/>
      <c r="F32" s="10"/>
      <c r="G32" s="10"/>
      <c r="H32" s="10"/>
      <c r="I32" s="32"/>
      <c r="J32" s="11"/>
      <c r="L32" s="34"/>
      <c r="M32" s="10"/>
      <c r="N32" s="10"/>
      <c r="O32" s="10"/>
      <c r="P32" s="10"/>
      <c r="Q32" s="10"/>
      <c r="R32" s="32"/>
      <c r="S32" s="11"/>
      <c r="U32" s="30"/>
      <c r="V32" s="10"/>
      <c r="W32" s="10"/>
      <c r="X32" s="10"/>
      <c r="Y32" s="10"/>
      <c r="Z32" s="10"/>
      <c r="AA32" s="32"/>
      <c r="AB32" s="11"/>
      <c r="AD32" s="30"/>
      <c r="AE32" s="10"/>
      <c r="AF32" s="10"/>
      <c r="AG32" s="10"/>
      <c r="AH32" s="10"/>
      <c r="AI32" s="10"/>
      <c r="AJ32" s="32"/>
      <c r="AK32" s="11"/>
      <c r="AM32" s="30"/>
      <c r="AN32" s="10"/>
      <c r="AO32" s="10"/>
      <c r="AP32" s="10"/>
      <c r="AQ32" s="10"/>
      <c r="AR32" s="10"/>
      <c r="AS32" s="32"/>
      <c r="AV32" s="30"/>
      <c r="AW32" s="10"/>
      <c r="AX32" s="10"/>
      <c r="AY32" s="10"/>
      <c r="AZ32" s="10"/>
      <c r="BA32" s="10"/>
      <c r="BB32" s="32"/>
      <c r="BE32" s="30"/>
      <c r="BF32" s="10"/>
      <c r="BG32" s="10"/>
      <c r="BH32" s="10"/>
      <c r="BI32" s="10"/>
      <c r="BJ32" s="10"/>
      <c r="BK32" s="32"/>
      <c r="BL32" s="11"/>
      <c r="BM32" s="1"/>
      <c r="BN32" s="34"/>
      <c r="BO32" s="10"/>
      <c r="BP32" s="10"/>
      <c r="BQ32" s="10"/>
      <c r="BR32" s="10"/>
      <c r="BS32" s="10"/>
      <c r="BT32" s="32"/>
      <c r="BU32" s="11"/>
      <c r="BV32" s="1"/>
      <c r="BW32" s="30"/>
      <c r="BX32" s="10"/>
      <c r="BY32" s="10"/>
      <c r="BZ32" s="10"/>
      <c r="CA32" s="10"/>
      <c r="CB32" s="10"/>
      <c r="CC32" s="32"/>
      <c r="CD32" s="11"/>
      <c r="CE32" s="1"/>
      <c r="CF32" s="30"/>
      <c r="CG32" s="10"/>
      <c r="CH32" s="10"/>
      <c r="CI32" s="10"/>
      <c r="CJ32" s="10"/>
      <c r="CK32" s="10"/>
      <c r="CL32" s="32"/>
      <c r="CM32" s="11"/>
      <c r="CN32" s="1"/>
      <c r="CO32" s="30"/>
      <c r="CP32" s="10"/>
      <c r="CQ32" s="10"/>
      <c r="CR32" s="10"/>
      <c r="CS32" s="10"/>
      <c r="CT32" s="10"/>
      <c r="CU32" s="32"/>
      <c r="CX32" s="30"/>
      <c r="CY32" s="10"/>
      <c r="CZ32" s="10"/>
      <c r="DA32" s="10"/>
      <c r="DB32" s="10"/>
      <c r="DC32" s="10"/>
      <c r="DD32" s="32"/>
    </row>
    <row r="33" spans="3:108" x14ac:dyDescent="0.15">
      <c r="C33" s="30" t="s">
        <v>90</v>
      </c>
      <c r="D33" s="10">
        <f>IF(E33&gt;G33,1,0)+IF(E34&gt;G34,1,0)+IF(E35&gt;G35,1,0)+IF(E36&gt;G36,1,0)+IF(E37&gt;G37,1,0)+IF(E38&gt;G38,1,0)</f>
        <v>3</v>
      </c>
      <c r="E33" s="10">
        <v>11</v>
      </c>
      <c r="F33" s="10" t="s">
        <v>27</v>
      </c>
      <c r="G33" s="10">
        <v>6</v>
      </c>
      <c r="H33" s="10">
        <f>IF(E33&lt;G33,1,0)+IF(E34&lt;G34,1,0)+IF(E35&lt;G35,1,0)+IF(E36&lt;G36,1,0)+IF(E37&lt;G37,1,0)+IF(E38&lt;G38,1,0)</f>
        <v>1</v>
      </c>
      <c r="I33" s="32" t="s">
        <v>91</v>
      </c>
      <c r="J33" s="11"/>
      <c r="L33" s="34" t="s">
        <v>90</v>
      </c>
      <c r="M33" s="10">
        <f>IF(N33&gt;P33,1,0)+IF(N34&gt;P34,1,0)+IF(N35&gt;P35,1,0)+IF(N36&gt;P36,1,0)+IF(N37&gt;P37,1,0)+IF(N38&gt;P38,1,0)</f>
        <v>0</v>
      </c>
      <c r="N33" s="10"/>
      <c r="O33" s="10" t="s">
        <v>27</v>
      </c>
      <c r="P33" s="10"/>
      <c r="Q33" s="10">
        <f>IF(N33&lt;P33,1,0)+IF(N34&lt;P34,1,0)+IF(N35&lt;P35,1,0)+IF(N36&lt;P36,1,0)+IF(N37&lt;P37,1,0)+IF(N38&lt;P38,1,0)</f>
        <v>0</v>
      </c>
      <c r="R33" s="32" t="s">
        <v>92</v>
      </c>
      <c r="S33" s="11"/>
      <c r="U33" s="30" t="s">
        <v>93</v>
      </c>
      <c r="V33" s="10">
        <f>IF(W33&gt;Y33,1,0)+IF(W34&gt;Y34,1,0)+IF(W35&gt;Y35,1,0)+IF(W36&gt;Y36,1,0)+IF(W37&gt;Y37,1,0)+IF(W38&gt;Y38,1,0)</f>
        <v>0</v>
      </c>
      <c r="W33" s="10"/>
      <c r="X33" s="10" t="s">
        <v>27</v>
      </c>
      <c r="Y33" s="10"/>
      <c r="Z33" s="10">
        <f>IF(W33&lt;Y33,1,0)+IF(W34&lt;Y34,1,0)+IF(W35&lt;Y35,1,0)+IF(W36&lt;Y36,1,0)+IF(W37&lt;Y37,1,0)+IF(W38&lt;Y38,1,0)</f>
        <v>0</v>
      </c>
      <c r="AA33" s="32" t="s">
        <v>94</v>
      </c>
      <c r="AB33" s="11"/>
      <c r="AD33" s="30" t="s">
        <v>95</v>
      </c>
      <c r="AE33" s="10">
        <f>IF(AF33&gt;AH33,1,0)+IF(AF34&gt;AH34,1,0)+IF(AF35&gt;AH35,1,0)+IF(AF36&gt;AH36,1,0)+IF(AF37&gt;AH37,1,0)+IF(AF38&gt;AH38,1,0)</f>
        <v>0</v>
      </c>
      <c r="AF33" s="10"/>
      <c r="AG33" s="10" t="s">
        <v>27</v>
      </c>
      <c r="AH33" s="10"/>
      <c r="AI33" s="10">
        <f>IF(AF33&lt;AH33,1,0)+IF(AF34&lt;AH34,1,0)+IF(AF35&lt;AH35,1,0)+IF(AF36&lt;AH36,1,0)+IF(AF37&lt;AH37,1,0)+IF(AF38&lt;AH38,1,0)</f>
        <v>0</v>
      </c>
      <c r="AJ33" s="32" t="s">
        <v>96</v>
      </c>
      <c r="AK33" s="11"/>
      <c r="AM33" s="30" t="s">
        <v>97</v>
      </c>
      <c r="AN33" s="10">
        <f>IF(AO33&gt;AQ33,1,0)+IF(AO34&gt;AQ34,1,0)+IF(AO35&gt;AQ35,1,0)+IF(AO36&gt;AQ36,1,0)+IF(AO37&gt;AQ37,1,0)+IF(AO38&gt;AQ38,1,0)</f>
        <v>0</v>
      </c>
      <c r="AO33" s="10"/>
      <c r="AP33" s="10" t="s">
        <v>27</v>
      </c>
      <c r="AQ33" s="10"/>
      <c r="AR33" s="10">
        <f>IF(AO33&lt;AQ33,1,0)+IF(AO34&lt;AQ34,1,0)+IF(AO35&lt;AQ35,1,0)+IF(AO36&lt;AQ36,1,0)+IF(AO37&lt;AQ37,1,0)+IF(AO38&lt;AQ38,1,0)</f>
        <v>0</v>
      </c>
      <c r="AS33" s="32" t="s">
        <v>98</v>
      </c>
      <c r="AV33" s="30" t="s">
        <v>99</v>
      </c>
      <c r="AW33" s="10">
        <f>IF(AX33&gt;AZ33,1,0)+IF(AX34&gt;AZ34,1,0)+IF(AX35&gt;AZ35,1,0)+IF(AX36&gt;AZ36,1,0)+IF(AX37&gt;AZ37,1,0)+IF(AX38&gt;AZ38,1,0)</f>
        <v>0</v>
      </c>
      <c r="AX33" s="10"/>
      <c r="AY33" s="10" t="s">
        <v>27</v>
      </c>
      <c r="AZ33" s="10"/>
      <c r="BA33" s="10">
        <f>IF(AX33&lt;AZ33,1,0)+IF(AX34&lt;AZ34,1,0)+IF(AX35&lt;AZ35,1,0)+IF(AX36&lt;AZ36,1,0)+IF(AX37&lt;AZ37,1,0)+IF(AX38&lt;AZ38,1,0)</f>
        <v>0</v>
      </c>
      <c r="BB33" s="32" t="s">
        <v>100</v>
      </c>
      <c r="BE33" s="30" t="s">
        <v>101</v>
      </c>
      <c r="BF33" s="10">
        <v>0</v>
      </c>
      <c r="BG33" s="10"/>
      <c r="BH33" s="10" t="s">
        <v>27</v>
      </c>
      <c r="BI33" s="10"/>
      <c r="BJ33" s="10">
        <f>IF(BG33&lt;BI33,1,0)+IF(BG34&lt;BI34,1,0)+IF(BG35&lt;BI35,1,0)+IF(BG36&lt;BI36,1,0)+IF(BG37&lt;BI37,1,0)+IF(BG38&lt;BI38,1,0)</f>
        <v>0</v>
      </c>
      <c r="BK33" s="32" t="s">
        <v>102</v>
      </c>
      <c r="BL33" s="11"/>
      <c r="BM33" s="1"/>
      <c r="BN33" s="34" t="s">
        <v>103</v>
      </c>
      <c r="BO33" s="10">
        <f>IF(BP33&gt;BR33,1,0)+IF(BP34&gt;BR34,1,0)+IF(BP35&gt;BR35,1,0)+IF(BP36&gt;BR36,1,0)+IF(BP37&gt;BR37,1,0)+IF(BP38&gt;BR38,1,0)</f>
        <v>0</v>
      </c>
      <c r="BP33" s="10"/>
      <c r="BQ33" s="10" t="s">
        <v>27</v>
      </c>
      <c r="BR33" s="10"/>
      <c r="BS33" s="10">
        <f>IF(BP33&lt;BR33,1,0)+IF(BP34&lt;BR34,1,0)+IF(BP35&lt;BR35,1,0)+IF(BP36&lt;BR36,1,0)+IF(BP37&lt;BR37,1,0)+IF(BP38&lt;BR38,1,0)</f>
        <v>0</v>
      </c>
      <c r="BT33" s="32" t="s">
        <v>104</v>
      </c>
      <c r="BU33" s="11"/>
      <c r="BV33" s="1"/>
      <c r="BW33" s="30"/>
      <c r="BX33" s="10">
        <f>IF(BY33&gt;CA33,1,0)+IF(BY34&gt;CA34,1,0)+IF(BY35&gt;CA35,1,0)+IF(BY36&gt;CA36,1,0)+IF(BY37&gt;CA37,1,0)+IF(BY38&gt;CA38,1,0)</f>
        <v>0</v>
      </c>
      <c r="BY33" s="10"/>
      <c r="BZ33" s="10" t="s">
        <v>27</v>
      </c>
      <c r="CA33" s="10"/>
      <c r="CB33" s="10">
        <f>IF(BY33&lt;CA33,1,0)+IF(BY34&lt;CA34,1,0)+IF(BY35&lt;CA35,1,0)+IF(BY36&lt;CA36,1,0)+IF(BY37&lt;CA37,1,0)+IF(BY38&lt;CA38,1,0)</f>
        <v>0</v>
      </c>
      <c r="CC33" s="32"/>
      <c r="CD33" s="11"/>
      <c r="CE33" s="1"/>
      <c r="CF33" s="30"/>
      <c r="CG33" s="10">
        <f>IF(CH33&gt;CJ33,1,0)+IF(CH34&gt;CJ34,1,0)+IF(CH35&gt;CJ35,1,0)+IF(CH36&gt;CJ36,1,0)+IF(CH37&gt;CJ37,1,0)+IF(CH38&gt;CJ38,1,0)</f>
        <v>0</v>
      </c>
      <c r="CH33" s="10"/>
      <c r="CI33" s="10" t="s">
        <v>27</v>
      </c>
      <c r="CJ33" s="10"/>
      <c r="CK33" s="10">
        <f>IF(CH33&lt;CJ33,1,0)+IF(CH34&lt;CJ34,1,0)+IF(CH35&lt;CJ35,1,0)+IF(CH36&lt;CJ36,1,0)+IF(CH37&lt;CJ37,1,0)+IF(CH38&lt;CJ38,1,0)</f>
        <v>0</v>
      </c>
      <c r="CL33" s="32"/>
      <c r="CM33" s="11"/>
      <c r="CN33" s="1"/>
      <c r="CO33" s="30"/>
      <c r="CP33" s="10">
        <f>IF(CQ33&gt;CS33,1,0)+IF(CQ34&gt;CS34,1,0)+IF(CQ35&gt;CS35,1,0)+IF(CQ36&gt;CS36,1,0)+IF(CQ37&gt;CS37,1,0)+IF(CQ38&gt;CS38,1,0)</f>
        <v>0</v>
      </c>
      <c r="CQ33" s="10"/>
      <c r="CR33" s="10" t="s">
        <v>27</v>
      </c>
      <c r="CS33" s="10"/>
      <c r="CT33" s="10">
        <f>IF(CQ33&lt;CS33,1,0)+IF(CQ34&lt;CS34,1,0)+IF(CQ35&lt;CS35,1,0)+IF(CQ36&lt;CS36,1,0)+IF(CQ37&lt;CS37,1,0)+IF(CQ38&lt;CS38,1,0)</f>
        <v>0</v>
      </c>
      <c r="CU33" s="32"/>
      <c r="CX33" s="30"/>
      <c r="CY33" s="10"/>
      <c r="CZ33" s="10"/>
      <c r="DA33" s="10"/>
      <c r="DB33" s="10"/>
      <c r="DC33" s="10"/>
      <c r="DD33" s="32"/>
    </row>
    <row r="34" spans="3:108" x14ac:dyDescent="0.15">
      <c r="C34" s="30"/>
      <c r="D34" s="10"/>
      <c r="E34" s="10">
        <v>11</v>
      </c>
      <c r="F34" s="10" t="s">
        <v>27</v>
      </c>
      <c r="G34" s="10">
        <v>9</v>
      </c>
      <c r="H34" s="10"/>
      <c r="I34" s="32"/>
      <c r="J34" s="11"/>
      <c r="L34" s="34"/>
      <c r="M34" s="10"/>
      <c r="N34" s="10"/>
      <c r="O34" s="10" t="s">
        <v>27</v>
      </c>
      <c r="P34" s="10"/>
      <c r="Q34" s="10"/>
      <c r="R34" s="32"/>
      <c r="S34" s="11"/>
      <c r="U34" s="30"/>
      <c r="V34" s="10"/>
      <c r="W34" s="10"/>
      <c r="X34" s="10" t="s">
        <v>27</v>
      </c>
      <c r="Y34" s="10"/>
      <c r="Z34" s="10"/>
      <c r="AA34" s="32"/>
      <c r="AB34" s="11"/>
      <c r="AD34" s="30"/>
      <c r="AE34" s="10"/>
      <c r="AF34" s="10"/>
      <c r="AG34" s="10" t="s">
        <v>27</v>
      </c>
      <c r="AH34" s="10"/>
      <c r="AI34" s="10"/>
      <c r="AJ34" s="32"/>
      <c r="AK34" s="11"/>
      <c r="AM34" s="30"/>
      <c r="AN34" s="10"/>
      <c r="AO34" s="10"/>
      <c r="AP34" s="10" t="s">
        <v>27</v>
      </c>
      <c r="AQ34" s="10"/>
      <c r="AR34" s="10"/>
      <c r="AS34" s="32"/>
      <c r="AV34" s="30"/>
      <c r="AW34" s="10"/>
      <c r="AX34" s="10"/>
      <c r="AY34" s="10" t="s">
        <v>27</v>
      </c>
      <c r="AZ34" s="10"/>
      <c r="BA34" s="10"/>
      <c r="BB34" s="32"/>
      <c r="BE34" s="30"/>
      <c r="BF34" s="10"/>
      <c r="BG34" s="10"/>
      <c r="BH34" s="10" t="s">
        <v>27</v>
      </c>
      <c r="BI34" s="10"/>
      <c r="BJ34" s="10"/>
      <c r="BK34" s="32"/>
      <c r="BL34" s="11"/>
      <c r="BM34" s="1"/>
      <c r="BN34" s="34"/>
      <c r="BO34" s="10"/>
      <c r="BP34" s="10"/>
      <c r="BQ34" s="10" t="s">
        <v>27</v>
      </c>
      <c r="BR34" s="10"/>
      <c r="BS34" s="10"/>
      <c r="BT34" s="32"/>
      <c r="BU34" s="11"/>
      <c r="BV34" s="1"/>
      <c r="BW34" s="30"/>
      <c r="BX34" s="10"/>
      <c r="BY34" s="10"/>
      <c r="BZ34" s="10" t="s">
        <v>27</v>
      </c>
      <c r="CA34" s="10"/>
      <c r="CB34" s="10"/>
      <c r="CC34" s="32"/>
      <c r="CD34" s="11"/>
      <c r="CE34" s="1"/>
      <c r="CF34" s="30"/>
      <c r="CG34" s="10"/>
      <c r="CH34" s="10"/>
      <c r="CI34" s="10" t="s">
        <v>27</v>
      </c>
      <c r="CJ34" s="10"/>
      <c r="CK34" s="10"/>
      <c r="CL34" s="32"/>
      <c r="CM34" s="11"/>
      <c r="CN34" s="1"/>
      <c r="CO34" s="30"/>
      <c r="CP34" s="10"/>
      <c r="CQ34" s="10"/>
      <c r="CR34" s="10" t="s">
        <v>27</v>
      </c>
      <c r="CS34" s="10"/>
      <c r="CT34" s="10"/>
      <c r="CU34" s="32"/>
      <c r="CX34" s="30"/>
      <c r="CY34" s="10"/>
      <c r="CZ34" s="10"/>
      <c r="DA34" s="10"/>
      <c r="DB34" s="10"/>
      <c r="DC34" s="10"/>
      <c r="DD34" s="32"/>
    </row>
    <row r="35" spans="3:108" x14ac:dyDescent="0.15">
      <c r="C35" s="30"/>
      <c r="D35" s="10"/>
      <c r="E35" s="10">
        <v>7</v>
      </c>
      <c r="F35" s="10" t="s">
        <v>27</v>
      </c>
      <c r="G35" s="10">
        <v>11</v>
      </c>
      <c r="H35" s="10"/>
      <c r="I35" s="32"/>
      <c r="J35" s="11"/>
      <c r="L35" s="34"/>
      <c r="M35" s="10"/>
      <c r="N35" s="10"/>
      <c r="O35" s="10" t="s">
        <v>27</v>
      </c>
      <c r="P35" s="10"/>
      <c r="Q35" s="10"/>
      <c r="R35" s="32"/>
      <c r="S35" s="11"/>
      <c r="U35" s="30"/>
      <c r="V35" s="10"/>
      <c r="W35" s="10"/>
      <c r="X35" s="10" t="s">
        <v>27</v>
      </c>
      <c r="Y35" s="10"/>
      <c r="Z35" s="10"/>
      <c r="AA35" s="32"/>
      <c r="AB35" s="11"/>
      <c r="AD35" s="30"/>
      <c r="AE35" s="10"/>
      <c r="AF35" s="10"/>
      <c r="AG35" s="10" t="s">
        <v>27</v>
      </c>
      <c r="AH35" s="10"/>
      <c r="AI35" s="10"/>
      <c r="AJ35" s="32"/>
      <c r="AK35" s="11"/>
      <c r="AM35" s="30"/>
      <c r="AN35" s="10"/>
      <c r="AO35" s="10"/>
      <c r="AP35" s="10" t="s">
        <v>27</v>
      </c>
      <c r="AQ35" s="10"/>
      <c r="AR35" s="10"/>
      <c r="AS35" s="32"/>
      <c r="AV35" s="30"/>
      <c r="AW35" s="10"/>
      <c r="AX35" s="10"/>
      <c r="AY35" s="10" t="s">
        <v>27</v>
      </c>
      <c r="AZ35" s="10"/>
      <c r="BA35" s="10"/>
      <c r="BB35" s="32"/>
      <c r="BE35" s="30"/>
      <c r="BF35" s="10"/>
      <c r="BG35" s="10"/>
      <c r="BH35" s="10" t="s">
        <v>27</v>
      </c>
      <c r="BI35" s="10"/>
      <c r="BJ35" s="10"/>
      <c r="BK35" s="32"/>
      <c r="BL35" s="11"/>
      <c r="BM35" s="1"/>
      <c r="BN35" s="34"/>
      <c r="BO35" s="10"/>
      <c r="BP35" s="10"/>
      <c r="BQ35" s="10" t="s">
        <v>27</v>
      </c>
      <c r="BR35" s="10"/>
      <c r="BS35" s="10"/>
      <c r="BT35" s="32"/>
      <c r="BU35" s="11"/>
      <c r="BV35" s="1"/>
      <c r="BW35" s="30"/>
      <c r="BX35" s="10"/>
      <c r="BY35" s="10"/>
      <c r="BZ35" s="10" t="s">
        <v>27</v>
      </c>
      <c r="CA35" s="10"/>
      <c r="CB35" s="10"/>
      <c r="CC35" s="32"/>
      <c r="CD35" s="11"/>
      <c r="CE35" s="1"/>
      <c r="CF35" s="30"/>
      <c r="CG35" s="10"/>
      <c r="CH35" s="10"/>
      <c r="CI35" s="10" t="s">
        <v>27</v>
      </c>
      <c r="CJ35" s="10"/>
      <c r="CK35" s="10"/>
      <c r="CL35" s="32"/>
      <c r="CM35" s="11"/>
      <c r="CN35" s="1"/>
      <c r="CO35" s="30"/>
      <c r="CP35" s="10"/>
      <c r="CQ35" s="10"/>
      <c r="CR35" s="10" t="s">
        <v>27</v>
      </c>
      <c r="CS35" s="10"/>
      <c r="CT35" s="10"/>
      <c r="CU35" s="32"/>
      <c r="CX35" s="30"/>
      <c r="CY35" s="10"/>
      <c r="CZ35" s="10"/>
      <c r="DA35" s="10"/>
      <c r="DB35" s="10"/>
      <c r="DC35" s="10"/>
      <c r="DD35" s="32"/>
    </row>
    <row r="36" spans="3:108" x14ac:dyDescent="0.15">
      <c r="C36" s="30"/>
      <c r="D36" s="10"/>
      <c r="E36" s="10">
        <v>11</v>
      </c>
      <c r="F36" s="10" t="s">
        <v>27</v>
      </c>
      <c r="G36" s="10">
        <v>4</v>
      </c>
      <c r="H36" s="10"/>
      <c r="I36" s="32"/>
      <c r="J36" s="11"/>
      <c r="L36" s="34"/>
      <c r="M36" s="10"/>
      <c r="N36" s="10"/>
      <c r="O36" s="10" t="s">
        <v>27</v>
      </c>
      <c r="P36" s="10"/>
      <c r="Q36" s="10"/>
      <c r="R36" s="32"/>
      <c r="S36" s="11"/>
      <c r="U36" s="30"/>
      <c r="V36" s="10"/>
      <c r="W36" s="10"/>
      <c r="X36" s="10" t="s">
        <v>27</v>
      </c>
      <c r="Y36" s="10"/>
      <c r="Z36" s="10"/>
      <c r="AA36" s="32"/>
      <c r="AB36" s="11"/>
      <c r="AD36" s="30"/>
      <c r="AE36" s="10"/>
      <c r="AF36" s="10"/>
      <c r="AG36" s="10" t="s">
        <v>27</v>
      </c>
      <c r="AH36" s="10"/>
      <c r="AI36" s="10"/>
      <c r="AJ36" s="32"/>
      <c r="AK36" s="11"/>
      <c r="AM36" s="30"/>
      <c r="AN36" s="10"/>
      <c r="AO36" s="10"/>
      <c r="AP36" s="10" t="s">
        <v>27</v>
      </c>
      <c r="AQ36" s="10"/>
      <c r="AR36" s="10"/>
      <c r="AS36" s="32"/>
      <c r="AV36" s="30"/>
      <c r="AW36" s="10"/>
      <c r="AX36" s="10"/>
      <c r="AY36" s="10" t="s">
        <v>27</v>
      </c>
      <c r="AZ36" s="10"/>
      <c r="BA36" s="10"/>
      <c r="BB36" s="32"/>
      <c r="BE36" s="30"/>
      <c r="BF36" s="10"/>
      <c r="BG36" s="10"/>
      <c r="BH36" s="10" t="s">
        <v>27</v>
      </c>
      <c r="BI36" s="10"/>
      <c r="BJ36" s="10"/>
      <c r="BK36" s="32"/>
      <c r="BL36" s="11"/>
      <c r="BM36" s="1"/>
      <c r="BN36" s="34"/>
      <c r="BO36" s="10"/>
      <c r="BP36" s="10"/>
      <c r="BQ36" s="10" t="s">
        <v>27</v>
      </c>
      <c r="BR36" s="10"/>
      <c r="BS36" s="10"/>
      <c r="BT36" s="32"/>
      <c r="BU36" s="11"/>
      <c r="BV36" s="1"/>
      <c r="BW36" s="30"/>
      <c r="BX36" s="10"/>
      <c r="BY36" s="10"/>
      <c r="BZ36" s="10" t="s">
        <v>27</v>
      </c>
      <c r="CA36" s="10"/>
      <c r="CB36" s="10"/>
      <c r="CC36" s="32"/>
      <c r="CD36" s="11"/>
      <c r="CE36" s="1"/>
      <c r="CF36" s="30"/>
      <c r="CG36" s="10"/>
      <c r="CH36" s="10"/>
      <c r="CI36" s="10" t="s">
        <v>27</v>
      </c>
      <c r="CJ36" s="10"/>
      <c r="CK36" s="10"/>
      <c r="CL36" s="32"/>
      <c r="CM36" s="11"/>
      <c r="CN36" s="1"/>
      <c r="CO36" s="30"/>
      <c r="CP36" s="10"/>
      <c r="CQ36" s="10"/>
      <c r="CR36" s="10" t="s">
        <v>27</v>
      </c>
      <c r="CS36" s="10"/>
      <c r="CT36" s="10"/>
      <c r="CU36" s="32"/>
      <c r="CX36" s="30"/>
      <c r="CY36" s="10"/>
      <c r="CZ36" s="10"/>
      <c r="DA36" s="10"/>
      <c r="DB36" s="10"/>
      <c r="DC36" s="10"/>
      <c r="DD36" s="32"/>
    </row>
    <row r="37" spans="3:108" x14ac:dyDescent="0.15">
      <c r="C37" s="30"/>
      <c r="D37" s="10"/>
      <c r="E37" s="10"/>
      <c r="F37" s="10" t="s">
        <v>27</v>
      </c>
      <c r="G37" s="10"/>
      <c r="H37" s="10"/>
      <c r="I37" s="32"/>
      <c r="J37" s="11"/>
      <c r="L37" s="34"/>
      <c r="M37" s="10"/>
      <c r="N37" s="10"/>
      <c r="O37" s="10" t="s">
        <v>27</v>
      </c>
      <c r="P37" s="10"/>
      <c r="Q37" s="10"/>
      <c r="R37" s="32"/>
      <c r="S37" s="11"/>
      <c r="U37" s="30"/>
      <c r="V37" s="10"/>
      <c r="W37" s="10"/>
      <c r="X37" s="10" t="s">
        <v>27</v>
      </c>
      <c r="Y37" s="10"/>
      <c r="Z37" s="10"/>
      <c r="AA37" s="32"/>
      <c r="AB37" s="11"/>
      <c r="AD37" s="30"/>
      <c r="AE37" s="10"/>
      <c r="AF37" s="10"/>
      <c r="AG37" s="10" t="s">
        <v>27</v>
      </c>
      <c r="AH37" s="10"/>
      <c r="AI37" s="10"/>
      <c r="AJ37" s="32"/>
      <c r="AK37" s="11"/>
      <c r="AM37" s="30"/>
      <c r="AN37" s="10"/>
      <c r="AO37" s="10"/>
      <c r="AP37" s="10" t="s">
        <v>27</v>
      </c>
      <c r="AQ37" s="10"/>
      <c r="AR37" s="10"/>
      <c r="AS37" s="32"/>
      <c r="AV37" s="30"/>
      <c r="AW37" s="10"/>
      <c r="AX37" s="10"/>
      <c r="AY37" s="10" t="s">
        <v>27</v>
      </c>
      <c r="AZ37" s="10"/>
      <c r="BA37" s="10"/>
      <c r="BB37" s="32"/>
      <c r="BE37" s="30"/>
      <c r="BF37" s="10"/>
      <c r="BG37" s="10"/>
      <c r="BH37" s="10" t="s">
        <v>27</v>
      </c>
      <c r="BI37" s="10"/>
      <c r="BJ37" s="10"/>
      <c r="BK37" s="32"/>
      <c r="BL37" s="11"/>
      <c r="BM37" s="1"/>
      <c r="BN37" s="34"/>
      <c r="BO37" s="10"/>
      <c r="BP37" s="10"/>
      <c r="BQ37" s="10" t="s">
        <v>27</v>
      </c>
      <c r="BR37" s="10"/>
      <c r="BS37" s="10"/>
      <c r="BT37" s="32"/>
      <c r="BU37" s="11"/>
      <c r="BV37" s="1"/>
      <c r="BW37" s="30"/>
      <c r="BX37" s="10"/>
      <c r="BY37" s="10"/>
      <c r="BZ37" s="10" t="s">
        <v>27</v>
      </c>
      <c r="CA37" s="10"/>
      <c r="CB37" s="10"/>
      <c r="CC37" s="32"/>
      <c r="CD37" s="11"/>
      <c r="CE37" s="1"/>
      <c r="CF37" s="30"/>
      <c r="CG37" s="10"/>
      <c r="CH37" s="10"/>
      <c r="CI37" s="10" t="s">
        <v>27</v>
      </c>
      <c r="CJ37" s="10"/>
      <c r="CK37" s="10"/>
      <c r="CL37" s="32"/>
      <c r="CM37" s="11"/>
      <c r="CN37" s="1"/>
      <c r="CO37" s="30"/>
      <c r="CP37" s="10"/>
      <c r="CQ37" s="10"/>
      <c r="CR37" s="10" t="s">
        <v>27</v>
      </c>
      <c r="CS37" s="10"/>
      <c r="CT37" s="10"/>
      <c r="CU37" s="32"/>
      <c r="CX37" s="30"/>
      <c r="CY37" s="10"/>
      <c r="CZ37" s="10"/>
      <c r="DA37" s="10"/>
      <c r="DB37" s="10"/>
      <c r="DC37" s="10"/>
      <c r="DD37" s="32"/>
    </row>
    <row r="38" spans="3:108" x14ac:dyDescent="0.15">
      <c r="C38" s="31"/>
      <c r="D38" s="12"/>
      <c r="E38" s="12"/>
      <c r="F38" s="12"/>
      <c r="G38" s="12"/>
      <c r="H38" s="12"/>
      <c r="I38" s="33"/>
      <c r="J38" s="11"/>
      <c r="L38" s="35"/>
      <c r="M38" s="12"/>
      <c r="N38" s="12"/>
      <c r="O38" s="12"/>
      <c r="P38" s="12"/>
      <c r="Q38" s="12"/>
      <c r="R38" s="33"/>
      <c r="S38" s="11"/>
      <c r="U38" s="31"/>
      <c r="V38" s="12"/>
      <c r="W38" s="12"/>
      <c r="X38" s="12"/>
      <c r="Y38" s="12"/>
      <c r="Z38" s="12"/>
      <c r="AA38" s="33"/>
      <c r="AB38" s="11"/>
      <c r="AD38" s="31"/>
      <c r="AE38" s="12"/>
      <c r="AF38" s="12"/>
      <c r="AG38" s="12"/>
      <c r="AH38" s="12"/>
      <c r="AI38" s="12"/>
      <c r="AJ38" s="33"/>
      <c r="AK38" s="11"/>
      <c r="AM38" s="31"/>
      <c r="AN38" s="12"/>
      <c r="AO38" s="12"/>
      <c r="AP38" s="12"/>
      <c r="AQ38" s="12"/>
      <c r="AR38" s="12"/>
      <c r="AS38" s="33"/>
      <c r="AV38" s="31"/>
      <c r="AW38" s="12"/>
      <c r="AX38" s="12"/>
      <c r="AY38" s="12"/>
      <c r="AZ38" s="12"/>
      <c r="BA38" s="12"/>
      <c r="BB38" s="33"/>
      <c r="BE38" s="31"/>
      <c r="BF38" s="12"/>
      <c r="BG38" s="12"/>
      <c r="BH38" s="12"/>
      <c r="BI38" s="12"/>
      <c r="BJ38" s="12"/>
      <c r="BK38" s="33"/>
      <c r="BL38" s="11"/>
      <c r="BM38" s="1"/>
      <c r="BN38" s="35"/>
      <c r="BO38" s="12"/>
      <c r="BP38" s="12"/>
      <c r="BQ38" s="12"/>
      <c r="BR38" s="12"/>
      <c r="BS38" s="12"/>
      <c r="BT38" s="33"/>
      <c r="BU38" s="11"/>
      <c r="BV38" s="1"/>
      <c r="BW38" s="31"/>
      <c r="BX38" s="12"/>
      <c r="BY38" s="12"/>
      <c r="BZ38" s="12"/>
      <c r="CA38" s="12"/>
      <c r="CB38" s="12"/>
      <c r="CC38" s="33"/>
      <c r="CD38" s="11"/>
      <c r="CE38" s="1"/>
      <c r="CF38" s="31"/>
      <c r="CG38" s="12"/>
      <c r="CH38" s="12"/>
      <c r="CI38" s="12"/>
      <c r="CJ38" s="12"/>
      <c r="CK38" s="12"/>
      <c r="CL38" s="33"/>
      <c r="CM38" s="11"/>
      <c r="CN38" s="1"/>
      <c r="CO38" s="31"/>
      <c r="CP38" s="12"/>
      <c r="CQ38" s="12"/>
      <c r="CR38" s="12"/>
      <c r="CS38" s="12"/>
      <c r="CT38" s="12"/>
      <c r="CU38" s="33"/>
      <c r="CX38" s="31"/>
      <c r="CY38" s="12"/>
      <c r="CZ38" s="12"/>
      <c r="DA38" s="12"/>
      <c r="DB38" s="12"/>
      <c r="DC38" s="12"/>
      <c r="DD38" s="33"/>
    </row>
    <row r="39" spans="3:108" x14ac:dyDescent="0.15">
      <c r="C39" s="1" t="str">
        <f>C6</f>
        <v>１部リーグ</v>
      </c>
      <c r="D39" s="10"/>
      <c r="E39" s="10"/>
      <c r="F39" s="10"/>
      <c r="G39" s="10"/>
      <c r="H39" s="10"/>
      <c r="I39" s="11"/>
      <c r="J39" s="11"/>
      <c r="L39" s="1" t="str">
        <f>L6</f>
        <v>１部リーグ</v>
      </c>
      <c r="M39" s="10"/>
      <c r="N39" s="10"/>
      <c r="O39" s="10"/>
      <c r="P39" s="10"/>
      <c r="Q39" s="10"/>
      <c r="R39" s="11"/>
      <c r="S39" s="11"/>
      <c r="U39" s="1" t="str">
        <f>U6</f>
        <v>２部リーグ</v>
      </c>
      <c r="V39" s="10"/>
      <c r="W39" s="10"/>
      <c r="X39" s="10"/>
      <c r="Y39" s="10"/>
      <c r="Z39" s="10"/>
      <c r="AA39" s="11"/>
      <c r="AB39" s="11"/>
      <c r="AD39" s="1" t="str">
        <f>AD6</f>
        <v>２部リーグ</v>
      </c>
      <c r="AE39" s="10"/>
      <c r="AF39" s="10"/>
      <c r="AG39" s="10"/>
      <c r="AH39" s="10"/>
      <c r="AI39" s="10"/>
      <c r="AJ39" s="11"/>
      <c r="AK39" s="11"/>
      <c r="AM39" s="1" t="str">
        <f>AM6</f>
        <v>３部リーグ</v>
      </c>
      <c r="AN39" s="10"/>
      <c r="AO39" s="10"/>
      <c r="AP39" s="10"/>
      <c r="AQ39" s="10"/>
      <c r="AR39" s="10"/>
      <c r="AS39" s="11"/>
      <c r="AV39" s="1" t="str">
        <f>AV6</f>
        <v>３部リーグ</v>
      </c>
      <c r="AW39" s="10"/>
      <c r="AX39" s="10"/>
      <c r="AY39" s="10"/>
      <c r="AZ39" s="10"/>
      <c r="BA39" s="10"/>
      <c r="BB39" s="11"/>
      <c r="BE39" s="1" t="str">
        <f>BE6</f>
        <v>４部リーグ</v>
      </c>
      <c r="BF39" s="10"/>
      <c r="BG39" s="10"/>
      <c r="BH39" s="10"/>
      <c r="BI39" s="10"/>
      <c r="BJ39" s="10"/>
      <c r="BK39" s="11"/>
      <c r="BL39" s="11"/>
      <c r="BM39" s="1"/>
      <c r="BN39" s="1" t="str">
        <f>BN6</f>
        <v>４部リーグ</v>
      </c>
      <c r="BO39" s="10"/>
      <c r="BP39" s="10"/>
      <c r="BQ39" s="10"/>
      <c r="BR39" s="10"/>
      <c r="BS39" s="10"/>
      <c r="BT39" s="11"/>
      <c r="BU39" s="11"/>
      <c r="BV39" s="1"/>
      <c r="BX39" s="10"/>
      <c r="BY39" s="10"/>
      <c r="BZ39" s="10"/>
      <c r="CA39" s="10"/>
      <c r="CB39" s="10"/>
      <c r="CC39" s="11"/>
      <c r="CD39" s="11"/>
      <c r="CE39" s="1"/>
      <c r="CF39" s="11"/>
      <c r="CG39" s="10"/>
      <c r="CH39" s="10"/>
      <c r="CI39" s="10"/>
      <c r="CJ39" s="10"/>
      <c r="CK39" s="10"/>
      <c r="CL39" s="11"/>
      <c r="CM39" s="11"/>
      <c r="CN39" s="1"/>
      <c r="CO39" s="11"/>
      <c r="CP39" s="10"/>
      <c r="CQ39" s="10"/>
      <c r="CR39" s="10"/>
      <c r="CS39" s="10"/>
      <c r="CT39" s="10"/>
      <c r="CU39" s="11"/>
      <c r="CX39" s="11"/>
      <c r="CY39" s="10"/>
      <c r="CZ39" s="10"/>
      <c r="DA39" s="10"/>
      <c r="DB39" s="10"/>
      <c r="DC39" s="10"/>
      <c r="DD39" s="11"/>
    </row>
    <row r="40" spans="3:108" x14ac:dyDescent="0.15">
      <c r="C40" s="1" t="s">
        <v>105</v>
      </c>
      <c r="L40" s="1" t="s">
        <v>105</v>
      </c>
      <c r="M40" s="3" t="s">
        <v>8</v>
      </c>
      <c r="U40" s="1" t="s">
        <v>105</v>
      </c>
      <c r="V40" s="3" t="s">
        <v>8</v>
      </c>
      <c r="AD40" s="1" t="s">
        <v>105</v>
      </c>
      <c r="AM40" s="1" t="s">
        <v>105</v>
      </c>
      <c r="AN40" s="3" t="s">
        <v>8</v>
      </c>
      <c r="AV40" s="1" t="s">
        <v>105</v>
      </c>
      <c r="AW40" s="3" t="s">
        <v>8</v>
      </c>
      <c r="AX40" s="3"/>
      <c r="AY40" s="3"/>
      <c r="AZ40" s="3"/>
      <c r="BA40" s="3"/>
      <c r="BB40" s="1"/>
      <c r="BE40" s="1" t="s">
        <v>105</v>
      </c>
      <c r="BF40" s="3"/>
      <c r="BG40" s="3"/>
      <c r="BH40" s="3"/>
      <c r="BI40" s="3"/>
      <c r="BJ40" s="3"/>
      <c r="BK40" s="1"/>
      <c r="BL40" s="1"/>
      <c r="BM40" s="1"/>
      <c r="BN40" s="1" t="s">
        <v>106</v>
      </c>
      <c r="BO40" s="3" t="s">
        <v>8</v>
      </c>
      <c r="BP40" s="3"/>
      <c r="BQ40" s="3"/>
      <c r="BR40" s="3"/>
      <c r="BS40" s="3"/>
      <c r="BT40" s="1"/>
      <c r="BU40" s="1"/>
      <c r="BV40" s="1"/>
      <c r="BW40" s="1">
        <v>23</v>
      </c>
      <c r="BX40" s="3" t="s">
        <v>8</v>
      </c>
      <c r="BY40" s="3"/>
      <c r="BZ40" s="3"/>
      <c r="CA40" s="3"/>
      <c r="CB40" s="3"/>
      <c r="CC40" s="1"/>
      <c r="CD40" s="1"/>
      <c r="CE40" s="1"/>
      <c r="CF40" s="1"/>
      <c r="CG40" s="3"/>
      <c r="CH40" s="3"/>
      <c r="CI40" s="3"/>
      <c r="CJ40" s="3"/>
      <c r="CK40" s="3"/>
      <c r="CL40" s="1"/>
      <c r="CM40" s="1"/>
      <c r="CN40" s="1"/>
      <c r="CO40" s="1" t="s">
        <v>106</v>
      </c>
      <c r="CP40" s="3" t="s">
        <v>8</v>
      </c>
      <c r="CQ40" s="3"/>
      <c r="CR40" s="3"/>
      <c r="CS40" s="3"/>
      <c r="CT40" s="3"/>
      <c r="CU40" s="1"/>
      <c r="CX40" s="1"/>
      <c r="CY40" s="3"/>
      <c r="CZ40" s="3"/>
      <c r="DA40" s="3"/>
      <c r="DB40" s="3"/>
      <c r="DC40" s="3"/>
      <c r="DD40" s="1"/>
    </row>
    <row r="41" spans="3:108" x14ac:dyDescent="0.15">
      <c r="C41" s="5" t="s">
        <v>10</v>
      </c>
      <c r="D41" s="6">
        <f>IF(D42&gt;H42,1,0)+IF(D48&gt;H48,1,0)+IF(D54&gt;H54,1,0)+IF(D60&gt;H60,1,0)+IF(D66&gt;H66,1,0)</f>
        <v>4</v>
      </c>
      <c r="E41" s="6"/>
      <c r="F41" s="6"/>
      <c r="G41" s="6"/>
      <c r="H41" s="6">
        <f>IF(D42&lt;H42,1,0)+IF(D48&lt;H48,1,0)+IF(D54&lt;H54,1,0)+IF(D60&lt;H60,1,0)+IF(D66&lt;H66,1,0)</f>
        <v>1</v>
      </c>
      <c r="I41" s="7" t="s">
        <v>13</v>
      </c>
      <c r="J41" s="8"/>
      <c r="L41" s="5" t="s">
        <v>107</v>
      </c>
      <c r="M41" s="6">
        <f>IF(M42&gt;Q42,1,0)+IF(M48&gt;Q48,1,0)+IF(M54&gt;Q54,1,0)+IF(M60&gt;Q60,1,0)+IF(M66&gt;Q66,1,0)</f>
        <v>3</v>
      </c>
      <c r="N41" s="6"/>
      <c r="O41" s="6"/>
      <c r="P41" s="6"/>
      <c r="Q41" s="6">
        <f>IF(M42&lt;Q42,1,0)+IF(M48&lt;Q48,1,0)+IF(M54&lt;Q54,1,0)+IF(M60&lt;Q60,1,0)+IF(M66&lt;Q66,1,0)</f>
        <v>2</v>
      </c>
      <c r="R41" s="7" t="s">
        <v>108</v>
      </c>
      <c r="S41" s="8"/>
      <c r="U41" s="5" t="s">
        <v>14</v>
      </c>
      <c r="V41" s="6">
        <f>IF(V42&gt;Z42,1,0)+IF(V48&gt;Z48,1,0)+IF(V54&gt;Z54,1,0)+IF(V60&gt;Z60,1,0)+IF(V66&gt;Z66,1,0)</f>
        <v>3</v>
      </c>
      <c r="W41" s="6"/>
      <c r="X41" s="6"/>
      <c r="Y41" s="6"/>
      <c r="Z41" s="6">
        <f>IF(V42&lt;Z42,1,0)+IF(V48&lt;Z48,1,0)+IF(V54&lt;Z54,1,0)+IF(V60&lt;Z60,1,0)+IF(V66&lt;Z66,1,0)</f>
        <v>0</v>
      </c>
      <c r="AA41" s="7" t="s">
        <v>17</v>
      </c>
      <c r="AB41" s="8"/>
      <c r="AD41" s="5" t="s">
        <v>109</v>
      </c>
      <c r="AE41" s="6">
        <f>IF(AE42&gt;AI42,1,0)+IF(AE48&gt;AI48,1,0)+IF(AE54&gt;AI54,1,0)+IF(AE60&gt;AI60,1,0)+IF(AE66&gt;AI66,1,0)</f>
        <v>2</v>
      </c>
      <c r="AF41" s="6"/>
      <c r="AG41" s="6"/>
      <c r="AH41" s="6"/>
      <c r="AI41" s="6">
        <f>IF(AE42&lt;AI42,1,0)+IF(AE48&lt;AI48,1,0)+IF(AE54&lt;AI54,1,0)+IF(AE60&lt;AI60,1,0)+IF(AE66&lt;AI66,1,0)</f>
        <v>3</v>
      </c>
      <c r="AJ41" s="7" t="s">
        <v>15</v>
      </c>
      <c r="AK41" s="8"/>
      <c r="AM41" s="5" t="s">
        <v>18</v>
      </c>
      <c r="AN41" s="6">
        <f>IF(AN42&gt;AR42,1,0)+IF(AN48&gt;AR48,1,0)+IF(AN54&gt;AR54,1,0)+IF(AN60&gt;AR60,1,0)+IF(AN66&gt;AR66,1,0)</f>
        <v>2</v>
      </c>
      <c r="AO41" s="6"/>
      <c r="AP41" s="6"/>
      <c r="AQ41" s="6"/>
      <c r="AR41" s="6">
        <f>IF(AN42&lt;AR42,1,0)+IF(AN48&lt;AR48,1,0)+IF(AN54&lt;AR54,1,0)+IF(AN60&lt;AR60,1,0)+IF(AN66&lt;AR66,1,0)</f>
        <v>3</v>
      </c>
      <c r="AS41" s="7" t="s">
        <v>21</v>
      </c>
      <c r="AV41" s="5" t="s">
        <v>20</v>
      </c>
      <c r="AW41" s="6">
        <f>IF(AW42&gt;BA42,1,0)+IF(AW48&gt;BA48,1,0)+IF(AW54&gt;BA54,1,0)+IF(AW60&gt;BA60,1,0)+IF(AW66&gt;BA66,1,0)</f>
        <v>0</v>
      </c>
      <c r="AX41" s="6"/>
      <c r="AY41" s="6"/>
      <c r="AZ41" s="6"/>
      <c r="BA41" s="6">
        <f>IF(AW42&lt;BA42,1,0)+IF(AW48&lt;BA48,1,0)+IF(AW54&lt;BA54,1,0)+IF(AW60&lt;BA60,1,0)+IF(AW66&lt;BA66,1,0)</f>
        <v>3</v>
      </c>
      <c r="BB41" s="7" t="s">
        <v>19</v>
      </c>
      <c r="BE41" s="5" t="s">
        <v>22</v>
      </c>
      <c r="BF41" s="6">
        <f>IF(BF42&gt;BJ42,1,0)+IF(BF48&gt;BJ48,1,0)+IF(BF54&gt;BJ54,1,0)+IF(BF60&gt;BJ60,1,0)+IF(BF66&gt;BJ66,1,0)</f>
        <v>0</v>
      </c>
      <c r="BG41" s="6"/>
      <c r="BH41" s="6"/>
      <c r="BI41" s="6"/>
      <c r="BJ41" s="6">
        <f>IF(BF42&lt;BJ42,1,0)+IF(BF48&lt;BJ48,1,0)+IF(BF54&lt;BJ54,1,0)+IF(BF60&lt;BJ60,1,0)+IF(BF66&lt;BJ66,1,0)</f>
        <v>3</v>
      </c>
      <c r="BK41" s="7" t="s">
        <v>25</v>
      </c>
      <c r="BL41" s="8"/>
      <c r="BM41" s="1"/>
      <c r="BN41" s="5" t="s">
        <v>24</v>
      </c>
      <c r="BO41" s="6">
        <f>IF(BO42&gt;BS42,1,0)+IF(BO48&gt;BS48,1,0)+IF(BO54&gt;BS54,1,0)+IF(BO60&gt;BS60,1,0)+IF(BO66&gt;BS66,1,0)</f>
        <v>3</v>
      </c>
      <c r="BP41" s="6"/>
      <c r="BQ41" s="6"/>
      <c r="BR41" s="6"/>
      <c r="BS41" s="6">
        <f>IF(BO42&lt;BS42,1,0)+IF(BO48&lt;BS48,1,0)+IF(BO54&lt;BS54,1,0)+IF(BO60&lt;BS60,1,0)+IF(BO66&lt;BS66,1,0)</f>
        <v>0</v>
      </c>
      <c r="BT41" s="7" t="s">
        <v>110</v>
      </c>
      <c r="BU41" s="8"/>
      <c r="BV41" s="1"/>
      <c r="BW41" s="5" t="s">
        <v>111</v>
      </c>
      <c r="BX41" s="6">
        <f>IF(BX42&gt;CB42,1,0)+IF(BX48&gt;CB48,1,0)+IF(BX54&gt;CB54,1,0)+IF(BX60&gt;CB60,1,0)+IF(BX66&gt;CB66,1,0)</f>
        <v>2</v>
      </c>
      <c r="BY41" s="6"/>
      <c r="BZ41" s="6"/>
      <c r="CA41" s="6"/>
      <c r="CB41" s="6">
        <f>IF(BX42&lt;CB42,1,0)+IF(BX48&lt;CB48,1,0)+IF(BX54&lt;CB54,1,0)+IF(BX60&lt;CB60,1,0)+IF(BX66&lt;CB66,1,0)</f>
        <v>3</v>
      </c>
      <c r="CC41" s="7" t="s">
        <v>19</v>
      </c>
      <c r="CD41" s="8"/>
      <c r="CE41" s="1"/>
      <c r="CF41" s="5"/>
      <c r="CG41" s="6">
        <f>IF(CG42&gt;CK42,1,0)+IF(CG48&gt;CK48,1,0)+IF(CG54&gt;CK54,1,0)+IF(CG60&gt;CK60,1,0)+IF(CG66&gt;CK66,1,0)</f>
        <v>0</v>
      </c>
      <c r="CH41" s="6"/>
      <c r="CI41" s="6"/>
      <c r="CJ41" s="6"/>
      <c r="CK41" s="6">
        <f>IF(CG42&lt;CK42,1,0)+IF(CG48&lt;CK48,1,0)+IF(CG54&lt;CK54,1,0)+IF(CG60&lt;CK60,1,0)+IF(CG66&lt;CK66,1,0)</f>
        <v>0</v>
      </c>
      <c r="CL41" s="7"/>
      <c r="CM41" s="8"/>
      <c r="CN41" s="1"/>
      <c r="CO41" s="5"/>
      <c r="CP41" s="6">
        <f>IF(CP42&gt;CT42,1,0)+IF(CP48&gt;CT48,1,0)+IF(CP54&gt;CT54,1,0)+IF(CP60&gt;CT60,1,0)+IF(CP66&gt;CT66,1,0)</f>
        <v>0</v>
      </c>
      <c r="CQ41" s="6"/>
      <c r="CR41" s="6"/>
      <c r="CS41" s="6"/>
      <c r="CT41" s="6">
        <f>IF(CP42&lt;CT42,1,0)+IF(CP48&lt;CT48,1,0)+IF(CP54&lt;CT54,1,0)+IF(CP60&lt;CT60,1,0)+IF(CP66&lt;CT66,1,0)</f>
        <v>0</v>
      </c>
      <c r="CU41" s="7"/>
      <c r="CX41" s="5"/>
      <c r="CY41" s="6"/>
      <c r="CZ41" s="6"/>
      <c r="DA41" s="6"/>
      <c r="DB41" s="6"/>
      <c r="DC41" s="6"/>
      <c r="DD41" s="7"/>
    </row>
    <row r="42" spans="3:108" x14ac:dyDescent="0.15">
      <c r="C42" s="30" t="s">
        <v>74</v>
      </c>
      <c r="D42" s="10">
        <f>IF(E42&gt;G42,1,0)+IF(E43&gt;G43,1,0)+IF(E44&gt;G44,1,0)+IF(E45&gt;G45,1,0)+IF(E46&gt;G46,1,0)+IF(E47&gt;G47,1,0)</f>
        <v>0</v>
      </c>
      <c r="E42" s="10">
        <v>10</v>
      </c>
      <c r="F42" s="10" t="s">
        <v>27</v>
      </c>
      <c r="G42" s="10">
        <v>12</v>
      </c>
      <c r="H42" s="10">
        <f>IF(E42&lt;G42,1,0)+IF(E43&lt;G43,1,0)+IF(E44&lt;G44,1,0)+IF(E45&lt;G45,1,0)+IF(E46&lt;G46,1,0)+IF(E47&lt;G47,1,0)</f>
        <v>3</v>
      </c>
      <c r="I42" s="32" t="s">
        <v>30</v>
      </c>
      <c r="J42" s="11"/>
      <c r="L42" s="30" t="s">
        <v>112</v>
      </c>
      <c r="M42" s="10">
        <f>IF(N42&gt;P42,1,0)+IF(N43&gt;P43,1,0)+IF(N44&gt;P44,1,0)+IF(N45&gt;P45,1,0)+IF(N46&gt;P46,1,0)+IF(N47&gt;P47,1,0)</f>
        <v>3</v>
      </c>
      <c r="N42" s="10">
        <v>11</v>
      </c>
      <c r="O42" s="10" t="s">
        <v>27</v>
      </c>
      <c r="P42" s="10">
        <v>8</v>
      </c>
      <c r="Q42" s="10">
        <f>IF(N42&lt;P42,1,0)+IF(N43&lt;P43,1,0)+IF(N44&lt;P44,1,0)+IF(N45&lt;P45,1,0)+IF(N46&lt;P46,1,0)+IF(N47&lt;P47,1,0)</f>
        <v>1</v>
      </c>
      <c r="R42" s="32" t="s">
        <v>91</v>
      </c>
      <c r="S42" s="11"/>
      <c r="U42" s="30" t="s">
        <v>78</v>
      </c>
      <c r="V42" s="10">
        <f>IF(W42&gt;Y42,1,0)+IF(W43&gt;Y43,1,0)+IF(W44&gt;Y44,1,0)+IF(W45&gt;Y45,1,0)+IF(W46&gt;Y46,1,0)+IF(W47&gt;Y47,1,0)</f>
        <v>3</v>
      </c>
      <c r="W42" s="10">
        <v>11</v>
      </c>
      <c r="X42" s="10" t="s">
        <v>27</v>
      </c>
      <c r="Y42" s="10">
        <v>7</v>
      </c>
      <c r="Z42" s="10">
        <f>IF(W42&lt;Y42,1,0)+IF(W43&lt;Y43,1,0)+IF(W44&lt;Y44,1,0)+IF(W45&lt;Y45,1,0)+IF(W46&lt;Y46,1,0)+IF(W47&lt;Y47,1,0)</f>
        <v>0</v>
      </c>
      <c r="AA42" s="32" t="s">
        <v>81</v>
      </c>
      <c r="AB42" s="11"/>
      <c r="AD42" s="30" t="s">
        <v>113</v>
      </c>
      <c r="AE42" s="10">
        <f>IF(AF42&gt;AH42,1,0)+IF(AF43&gt;AH43,1,0)+IF(AF44&gt;AH44,1,0)+IF(AF45&gt;AH45,1,0)+IF(AF46&gt;AH46,1,0)+IF(AF47&gt;AH47,1,0)</f>
        <v>0</v>
      </c>
      <c r="AF42" s="10">
        <v>7</v>
      </c>
      <c r="AG42" s="10" t="s">
        <v>27</v>
      </c>
      <c r="AH42" s="10">
        <v>11</v>
      </c>
      <c r="AI42" s="10">
        <f>IF(AF42&lt;AH42,1,0)+IF(AF43&lt;AH43,1,0)+IF(AF44&lt;AH44,1,0)+IF(AF45&lt;AH45,1,0)+IF(AF46&lt;AH46,1,0)+IF(AF47&lt;AH47,1,0)</f>
        <v>3</v>
      </c>
      <c r="AJ42" s="32" t="s">
        <v>32</v>
      </c>
      <c r="AK42" s="11"/>
      <c r="AM42" s="30" t="s">
        <v>35</v>
      </c>
      <c r="AN42" s="10">
        <f>IF(AO42&gt;AQ42,1,0)+IF(AO43&gt;AQ43,1,0)+IF(AO44&gt;AQ44,1,0)+IF(AO45&gt;AQ45,1,0)+IF(AO46&gt;AQ46,1,0)+IF(AO47&gt;AQ47,1,0)</f>
        <v>1</v>
      </c>
      <c r="AO42" s="10">
        <v>5</v>
      </c>
      <c r="AP42" s="10" t="s">
        <v>27</v>
      </c>
      <c r="AQ42" s="10">
        <v>11</v>
      </c>
      <c r="AR42" s="10">
        <f>IF(AO42&lt;AQ42,1,0)+IF(AO43&lt;AQ43,1,0)+IF(AO44&lt;AQ44,1,0)+IF(AO45&lt;AQ45,1,0)+IF(AO46&lt;AQ46,1,0)+IF(AO47&lt;AQ47,1,0)</f>
        <v>3</v>
      </c>
      <c r="AS42" s="32" t="s">
        <v>85</v>
      </c>
      <c r="AV42" s="30" t="s">
        <v>52</v>
      </c>
      <c r="AW42" s="10">
        <f>IF(AX42&gt;AZ42,1,0)+IF(AX43&gt;AZ43,1,0)+IF(AX44&gt;AZ44,1,0)+IF(AX45&gt;AZ45,1,0)+IF(AX46&gt;AZ46,1,0)+IF(AX47&gt;AZ47,1,0)</f>
        <v>0</v>
      </c>
      <c r="AX42" s="10">
        <v>8</v>
      </c>
      <c r="AY42" s="10" t="s">
        <v>27</v>
      </c>
      <c r="AZ42" s="10">
        <v>11</v>
      </c>
      <c r="BA42" s="10">
        <f>IF(AX42&lt;AZ42,1,0)+IF(AX43&lt;AZ43,1,0)+IF(AX44&lt;AZ44,1,0)+IF(AX45&lt;AZ45,1,0)+IF(AX46&lt;AZ46,1,0)+IF(AX47&lt;AZ47,1,0)</f>
        <v>3</v>
      </c>
      <c r="BB42" s="32" t="s">
        <v>98</v>
      </c>
      <c r="BE42" s="30" t="s">
        <v>101</v>
      </c>
      <c r="BF42" s="10">
        <f>IF(BG42&gt;BI42,1,0)+IF(BG43&gt;BI43,1,0)+IF(BG44&gt;BI44,1,0)+IF(BG45&gt;BI45,1,0)+IF(BG46&gt;BI46,1,0)+IF(BG47&gt;BI47,1,0)</f>
        <v>0</v>
      </c>
      <c r="BG42" s="10">
        <v>4</v>
      </c>
      <c r="BH42" s="10" t="s">
        <v>27</v>
      </c>
      <c r="BI42" s="10">
        <v>11</v>
      </c>
      <c r="BJ42" s="10">
        <f>IF(BG42&lt;BI42,1,0)+IF(BG43&lt;BI43,1,0)+IF(BG44&lt;BI44,1,0)+IF(BG45&lt;BI45,1,0)+IF(BG46&lt;BI46,1,0)+IF(BG47&lt;BI47,1,0)</f>
        <v>3</v>
      </c>
      <c r="BK42" s="32" t="s">
        <v>42</v>
      </c>
      <c r="BL42" s="11"/>
      <c r="BM42" s="1"/>
      <c r="BN42" s="30" t="s">
        <v>41</v>
      </c>
      <c r="BO42" s="10">
        <f>IF(BP42&gt;BR42,1,0)+IF(BP43&gt;BR43,1,0)+IF(BP44&gt;BR44,1,0)+IF(BP45&gt;BR45,1,0)+IF(BP46&gt;BR46,1,0)+IF(BP47&gt;BR47,1,0)</f>
        <v>3</v>
      </c>
      <c r="BP42" s="10">
        <v>13</v>
      </c>
      <c r="BQ42" s="10" t="s">
        <v>27</v>
      </c>
      <c r="BR42" s="10">
        <v>11</v>
      </c>
      <c r="BS42" s="10">
        <f>IF(BP42&lt;BR42,1,0)+IF(BP43&lt;BR43,1,0)+IF(BP44&lt;BR44,1,0)+IF(BP45&lt;BR45,1,0)+IF(BP46&lt;BR46,1,0)+IF(BP47&lt;BR47,1,0)</f>
        <v>0</v>
      </c>
      <c r="BT42" s="32" t="s">
        <v>87</v>
      </c>
      <c r="BU42" s="11"/>
      <c r="BV42" s="1"/>
      <c r="BW42" s="30" t="s">
        <v>114</v>
      </c>
      <c r="BX42" s="10">
        <f>IF(BY42&gt;CA42,1,0)+IF(BY43&gt;CA43,1,0)+IF(BY44&gt;CA44,1,0)+IF(BY45&gt;CA45,1,0)+IF(BY46&gt;CA46,1,0)+IF(BY47&gt;CA47,1,0)</f>
        <v>3</v>
      </c>
      <c r="BY42" s="10">
        <v>11</v>
      </c>
      <c r="BZ42" s="10" t="s">
        <v>27</v>
      </c>
      <c r="CA42" s="10">
        <v>7</v>
      </c>
      <c r="CB42" s="10">
        <f>IF(BY42&lt;CA42,1,0)+IF(BY43&lt;CA43,1,0)+IF(BY44&lt;CA44,1,0)+IF(BY45&lt;CA45,1,0)+IF(BY46&lt;CA46,1,0)+IF(BY47&lt;CA47,1,0)</f>
        <v>0</v>
      </c>
      <c r="CC42" s="32" t="s">
        <v>40</v>
      </c>
      <c r="CD42" s="11"/>
      <c r="CE42" s="1"/>
      <c r="CF42" s="30"/>
      <c r="CG42" s="10">
        <f>IF(CH42&gt;CJ42,1,0)+IF(CH43&gt;CJ43,1,0)+IF(CH44&gt;CJ44,1,0)+IF(CH45&gt;CJ45,1,0)+IF(CH46&gt;CJ46,1,0)+IF(CH47&gt;CJ47,1,0)</f>
        <v>0</v>
      </c>
      <c r="CH42" s="10"/>
      <c r="CI42" s="10" t="s">
        <v>27</v>
      </c>
      <c r="CJ42" s="10"/>
      <c r="CK42" s="10">
        <f>IF(CH42&lt;CJ42,1,0)+IF(CH43&lt;CJ43,1,0)+IF(CH44&lt;CJ44,1,0)+IF(CH45&lt;CJ45,1,0)+IF(CH46&lt;CJ46,1,0)+IF(CH47&lt;CJ47,1,0)</f>
        <v>0</v>
      </c>
      <c r="CL42" s="32"/>
      <c r="CM42" s="11"/>
      <c r="CN42" s="1"/>
      <c r="CO42" s="30"/>
      <c r="CP42" s="10">
        <f>IF(CQ42&gt;CS42,1,0)+IF(CQ43&gt;CS43,1,0)+IF(CQ44&gt;CS44,1,0)+IF(CQ45&gt;CS45,1,0)+IF(CQ46&gt;CS46,1,0)+IF(CQ47&gt;CS47,1,0)</f>
        <v>0</v>
      </c>
      <c r="CQ42" s="10"/>
      <c r="CR42" s="10" t="s">
        <v>27</v>
      </c>
      <c r="CS42" s="10"/>
      <c r="CT42" s="10">
        <f>IF(CQ42&lt;CS42,1,0)+IF(CQ43&lt;CS43,1,0)+IF(CQ44&lt;CS44,1,0)+IF(CQ45&lt;CS45,1,0)+IF(CQ46&lt;CS46,1,0)+IF(CQ47&lt;CS47,1,0)</f>
        <v>0</v>
      </c>
      <c r="CU42" s="32"/>
      <c r="CX42" s="30"/>
      <c r="CY42" s="10"/>
      <c r="CZ42" s="10"/>
      <c r="DA42" s="10"/>
      <c r="DB42" s="10"/>
      <c r="DC42" s="10"/>
      <c r="DD42" s="32"/>
    </row>
    <row r="43" spans="3:108" x14ac:dyDescent="0.15">
      <c r="C43" s="30"/>
      <c r="D43" s="10"/>
      <c r="E43" s="10">
        <v>12</v>
      </c>
      <c r="F43" s="10" t="s">
        <v>27</v>
      </c>
      <c r="G43" s="10">
        <v>14</v>
      </c>
      <c r="H43" s="10"/>
      <c r="I43" s="32"/>
      <c r="J43" s="11"/>
      <c r="L43" s="30"/>
      <c r="M43" s="10"/>
      <c r="N43" s="10">
        <v>6</v>
      </c>
      <c r="O43" s="10" t="s">
        <v>27</v>
      </c>
      <c r="P43" s="10">
        <v>11</v>
      </c>
      <c r="Q43" s="10"/>
      <c r="R43" s="32"/>
      <c r="S43" s="11"/>
      <c r="U43" s="30"/>
      <c r="V43" s="10"/>
      <c r="W43" s="10">
        <v>11</v>
      </c>
      <c r="X43" s="10" t="s">
        <v>27</v>
      </c>
      <c r="Y43" s="10">
        <v>2</v>
      </c>
      <c r="Z43" s="10"/>
      <c r="AA43" s="32"/>
      <c r="AB43" s="11"/>
      <c r="AD43" s="30"/>
      <c r="AE43" s="10"/>
      <c r="AF43" s="10">
        <v>7</v>
      </c>
      <c r="AG43" s="10" t="s">
        <v>27</v>
      </c>
      <c r="AH43" s="10">
        <v>11</v>
      </c>
      <c r="AI43" s="10"/>
      <c r="AJ43" s="32"/>
      <c r="AK43" s="11"/>
      <c r="AM43" s="30"/>
      <c r="AN43" s="10"/>
      <c r="AO43" s="10">
        <v>6</v>
      </c>
      <c r="AP43" s="10" t="s">
        <v>27</v>
      </c>
      <c r="AQ43" s="10">
        <v>11</v>
      </c>
      <c r="AR43" s="10"/>
      <c r="AS43" s="32"/>
      <c r="AV43" s="30"/>
      <c r="AW43" s="10"/>
      <c r="AX43" s="10">
        <v>8</v>
      </c>
      <c r="AY43" s="10" t="s">
        <v>27</v>
      </c>
      <c r="AZ43" s="10">
        <v>11</v>
      </c>
      <c r="BA43" s="10"/>
      <c r="BB43" s="32"/>
      <c r="BE43" s="30"/>
      <c r="BF43" s="10"/>
      <c r="BG43" s="10">
        <v>6</v>
      </c>
      <c r="BH43" s="10" t="s">
        <v>27</v>
      </c>
      <c r="BI43" s="10">
        <v>11</v>
      </c>
      <c r="BJ43" s="10"/>
      <c r="BK43" s="32"/>
      <c r="BL43" s="11"/>
      <c r="BM43" s="1"/>
      <c r="BN43" s="30"/>
      <c r="BO43" s="10"/>
      <c r="BP43" s="10">
        <v>11</v>
      </c>
      <c r="BQ43" s="10" t="s">
        <v>27</v>
      </c>
      <c r="BR43" s="10">
        <v>9</v>
      </c>
      <c r="BS43" s="10"/>
      <c r="BT43" s="32"/>
      <c r="BU43" s="11"/>
      <c r="BV43" s="1"/>
      <c r="BW43" s="30"/>
      <c r="BX43" s="10"/>
      <c r="BY43" s="10">
        <v>11</v>
      </c>
      <c r="BZ43" s="10" t="s">
        <v>27</v>
      </c>
      <c r="CA43" s="10">
        <v>8</v>
      </c>
      <c r="CB43" s="10"/>
      <c r="CC43" s="32"/>
      <c r="CD43" s="11"/>
      <c r="CE43" s="1"/>
      <c r="CF43" s="30"/>
      <c r="CG43" s="10"/>
      <c r="CH43" s="10"/>
      <c r="CI43" s="10" t="s">
        <v>27</v>
      </c>
      <c r="CJ43" s="10"/>
      <c r="CK43" s="10"/>
      <c r="CL43" s="32"/>
      <c r="CM43" s="11"/>
      <c r="CN43" s="1"/>
      <c r="CO43" s="30"/>
      <c r="CP43" s="10"/>
      <c r="CQ43" s="10"/>
      <c r="CR43" s="10" t="s">
        <v>27</v>
      </c>
      <c r="CS43" s="10"/>
      <c r="CT43" s="10"/>
      <c r="CU43" s="32"/>
      <c r="CX43" s="30"/>
      <c r="CY43" s="10"/>
      <c r="CZ43" s="10"/>
      <c r="DA43" s="10"/>
      <c r="DB43" s="10"/>
      <c r="DC43" s="10"/>
      <c r="DD43" s="32"/>
    </row>
    <row r="44" spans="3:108" x14ac:dyDescent="0.15">
      <c r="C44" s="30"/>
      <c r="D44" s="10"/>
      <c r="E44" s="10">
        <v>8</v>
      </c>
      <c r="F44" s="10" t="s">
        <v>27</v>
      </c>
      <c r="G44" s="10">
        <v>11</v>
      </c>
      <c r="H44" s="10"/>
      <c r="I44" s="32"/>
      <c r="J44" s="11"/>
      <c r="L44" s="30"/>
      <c r="M44" s="10"/>
      <c r="N44" s="10">
        <v>13</v>
      </c>
      <c r="O44" s="10" t="s">
        <v>27</v>
      </c>
      <c r="P44" s="10">
        <v>11</v>
      </c>
      <c r="Q44" s="10"/>
      <c r="R44" s="32"/>
      <c r="S44" s="11"/>
      <c r="U44" s="30"/>
      <c r="V44" s="10"/>
      <c r="W44" s="10">
        <v>11</v>
      </c>
      <c r="X44" s="10" t="s">
        <v>27</v>
      </c>
      <c r="Y44" s="10">
        <v>9</v>
      </c>
      <c r="Z44" s="10"/>
      <c r="AA44" s="32"/>
      <c r="AB44" s="11"/>
      <c r="AD44" s="30"/>
      <c r="AE44" s="10"/>
      <c r="AF44" s="10">
        <v>6</v>
      </c>
      <c r="AG44" s="10" t="s">
        <v>27</v>
      </c>
      <c r="AH44" s="10">
        <v>11</v>
      </c>
      <c r="AI44" s="10"/>
      <c r="AJ44" s="32"/>
      <c r="AK44" s="11"/>
      <c r="AM44" s="30"/>
      <c r="AN44" s="10"/>
      <c r="AO44" s="10">
        <v>11</v>
      </c>
      <c r="AP44" s="10" t="s">
        <v>27</v>
      </c>
      <c r="AQ44" s="10">
        <v>8</v>
      </c>
      <c r="AR44" s="10"/>
      <c r="AS44" s="32"/>
      <c r="AV44" s="30"/>
      <c r="AW44" s="10"/>
      <c r="AX44" s="10">
        <v>3</v>
      </c>
      <c r="AY44" s="10" t="s">
        <v>27</v>
      </c>
      <c r="AZ44" s="10">
        <v>11</v>
      </c>
      <c r="BA44" s="10"/>
      <c r="BB44" s="32"/>
      <c r="BE44" s="30"/>
      <c r="BF44" s="10"/>
      <c r="BG44" s="10">
        <v>9</v>
      </c>
      <c r="BH44" s="10" t="s">
        <v>27</v>
      </c>
      <c r="BI44" s="10">
        <v>11</v>
      </c>
      <c r="BJ44" s="10"/>
      <c r="BK44" s="32"/>
      <c r="BL44" s="11"/>
      <c r="BM44" s="1"/>
      <c r="BN44" s="30"/>
      <c r="BO44" s="10"/>
      <c r="BP44" s="10">
        <v>11</v>
      </c>
      <c r="BQ44" s="10" t="s">
        <v>27</v>
      </c>
      <c r="BR44" s="10">
        <v>6</v>
      </c>
      <c r="BS44" s="10"/>
      <c r="BT44" s="32"/>
      <c r="BU44" s="11"/>
      <c r="BV44" s="1"/>
      <c r="BW44" s="30"/>
      <c r="BX44" s="10"/>
      <c r="BY44" s="10">
        <v>12</v>
      </c>
      <c r="BZ44" s="10" t="s">
        <v>27</v>
      </c>
      <c r="CA44" s="10">
        <v>10</v>
      </c>
      <c r="CB44" s="10"/>
      <c r="CC44" s="32"/>
      <c r="CD44" s="11"/>
      <c r="CE44" s="1"/>
      <c r="CF44" s="30"/>
      <c r="CG44" s="10"/>
      <c r="CH44" s="10"/>
      <c r="CI44" s="10" t="s">
        <v>27</v>
      </c>
      <c r="CJ44" s="10"/>
      <c r="CK44" s="10"/>
      <c r="CL44" s="32"/>
      <c r="CM44" s="11"/>
      <c r="CN44" s="1"/>
      <c r="CO44" s="30"/>
      <c r="CP44" s="10"/>
      <c r="CQ44" s="10"/>
      <c r="CR44" s="10" t="s">
        <v>27</v>
      </c>
      <c r="CS44" s="10"/>
      <c r="CT44" s="10"/>
      <c r="CU44" s="32"/>
      <c r="CX44" s="30"/>
      <c r="CY44" s="10"/>
      <c r="CZ44" s="10"/>
      <c r="DA44" s="10"/>
      <c r="DB44" s="10"/>
      <c r="DC44" s="10"/>
      <c r="DD44" s="32"/>
    </row>
    <row r="45" spans="3:108" x14ac:dyDescent="0.15">
      <c r="C45" s="30"/>
      <c r="D45" s="10"/>
      <c r="E45" s="10"/>
      <c r="F45" s="10" t="s">
        <v>27</v>
      </c>
      <c r="G45" s="10"/>
      <c r="H45" s="10"/>
      <c r="I45" s="32"/>
      <c r="J45" s="11"/>
      <c r="L45" s="30"/>
      <c r="M45" s="10"/>
      <c r="N45" s="10">
        <v>11</v>
      </c>
      <c r="O45" s="10" t="s">
        <v>27</v>
      </c>
      <c r="P45" s="10">
        <v>8</v>
      </c>
      <c r="Q45" s="10"/>
      <c r="R45" s="32"/>
      <c r="S45" s="11"/>
      <c r="U45" s="30"/>
      <c r="V45" s="10"/>
      <c r="W45" s="10"/>
      <c r="X45" s="10" t="s">
        <v>27</v>
      </c>
      <c r="Y45" s="10"/>
      <c r="Z45" s="10"/>
      <c r="AA45" s="32"/>
      <c r="AB45" s="11"/>
      <c r="AD45" s="30"/>
      <c r="AE45" s="10"/>
      <c r="AF45" s="10"/>
      <c r="AG45" s="10" t="s">
        <v>27</v>
      </c>
      <c r="AH45" s="10"/>
      <c r="AI45" s="10"/>
      <c r="AJ45" s="32"/>
      <c r="AK45" s="11"/>
      <c r="AM45" s="30"/>
      <c r="AN45" s="10"/>
      <c r="AO45" s="10">
        <v>4</v>
      </c>
      <c r="AP45" s="10" t="s">
        <v>27</v>
      </c>
      <c r="AQ45" s="10">
        <v>11</v>
      </c>
      <c r="AR45" s="10"/>
      <c r="AS45" s="32"/>
      <c r="AV45" s="30"/>
      <c r="AW45" s="10"/>
      <c r="AX45" s="10"/>
      <c r="AY45" s="10" t="s">
        <v>27</v>
      </c>
      <c r="AZ45" s="10"/>
      <c r="BA45" s="10"/>
      <c r="BB45" s="32"/>
      <c r="BE45" s="30"/>
      <c r="BF45" s="10"/>
      <c r="BG45" s="10"/>
      <c r="BH45" s="10" t="s">
        <v>27</v>
      </c>
      <c r="BI45" s="10"/>
      <c r="BJ45" s="10"/>
      <c r="BK45" s="32"/>
      <c r="BL45" s="11"/>
      <c r="BM45" s="1"/>
      <c r="BN45" s="30"/>
      <c r="BO45" s="10"/>
      <c r="BP45" s="10"/>
      <c r="BQ45" s="10" t="s">
        <v>27</v>
      </c>
      <c r="BR45" s="10"/>
      <c r="BS45" s="10"/>
      <c r="BT45" s="32"/>
      <c r="BU45" s="11"/>
      <c r="BV45" s="1"/>
      <c r="BW45" s="30"/>
      <c r="BX45" s="10"/>
      <c r="BY45" s="10"/>
      <c r="BZ45" s="10" t="s">
        <v>27</v>
      </c>
      <c r="CA45" s="10"/>
      <c r="CB45" s="10"/>
      <c r="CC45" s="32"/>
      <c r="CD45" s="11"/>
      <c r="CE45" s="1"/>
      <c r="CF45" s="30"/>
      <c r="CG45" s="10"/>
      <c r="CH45" s="10"/>
      <c r="CI45" s="10" t="s">
        <v>27</v>
      </c>
      <c r="CJ45" s="10"/>
      <c r="CK45" s="10"/>
      <c r="CL45" s="32"/>
      <c r="CM45" s="11"/>
      <c r="CN45" s="1"/>
      <c r="CO45" s="30"/>
      <c r="CP45" s="10"/>
      <c r="CQ45" s="10"/>
      <c r="CR45" s="10" t="s">
        <v>27</v>
      </c>
      <c r="CS45" s="10"/>
      <c r="CT45" s="10"/>
      <c r="CU45" s="32"/>
      <c r="CX45" s="30"/>
      <c r="CY45" s="10"/>
      <c r="CZ45" s="10"/>
      <c r="DA45" s="10"/>
      <c r="DB45" s="10"/>
      <c r="DC45" s="10"/>
      <c r="DD45" s="32"/>
    </row>
    <row r="46" spans="3:108" x14ac:dyDescent="0.15">
      <c r="C46" s="30"/>
      <c r="D46" s="10"/>
      <c r="E46" s="10"/>
      <c r="F46" s="10" t="s">
        <v>27</v>
      </c>
      <c r="G46" s="10"/>
      <c r="H46" s="10"/>
      <c r="I46" s="32"/>
      <c r="J46" s="11"/>
      <c r="L46" s="30"/>
      <c r="M46" s="10"/>
      <c r="N46" s="10"/>
      <c r="O46" s="10" t="s">
        <v>27</v>
      </c>
      <c r="P46" s="10"/>
      <c r="Q46" s="10"/>
      <c r="R46" s="32"/>
      <c r="S46" s="11"/>
      <c r="U46" s="30"/>
      <c r="V46" s="10"/>
      <c r="W46" s="10"/>
      <c r="X46" s="10" t="s">
        <v>27</v>
      </c>
      <c r="Y46" s="10"/>
      <c r="Z46" s="10"/>
      <c r="AA46" s="32"/>
      <c r="AB46" s="11"/>
      <c r="AD46" s="30"/>
      <c r="AE46" s="10"/>
      <c r="AF46" s="10"/>
      <c r="AG46" s="10" t="s">
        <v>27</v>
      </c>
      <c r="AH46" s="10"/>
      <c r="AI46" s="10"/>
      <c r="AJ46" s="32"/>
      <c r="AK46" s="11"/>
      <c r="AM46" s="30"/>
      <c r="AN46" s="10"/>
      <c r="AO46" s="10"/>
      <c r="AP46" s="10" t="s">
        <v>27</v>
      </c>
      <c r="AQ46" s="10"/>
      <c r="AR46" s="10"/>
      <c r="AS46" s="32"/>
      <c r="AV46" s="30"/>
      <c r="AW46" s="10"/>
      <c r="AX46" s="10"/>
      <c r="AY46" s="10" t="s">
        <v>27</v>
      </c>
      <c r="AZ46" s="10"/>
      <c r="BA46" s="10"/>
      <c r="BB46" s="32"/>
      <c r="BE46" s="30"/>
      <c r="BF46" s="10"/>
      <c r="BG46" s="10"/>
      <c r="BH46" s="10" t="s">
        <v>27</v>
      </c>
      <c r="BI46" s="10"/>
      <c r="BJ46" s="10"/>
      <c r="BK46" s="32"/>
      <c r="BL46" s="11"/>
      <c r="BM46" s="1"/>
      <c r="BN46" s="30"/>
      <c r="BO46" s="10"/>
      <c r="BP46" s="10"/>
      <c r="BQ46" s="10" t="s">
        <v>27</v>
      </c>
      <c r="BR46" s="10"/>
      <c r="BS46" s="10"/>
      <c r="BT46" s="32"/>
      <c r="BU46" s="11"/>
      <c r="BV46" s="1"/>
      <c r="BW46" s="30"/>
      <c r="BX46" s="10"/>
      <c r="BY46" s="10"/>
      <c r="BZ46" s="10" t="s">
        <v>27</v>
      </c>
      <c r="CA46" s="10"/>
      <c r="CB46" s="10"/>
      <c r="CC46" s="32"/>
      <c r="CD46" s="11"/>
      <c r="CE46" s="1"/>
      <c r="CF46" s="30"/>
      <c r="CG46" s="10"/>
      <c r="CH46" s="10"/>
      <c r="CI46" s="10" t="s">
        <v>27</v>
      </c>
      <c r="CJ46" s="10"/>
      <c r="CK46" s="10"/>
      <c r="CL46" s="32"/>
      <c r="CM46" s="11"/>
      <c r="CN46" s="1"/>
      <c r="CO46" s="30"/>
      <c r="CP46" s="10"/>
      <c r="CQ46" s="10"/>
      <c r="CR46" s="10" t="s">
        <v>27</v>
      </c>
      <c r="CS46" s="10"/>
      <c r="CT46" s="10"/>
      <c r="CU46" s="32"/>
      <c r="CX46" s="30"/>
      <c r="CY46" s="10"/>
      <c r="CZ46" s="10"/>
      <c r="DA46" s="10"/>
      <c r="DB46" s="10"/>
      <c r="DC46" s="10"/>
      <c r="DD46" s="32"/>
    </row>
    <row r="47" spans="3:108" x14ac:dyDescent="0.15">
      <c r="C47" s="30"/>
      <c r="D47" s="10"/>
      <c r="E47" s="10"/>
      <c r="F47" s="10"/>
      <c r="G47" s="10"/>
      <c r="H47" s="10"/>
      <c r="I47" s="32"/>
      <c r="J47" s="11"/>
      <c r="L47" s="30"/>
      <c r="M47" s="10"/>
      <c r="N47" s="10"/>
      <c r="O47" s="10"/>
      <c r="P47" s="10"/>
      <c r="Q47" s="10"/>
      <c r="R47" s="32"/>
      <c r="S47" s="11"/>
      <c r="U47" s="30"/>
      <c r="V47" s="10"/>
      <c r="W47" s="10"/>
      <c r="X47" s="10"/>
      <c r="Y47" s="10"/>
      <c r="Z47" s="10"/>
      <c r="AA47" s="32"/>
      <c r="AB47" s="11"/>
      <c r="AD47" s="30"/>
      <c r="AE47" s="10"/>
      <c r="AF47" s="10"/>
      <c r="AG47" s="10"/>
      <c r="AH47" s="10"/>
      <c r="AI47" s="10"/>
      <c r="AJ47" s="32"/>
      <c r="AK47" s="11"/>
      <c r="AM47" s="30"/>
      <c r="AN47" s="10"/>
      <c r="AO47" s="10"/>
      <c r="AP47" s="10"/>
      <c r="AQ47" s="10"/>
      <c r="AR47" s="10"/>
      <c r="AS47" s="32"/>
      <c r="AV47" s="30"/>
      <c r="AW47" s="10"/>
      <c r="AX47" s="10"/>
      <c r="AY47" s="10"/>
      <c r="AZ47" s="10"/>
      <c r="BA47" s="10"/>
      <c r="BB47" s="32"/>
      <c r="BE47" s="30"/>
      <c r="BF47" s="10"/>
      <c r="BG47" s="10"/>
      <c r="BH47" s="10"/>
      <c r="BI47" s="10"/>
      <c r="BJ47" s="10"/>
      <c r="BK47" s="32"/>
      <c r="BL47" s="11"/>
      <c r="BM47" s="1"/>
      <c r="BN47" s="30"/>
      <c r="BO47" s="10"/>
      <c r="BP47" s="10"/>
      <c r="BQ47" s="10"/>
      <c r="BR47" s="10"/>
      <c r="BS47" s="10"/>
      <c r="BT47" s="32"/>
      <c r="BU47" s="11"/>
      <c r="BV47" s="1"/>
      <c r="BW47" s="30"/>
      <c r="BX47" s="10"/>
      <c r="BY47" s="10"/>
      <c r="BZ47" s="10"/>
      <c r="CA47" s="10"/>
      <c r="CB47" s="10"/>
      <c r="CC47" s="32"/>
      <c r="CD47" s="11"/>
      <c r="CE47" s="1"/>
      <c r="CF47" s="30"/>
      <c r="CG47" s="10"/>
      <c r="CH47" s="10"/>
      <c r="CI47" s="10"/>
      <c r="CJ47" s="10"/>
      <c r="CK47" s="10"/>
      <c r="CL47" s="32"/>
      <c r="CM47" s="11"/>
      <c r="CN47" s="1"/>
      <c r="CO47" s="30"/>
      <c r="CP47" s="10"/>
      <c r="CQ47" s="10"/>
      <c r="CR47" s="10"/>
      <c r="CS47" s="10"/>
      <c r="CT47" s="10"/>
      <c r="CU47" s="32"/>
      <c r="CX47" s="30"/>
      <c r="CY47" s="10"/>
      <c r="CZ47" s="10"/>
      <c r="DA47" s="10"/>
      <c r="DB47" s="10"/>
      <c r="DC47" s="10"/>
      <c r="DD47" s="32"/>
    </row>
    <row r="48" spans="3:108" x14ac:dyDescent="0.15">
      <c r="C48" s="30" t="s">
        <v>26</v>
      </c>
      <c r="D48" s="10">
        <f>IF(E48&gt;G48,1,0)+IF(E49&gt;G49,1,0)+IF(E50&gt;G50,1,0)+IF(E51&gt;G51,1,0)+IF(E52&gt;G52,1,0)+IF(E53&gt;G53,1,0)</f>
        <v>3</v>
      </c>
      <c r="E48" s="10">
        <v>11</v>
      </c>
      <c r="F48" s="10" t="s">
        <v>27</v>
      </c>
      <c r="G48" s="10">
        <v>6</v>
      </c>
      <c r="H48" s="10">
        <f>IF(E48&lt;G48,1,0)+IF(E49&lt;G49,1,0)+IF(E50&lt;G50,1,0)+IF(E51&lt;G51,1,0)+IF(E52&lt;G52,1,0)+IF(E53&lt;G53,1,0)</f>
        <v>0</v>
      </c>
      <c r="I48" s="32" t="s">
        <v>92</v>
      </c>
      <c r="J48" s="11"/>
      <c r="L48" s="30" t="s">
        <v>90</v>
      </c>
      <c r="M48" s="10">
        <f>IF(N48&gt;P48,1,0)+IF(N49&gt;P49,1,0)+IF(N50&gt;P50,1,0)+IF(N51&gt;P51,1,0)+IF(N52&gt;P52,1,0)+IF(N53&gt;P53,1,0)</f>
        <v>3</v>
      </c>
      <c r="N48" s="10">
        <v>11</v>
      </c>
      <c r="O48" s="10" t="s">
        <v>27</v>
      </c>
      <c r="P48" s="10">
        <v>2</v>
      </c>
      <c r="Q48" s="10">
        <f>IF(N48&lt;P48,1,0)+IF(N49&lt;P49,1,0)+IF(N50&lt;P50,1,0)+IF(N51&lt;P51,1,0)+IF(N52&lt;P52,1,0)+IF(N53&lt;P53,1,0)</f>
        <v>2</v>
      </c>
      <c r="R48" s="32" t="s">
        <v>44</v>
      </c>
      <c r="S48" s="11"/>
      <c r="U48" s="30" t="s">
        <v>47</v>
      </c>
      <c r="V48" s="10">
        <f>IF(W48&gt;Y48,1,0)+IF(W49&gt;Y49,1,0)+IF(W50&gt;Y50,1,0)+IF(W51&gt;Y51,1,0)+IF(W52&gt;Y52,1,0)+IF(W53&gt;Y53,1,0)</f>
        <v>3</v>
      </c>
      <c r="W48" s="10">
        <v>7</v>
      </c>
      <c r="X48" s="10" t="s">
        <v>27</v>
      </c>
      <c r="Y48" s="10">
        <v>11</v>
      </c>
      <c r="Z48" s="10">
        <f>IF(W48&lt;Y48,1,0)+IF(W49&lt;Y49,1,0)+IF(W50&lt;Y50,1,0)+IF(W51&lt;Y51,1,0)+IF(W52&lt;Y52,1,0)+IF(W53&lt;Y53,1,0)</f>
        <v>1</v>
      </c>
      <c r="AA48" s="32" t="s">
        <v>96</v>
      </c>
      <c r="AB48" s="11"/>
      <c r="AD48" s="30" t="s">
        <v>115</v>
      </c>
      <c r="AE48" s="10">
        <f>IF(AF48&gt;AH48,1,0)+IF(AF49&gt;AH49,1,0)+IF(AF50&gt;AH50,1,0)+IF(AF51&gt;AH51,1,0)+IF(AF52&gt;AH52,1,0)+IF(AF53&gt;AH53,1,0)</f>
        <v>2</v>
      </c>
      <c r="AF48" s="10">
        <v>9</v>
      </c>
      <c r="AG48" s="10" t="s">
        <v>27</v>
      </c>
      <c r="AH48" s="10">
        <v>11</v>
      </c>
      <c r="AI48" s="10">
        <f>IF(AF48&lt;AH48,1,0)+IF(AF49&lt;AH49,1,0)+IF(AF50&lt;AH50,1,0)+IF(AF51&lt;AH51,1,0)+IF(AF52&lt;AH52,1,0)+IF(AF53&lt;AH53,1,0)</f>
        <v>3</v>
      </c>
      <c r="AJ48" s="32" t="s">
        <v>94</v>
      </c>
      <c r="AK48" s="11"/>
      <c r="AM48" s="30" t="s">
        <v>51</v>
      </c>
      <c r="AN48" s="10">
        <f>IF(AO48&gt;AQ48,1,0)+IF(AO49&gt;AQ49,1,0)+IF(AO50&gt;AQ50,1,0)+IF(AO51&gt;AQ51,1,0)+IF(AO52&gt;AQ52,1,0)+IF(AO53&gt;AQ53,1,0)</f>
        <v>3</v>
      </c>
      <c r="AO48" s="10">
        <v>11</v>
      </c>
      <c r="AP48" s="10" t="s">
        <v>27</v>
      </c>
      <c r="AQ48" s="10">
        <v>5</v>
      </c>
      <c r="AR48" s="10">
        <f>IF(AO48&lt;AQ48,1,0)+IF(AO49&lt;AQ49,1,0)+IF(AO50&lt;AQ50,1,0)+IF(AO51&lt;AQ51,1,0)+IF(AO52&lt;AQ52,1,0)+IF(AO53&lt;AQ53,1,0)</f>
        <v>1</v>
      </c>
      <c r="AS48" s="32" t="s">
        <v>100</v>
      </c>
      <c r="AV48" s="30" t="s">
        <v>84</v>
      </c>
      <c r="AW48" s="10">
        <f>IF(AX48&gt;AZ48,1,0)+IF(AX49&gt;AZ49,1,0)+IF(AX50&gt;AZ50,1,0)+IF(AX51&gt;AZ51,1,0)+IF(AX52&gt;AZ52,1,0)+IF(AX53&gt;AZ53,1,0)</f>
        <v>0</v>
      </c>
      <c r="AX48" s="10">
        <v>3</v>
      </c>
      <c r="AY48" s="10" t="s">
        <v>27</v>
      </c>
      <c r="AZ48" s="10">
        <v>11</v>
      </c>
      <c r="BA48" s="10">
        <f>IF(AX48&lt;AZ48,1,0)+IF(AX49&lt;AZ49,1,0)+IF(AX50&lt;AZ50,1,0)+IF(AX51&lt;AZ51,1,0)+IF(AX52&lt;AZ52,1,0)+IF(AX53&lt;AZ53,1,0)</f>
        <v>3</v>
      </c>
      <c r="BB48" s="32" t="s">
        <v>40</v>
      </c>
      <c r="BE48" s="30" t="s">
        <v>39</v>
      </c>
      <c r="BF48" s="10">
        <f>IF(BG48&gt;BI48,1,0)+IF(BG49&gt;BI49,1,0)+IF(BG50&gt;BI50,1,0)+IF(BG51&gt;BI51,1,0)+IF(BG52&gt;BI52,1,0)+IF(BG53&gt;BI53,1,0)</f>
        <v>2</v>
      </c>
      <c r="BG48" s="10">
        <v>11</v>
      </c>
      <c r="BH48" s="10" t="s">
        <v>27</v>
      </c>
      <c r="BI48" s="10">
        <v>9</v>
      </c>
      <c r="BJ48" s="10">
        <f>IF(BG48&lt;BI48,1,0)+IF(BG49&lt;BI49,1,0)+IF(BG50&lt;BI50,1,0)+IF(BG51&lt;BI51,1,0)+IF(BG52&lt;BI52,1,0)+IF(BG53&lt;BI53,1,0)</f>
        <v>3</v>
      </c>
      <c r="BK48" s="32" t="s">
        <v>89</v>
      </c>
      <c r="BL48" s="11"/>
      <c r="BM48" s="1"/>
      <c r="BN48" s="30" t="s">
        <v>56</v>
      </c>
      <c r="BO48" s="10">
        <f>IF(BP48&gt;BR48,1,0)+IF(BP49&gt;BR49,1,0)+IF(BP50&gt;BR50,1,0)+IF(BP51&gt;BR51,1,0)+IF(BP52&gt;BR52,1,0)+IF(BP53&gt;BR53,1,0)</f>
        <v>3</v>
      </c>
      <c r="BP48" s="10">
        <v>11</v>
      </c>
      <c r="BQ48" s="10" t="s">
        <v>27</v>
      </c>
      <c r="BR48" s="10">
        <v>5</v>
      </c>
      <c r="BS48" s="10">
        <f>IF(BP48&lt;BR48,1,0)+IF(BP49&lt;BR49,1,0)+IF(BP50&lt;BR50,1,0)+IF(BP51&lt;BR51,1,0)+IF(BP52&lt;BR52,1,0)+IF(BP53&lt;BR53,1,0)</f>
        <v>0</v>
      </c>
      <c r="BT48" s="32" t="s">
        <v>40</v>
      </c>
      <c r="BU48" s="11"/>
      <c r="BV48" s="1"/>
      <c r="BW48" s="30" t="s">
        <v>116</v>
      </c>
      <c r="BX48" s="10">
        <f>IF(BY48&gt;CA48,1,0)+IF(BY49&gt;CA49,1,0)+IF(BY50&gt;CA50,1,0)+IF(BY51&gt;CA51,1,0)+IF(BY52&gt;CA52,1,0)+IF(BY53&gt;CA53,1,0)</f>
        <v>3</v>
      </c>
      <c r="BY48" s="10">
        <v>11</v>
      </c>
      <c r="BZ48" s="10" t="s">
        <v>27</v>
      </c>
      <c r="CA48" s="10">
        <v>8</v>
      </c>
      <c r="CB48" s="10">
        <f>IF(BY48&lt;CA48,1,0)+IF(BY49&lt;CA49,1,0)+IF(BY50&lt;CA50,1,0)+IF(BY51&lt;CA51,1,0)+IF(BY52&lt;CA52,1,0)+IF(BY53&lt;CA53,1,0)</f>
        <v>1</v>
      </c>
      <c r="CC48" s="32" t="s">
        <v>117</v>
      </c>
      <c r="CD48" s="11"/>
      <c r="CE48" s="1"/>
      <c r="CF48" s="30"/>
      <c r="CG48" s="10">
        <f>IF(CH48&gt;CJ48,1,0)+IF(CH49&gt;CJ49,1,0)+IF(CH50&gt;CJ50,1,0)+IF(CH51&gt;CJ51,1,0)+IF(CH52&gt;CJ52,1,0)+IF(CH53&gt;CJ53,1,0)</f>
        <v>0</v>
      </c>
      <c r="CH48" s="10"/>
      <c r="CI48" s="10" t="s">
        <v>27</v>
      </c>
      <c r="CJ48" s="10"/>
      <c r="CK48" s="10">
        <f>IF(CH48&lt;CJ48,1,0)+IF(CH49&lt;CJ49,1,0)+IF(CH50&lt;CJ50,1,0)+IF(CH51&lt;CJ51,1,0)+IF(CH52&lt;CJ52,1,0)+IF(CH53&lt;CJ53,1,0)</f>
        <v>0</v>
      </c>
      <c r="CL48" s="32"/>
      <c r="CM48" s="11"/>
      <c r="CN48" s="1"/>
      <c r="CO48" s="30"/>
      <c r="CP48" s="10">
        <f>IF(CQ48&gt;CS48,1,0)+IF(CQ49&gt;CS49,1,0)+IF(CQ50&gt;CS50,1,0)+IF(CQ51&gt;CS51,1,0)+IF(CQ52&gt;CS52,1,0)+IF(CQ53&gt;CS53,1,0)</f>
        <v>0</v>
      </c>
      <c r="CQ48" s="10"/>
      <c r="CR48" s="10" t="s">
        <v>27</v>
      </c>
      <c r="CS48" s="10"/>
      <c r="CT48" s="10">
        <f>IF(CQ48&lt;CS48,1,0)+IF(CQ49&lt;CS49,1,0)+IF(CQ50&lt;CS50,1,0)+IF(CQ51&lt;CS51,1,0)+IF(CQ52&lt;CS52,1,0)+IF(CQ53&lt;CS53,1,0)</f>
        <v>0</v>
      </c>
      <c r="CU48" s="32"/>
      <c r="CX48" s="30"/>
      <c r="CY48" s="10"/>
      <c r="CZ48" s="10"/>
      <c r="DA48" s="10"/>
      <c r="DB48" s="10"/>
      <c r="DC48" s="10"/>
      <c r="DD48" s="32"/>
    </row>
    <row r="49" spans="3:108" x14ac:dyDescent="0.15">
      <c r="C49" s="30"/>
      <c r="D49" s="10"/>
      <c r="E49" s="10">
        <v>11</v>
      </c>
      <c r="F49" s="10" t="s">
        <v>27</v>
      </c>
      <c r="G49" s="10">
        <v>8</v>
      </c>
      <c r="H49" s="10"/>
      <c r="I49" s="32"/>
      <c r="J49" s="11"/>
      <c r="L49" s="30"/>
      <c r="M49" s="10"/>
      <c r="N49" s="10">
        <v>13</v>
      </c>
      <c r="O49" s="10" t="s">
        <v>27</v>
      </c>
      <c r="P49" s="10">
        <v>15</v>
      </c>
      <c r="Q49" s="10"/>
      <c r="R49" s="32"/>
      <c r="S49" s="11"/>
      <c r="U49" s="30"/>
      <c r="V49" s="10"/>
      <c r="W49" s="10">
        <v>11</v>
      </c>
      <c r="X49" s="10" t="s">
        <v>27</v>
      </c>
      <c r="Y49" s="10">
        <v>7</v>
      </c>
      <c r="Z49" s="10"/>
      <c r="AA49" s="32"/>
      <c r="AB49" s="11"/>
      <c r="AD49" s="30"/>
      <c r="AE49" s="10"/>
      <c r="AF49" s="10">
        <v>11</v>
      </c>
      <c r="AG49" s="10" t="s">
        <v>27</v>
      </c>
      <c r="AH49" s="10">
        <v>5</v>
      </c>
      <c r="AI49" s="10"/>
      <c r="AJ49" s="32"/>
      <c r="AK49" s="11"/>
      <c r="AM49" s="30"/>
      <c r="AN49" s="10"/>
      <c r="AO49" s="10">
        <v>11</v>
      </c>
      <c r="AP49" s="10" t="s">
        <v>27</v>
      </c>
      <c r="AQ49" s="10">
        <v>7</v>
      </c>
      <c r="AR49" s="10"/>
      <c r="AS49" s="32"/>
      <c r="AV49" s="30"/>
      <c r="AW49" s="10"/>
      <c r="AX49" s="10">
        <v>6</v>
      </c>
      <c r="AY49" s="10" t="s">
        <v>27</v>
      </c>
      <c r="AZ49" s="10">
        <v>11</v>
      </c>
      <c r="BA49" s="10"/>
      <c r="BB49" s="32"/>
      <c r="BE49" s="30"/>
      <c r="BF49" s="10"/>
      <c r="BG49" s="10">
        <v>11</v>
      </c>
      <c r="BH49" s="10" t="s">
        <v>27</v>
      </c>
      <c r="BI49" s="10">
        <v>9</v>
      </c>
      <c r="BJ49" s="10"/>
      <c r="BK49" s="32"/>
      <c r="BL49" s="11"/>
      <c r="BM49" s="1"/>
      <c r="BN49" s="30"/>
      <c r="BO49" s="10"/>
      <c r="BP49" s="10">
        <v>11</v>
      </c>
      <c r="BQ49" s="10" t="s">
        <v>27</v>
      </c>
      <c r="BR49" s="10">
        <v>7</v>
      </c>
      <c r="BS49" s="10"/>
      <c r="BT49" s="32"/>
      <c r="BU49" s="11"/>
      <c r="BV49" s="1"/>
      <c r="BW49" s="30"/>
      <c r="BX49" s="10"/>
      <c r="BY49" s="10">
        <v>11</v>
      </c>
      <c r="BZ49" s="10" t="s">
        <v>27</v>
      </c>
      <c r="CA49" s="10">
        <v>9</v>
      </c>
      <c r="CB49" s="10"/>
      <c r="CC49" s="32"/>
      <c r="CD49" s="11"/>
      <c r="CE49" s="1"/>
      <c r="CF49" s="30"/>
      <c r="CG49" s="10"/>
      <c r="CH49" s="10"/>
      <c r="CI49" s="10" t="s">
        <v>27</v>
      </c>
      <c r="CJ49" s="10"/>
      <c r="CK49" s="10"/>
      <c r="CL49" s="32"/>
      <c r="CM49" s="11"/>
      <c r="CN49" s="1"/>
      <c r="CO49" s="30"/>
      <c r="CP49" s="10"/>
      <c r="CQ49" s="10"/>
      <c r="CR49" s="10" t="s">
        <v>27</v>
      </c>
      <c r="CS49" s="10"/>
      <c r="CT49" s="10"/>
      <c r="CU49" s="32"/>
      <c r="CX49" s="30"/>
      <c r="CY49" s="10"/>
      <c r="CZ49" s="10"/>
      <c r="DA49" s="10"/>
      <c r="DB49" s="10"/>
      <c r="DC49" s="10"/>
      <c r="DD49" s="32"/>
    </row>
    <row r="50" spans="3:108" x14ac:dyDescent="0.15">
      <c r="C50" s="30"/>
      <c r="D50" s="10"/>
      <c r="E50" s="10">
        <v>18</v>
      </c>
      <c r="F50" s="10" t="s">
        <v>27</v>
      </c>
      <c r="G50" s="10">
        <v>16</v>
      </c>
      <c r="H50" s="10"/>
      <c r="I50" s="32"/>
      <c r="J50" s="11"/>
      <c r="L50" s="30"/>
      <c r="M50" s="10"/>
      <c r="N50" s="10">
        <v>11</v>
      </c>
      <c r="O50" s="10" t="s">
        <v>27</v>
      </c>
      <c r="P50" s="10">
        <v>9</v>
      </c>
      <c r="Q50" s="10"/>
      <c r="R50" s="32"/>
      <c r="S50" s="11"/>
      <c r="U50" s="30"/>
      <c r="V50" s="10"/>
      <c r="W50" s="10">
        <v>11</v>
      </c>
      <c r="X50" s="10" t="s">
        <v>27</v>
      </c>
      <c r="Y50" s="10">
        <v>9</v>
      </c>
      <c r="Z50" s="10"/>
      <c r="AA50" s="32"/>
      <c r="AB50" s="11"/>
      <c r="AD50" s="30"/>
      <c r="AE50" s="10"/>
      <c r="AF50" s="10">
        <v>12</v>
      </c>
      <c r="AG50" s="10" t="s">
        <v>27</v>
      </c>
      <c r="AH50" s="10">
        <v>10</v>
      </c>
      <c r="AI50" s="10"/>
      <c r="AJ50" s="32"/>
      <c r="AK50" s="11"/>
      <c r="AM50" s="30"/>
      <c r="AN50" s="10"/>
      <c r="AO50" s="10">
        <v>10</v>
      </c>
      <c r="AP50" s="10" t="s">
        <v>27</v>
      </c>
      <c r="AQ50" s="10">
        <v>12</v>
      </c>
      <c r="AR50" s="10"/>
      <c r="AS50" s="32"/>
      <c r="AV50" s="30"/>
      <c r="AW50" s="10"/>
      <c r="AX50" s="10">
        <v>8</v>
      </c>
      <c r="AY50" s="10" t="s">
        <v>27</v>
      </c>
      <c r="AZ50" s="10">
        <v>11</v>
      </c>
      <c r="BA50" s="10"/>
      <c r="BB50" s="32"/>
      <c r="BE50" s="30"/>
      <c r="BF50" s="10"/>
      <c r="BG50" s="10">
        <v>8</v>
      </c>
      <c r="BH50" s="10" t="s">
        <v>27</v>
      </c>
      <c r="BI50" s="10">
        <v>11</v>
      </c>
      <c r="BJ50" s="10"/>
      <c r="BK50" s="32"/>
      <c r="BL50" s="11"/>
      <c r="BM50" s="1"/>
      <c r="BN50" s="30"/>
      <c r="BO50" s="10"/>
      <c r="BP50" s="10">
        <v>11</v>
      </c>
      <c r="BQ50" s="10" t="s">
        <v>27</v>
      </c>
      <c r="BR50" s="10">
        <v>5</v>
      </c>
      <c r="BS50" s="10"/>
      <c r="BT50" s="32"/>
      <c r="BU50" s="11"/>
      <c r="BV50" s="1"/>
      <c r="BW50" s="30"/>
      <c r="BX50" s="10"/>
      <c r="BY50" s="10">
        <v>12</v>
      </c>
      <c r="BZ50" s="10" t="s">
        <v>27</v>
      </c>
      <c r="CA50" s="10">
        <v>14</v>
      </c>
      <c r="CB50" s="10"/>
      <c r="CC50" s="32"/>
      <c r="CD50" s="11"/>
      <c r="CE50" s="1"/>
      <c r="CF50" s="30"/>
      <c r="CG50" s="10"/>
      <c r="CH50" s="10"/>
      <c r="CI50" s="10" t="s">
        <v>27</v>
      </c>
      <c r="CJ50" s="10"/>
      <c r="CK50" s="10"/>
      <c r="CL50" s="32"/>
      <c r="CM50" s="11"/>
      <c r="CN50" s="1"/>
      <c r="CO50" s="30"/>
      <c r="CP50" s="10"/>
      <c r="CQ50" s="10"/>
      <c r="CR50" s="10" t="s">
        <v>27</v>
      </c>
      <c r="CS50" s="10"/>
      <c r="CT50" s="10"/>
      <c r="CU50" s="32"/>
      <c r="CX50" s="30"/>
      <c r="CY50" s="10"/>
      <c r="CZ50" s="10"/>
      <c r="DA50" s="10"/>
      <c r="DB50" s="10"/>
      <c r="DC50" s="10"/>
      <c r="DD50" s="32"/>
    </row>
    <row r="51" spans="3:108" x14ac:dyDescent="0.15">
      <c r="C51" s="30"/>
      <c r="D51" s="10"/>
      <c r="E51" s="10"/>
      <c r="F51" s="10" t="s">
        <v>27</v>
      </c>
      <c r="G51" s="10"/>
      <c r="H51" s="10"/>
      <c r="I51" s="32"/>
      <c r="J51" s="11"/>
      <c r="L51" s="30"/>
      <c r="M51" s="10"/>
      <c r="N51" s="10">
        <v>8</v>
      </c>
      <c r="O51" s="10" t="s">
        <v>27</v>
      </c>
      <c r="P51" s="10">
        <v>11</v>
      </c>
      <c r="Q51" s="10"/>
      <c r="R51" s="32"/>
      <c r="S51" s="11"/>
      <c r="U51" s="30"/>
      <c r="V51" s="10"/>
      <c r="W51" s="10">
        <v>11</v>
      </c>
      <c r="X51" s="10" t="s">
        <v>27</v>
      </c>
      <c r="Y51" s="10">
        <v>6</v>
      </c>
      <c r="Z51" s="10"/>
      <c r="AA51" s="32"/>
      <c r="AB51" s="11"/>
      <c r="AD51" s="30"/>
      <c r="AE51" s="10"/>
      <c r="AF51" s="10">
        <v>10</v>
      </c>
      <c r="AG51" s="10" t="s">
        <v>27</v>
      </c>
      <c r="AH51" s="10">
        <v>12</v>
      </c>
      <c r="AI51" s="10"/>
      <c r="AJ51" s="32"/>
      <c r="AK51" s="11"/>
      <c r="AM51" s="30"/>
      <c r="AN51" s="10"/>
      <c r="AO51" s="10">
        <v>11</v>
      </c>
      <c r="AP51" s="10" t="s">
        <v>27</v>
      </c>
      <c r="AQ51" s="10">
        <v>5</v>
      </c>
      <c r="AR51" s="10"/>
      <c r="AS51" s="32"/>
      <c r="AV51" s="30"/>
      <c r="AW51" s="10"/>
      <c r="AX51" s="10"/>
      <c r="AY51" s="10" t="s">
        <v>27</v>
      </c>
      <c r="AZ51" s="10"/>
      <c r="BA51" s="10"/>
      <c r="BB51" s="32"/>
      <c r="BE51" s="30"/>
      <c r="BF51" s="10"/>
      <c r="BG51" s="10">
        <v>6</v>
      </c>
      <c r="BH51" s="10" t="s">
        <v>27</v>
      </c>
      <c r="BI51" s="10">
        <v>11</v>
      </c>
      <c r="BJ51" s="10"/>
      <c r="BK51" s="32"/>
      <c r="BL51" s="11"/>
      <c r="BM51" s="1"/>
      <c r="BN51" s="30"/>
      <c r="BO51" s="10"/>
      <c r="BP51" s="10"/>
      <c r="BQ51" s="10" t="s">
        <v>27</v>
      </c>
      <c r="BR51" s="10"/>
      <c r="BS51" s="10"/>
      <c r="BT51" s="32"/>
      <c r="BU51" s="11"/>
      <c r="BV51" s="1"/>
      <c r="BW51" s="30"/>
      <c r="BX51" s="10"/>
      <c r="BY51" s="10">
        <v>12</v>
      </c>
      <c r="BZ51" s="10" t="s">
        <v>27</v>
      </c>
      <c r="CA51" s="10">
        <v>10</v>
      </c>
      <c r="CB51" s="10"/>
      <c r="CC51" s="32"/>
      <c r="CD51" s="11"/>
      <c r="CE51" s="1"/>
      <c r="CF51" s="30"/>
      <c r="CG51" s="10"/>
      <c r="CH51" s="10"/>
      <c r="CI51" s="10" t="s">
        <v>27</v>
      </c>
      <c r="CJ51" s="10"/>
      <c r="CK51" s="10"/>
      <c r="CL51" s="32"/>
      <c r="CM51" s="11"/>
      <c r="CN51" s="1"/>
      <c r="CO51" s="30"/>
      <c r="CP51" s="10"/>
      <c r="CQ51" s="10"/>
      <c r="CR51" s="10" t="s">
        <v>27</v>
      </c>
      <c r="CS51" s="10"/>
      <c r="CT51" s="10"/>
      <c r="CU51" s="32"/>
      <c r="CX51" s="30"/>
      <c r="CY51" s="10"/>
      <c r="CZ51" s="10"/>
      <c r="DA51" s="10"/>
      <c r="DB51" s="10"/>
      <c r="DC51" s="10"/>
      <c r="DD51" s="32"/>
    </row>
    <row r="52" spans="3:108" x14ac:dyDescent="0.15">
      <c r="C52" s="30"/>
      <c r="D52" s="10"/>
      <c r="E52" s="10"/>
      <c r="F52" s="10" t="s">
        <v>27</v>
      </c>
      <c r="G52" s="10"/>
      <c r="H52" s="10"/>
      <c r="I52" s="32"/>
      <c r="J52" s="11"/>
      <c r="L52" s="30"/>
      <c r="M52" s="10"/>
      <c r="N52" s="10">
        <v>12</v>
      </c>
      <c r="O52" s="10" t="s">
        <v>27</v>
      </c>
      <c r="P52" s="10">
        <v>10</v>
      </c>
      <c r="Q52" s="10"/>
      <c r="R52" s="32"/>
      <c r="S52" s="11"/>
      <c r="U52" s="30"/>
      <c r="V52" s="10"/>
      <c r="W52" s="10"/>
      <c r="X52" s="10" t="s">
        <v>27</v>
      </c>
      <c r="Y52" s="10"/>
      <c r="Z52" s="10"/>
      <c r="AA52" s="32"/>
      <c r="AB52" s="11"/>
      <c r="AD52" s="30"/>
      <c r="AE52" s="10"/>
      <c r="AF52" s="10">
        <v>14</v>
      </c>
      <c r="AG52" s="10" t="s">
        <v>27</v>
      </c>
      <c r="AH52" s="10">
        <v>16</v>
      </c>
      <c r="AI52" s="10"/>
      <c r="AJ52" s="32"/>
      <c r="AK52" s="11"/>
      <c r="AM52" s="30"/>
      <c r="AN52" s="10"/>
      <c r="AO52" s="10"/>
      <c r="AP52" s="10" t="s">
        <v>27</v>
      </c>
      <c r="AQ52" s="10"/>
      <c r="AR52" s="10"/>
      <c r="AS52" s="32"/>
      <c r="AV52" s="30"/>
      <c r="AW52" s="10"/>
      <c r="AX52" s="10"/>
      <c r="AY52" s="10" t="s">
        <v>27</v>
      </c>
      <c r="AZ52" s="10"/>
      <c r="BA52" s="10"/>
      <c r="BB52" s="32"/>
      <c r="BE52" s="30"/>
      <c r="BF52" s="10"/>
      <c r="BG52" s="10">
        <v>10</v>
      </c>
      <c r="BH52" s="10" t="s">
        <v>27</v>
      </c>
      <c r="BI52" s="10">
        <v>13</v>
      </c>
      <c r="BJ52" s="10"/>
      <c r="BK52" s="32"/>
      <c r="BL52" s="11"/>
      <c r="BM52" s="1"/>
      <c r="BN52" s="30"/>
      <c r="BO52" s="10"/>
      <c r="BP52" s="10"/>
      <c r="BQ52" s="10" t="s">
        <v>27</v>
      </c>
      <c r="BR52" s="10"/>
      <c r="BS52" s="10"/>
      <c r="BT52" s="32"/>
      <c r="BU52" s="11"/>
      <c r="BV52" s="1"/>
      <c r="BW52" s="30"/>
      <c r="BX52" s="10"/>
      <c r="BY52" s="10"/>
      <c r="BZ52" s="10" t="s">
        <v>27</v>
      </c>
      <c r="CA52" s="10"/>
      <c r="CB52" s="10"/>
      <c r="CC52" s="32"/>
      <c r="CD52" s="11"/>
      <c r="CE52" s="1"/>
      <c r="CF52" s="30"/>
      <c r="CG52" s="10"/>
      <c r="CH52" s="10"/>
      <c r="CI52" s="10" t="s">
        <v>27</v>
      </c>
      <c r="CJ52" s="10"/>
      <c r="CK52" s="10"/>
      <c r="CL52" s="32"/>
      <c r="CM52" s="11"/>
      <c r="CN52" s="1"/>
      <c r="CO52" s="30"/>
      <c r="CP52" s="10"/>
      <c r="CQ52" s="10"/>
      <c r="CR52" s="10" t="s">
        <v>27</v>
      </c>
      <c r="CS52" s="10"/>
      <c r="CT52" s="10"/>
      <c r="CU52" s="32"/>
      <c r="CX52" s="30"/>
      <c r="CY52" s="10"/>
      <c r="CZ52" s="10"/>
      <c r="DA52" s="10"/>
      <c r="DB52" s="10"/>
      <c r="DC52" s="10"/>
      <c r="DD52" s="32"/>
    </row>
    <row r="53" spans="3:108" x14ac:dyDescent="0.15">
      <c r="C53" s="30"/>
      <c r="D53" s="10"/>
      <c r="E53" s="10"/>
      <c r="F53" s="10"/>
      <c r="G53" s="10"/>
      <c r="H53" s="10"/>
      <c r="I53" s="32"/>
      <c r="J53" s="11"/>
      <c r="L53" s="30"/>
      <c r="M53" s="10"/>
      <c r="N53" s="10"/>
      <c r="O53" s="10"/>
      <c r="P53" s="10"/>
      <c r="Q53" s="10"/>
      <c r="R53" s="32"/>
      <c r="S53" s="11"/>
      <c r="U53" s="30"/>
      <c r="V53" s="10"/>
      <c r="W53" s="10"/>
      <c r="X53" s="10"/>
      <c r="Y53" s="10"/>
      <c r="Z53" s="10"/>
      <c r="AA53" s="32"/>
      <c r="AB53" s="11"/>
      <c r="AD53" s="30"/>
      <c r="AE53" s="10"/>
      <c r="AF53" s="10"/>
      <c r="AG53" s="10"/>
      <c r="AH53" s="10"/>
      <c r="AI53" s="10"/>
      <c r="AJ53" s="32"/>
      <c r="AK53" s="11"/>
      <c r="AM53" s="30"/>
      <c r="AN53" s="10"/>
      <c r="AO53" s="10"/>
      <c r="AP53" s="10"/>
      <c r="AQ53" s="10"/>
      <c r="AR53" s="10"/>
      <c r="AS53" s="32"/>
      <c r="AV53" s="30"/>
      <c r="AW53" s="10"/>
      <c r="AX53" s="10"/>
      <c r="AY53" s="10"/>
      <c r="AZ53" s="10"/>
      <c r="BA53" s="10"/>
      <c r="BB53" s="32"/>
      <c r="BE53" s="30"/>
      <c r="BF53" s="10"/>
      <c r="BG53" s="10"/>
      <c r="BH53" s="10"/>
      <c r="BI53" s="10"/>
      <c r="BJ53" s="10"/>
      <c r="BK53" s="32"/>
      <c r="BL53" s="11"/>
      <c r="BM53" s="1"/>
      <c r="BN53" s="30"/>
      <c r="BO53" s="10"/>
      <c r="BP53" s="10"/>
      <c r="BQ53" s="10"/>
      <c r="BR53" s="10"/>
      <c r="BS53" s="10"/>
      <c r="BT53" s="32"/>
      <c r="BU53" s="11"/>
      <c r="BV53" s="1"/>
      <c r="BW53" s="30"/>
      <c r="BX53" s="10"/>
      <c r="BY53" s="10"/>
      <c r="BZ53" s="10"/>
      <c r="CA53" s="10"/>
      <c r="CB53" s="10"/>
      <c r="CC53" s="32"/>
      <c r="CD53" s="11"/>
      <c r="CE53" s="1"/>
      <c r="CF53" s="30"/>
      <c r="CG53" s="10"/>
      <c r="CH53" s="10"/>
      <c r="CI53" s="10"/>
      <c r="CJ53" s="10"/>
      <c r="CK53" s="10"/>
      <c r="CL53" s="32"/>
      <c r="CM53" s="11"/>
      <c r="CN53" s="1"/>
      <c r="CO53" s="30"/>
      <c r="CP53" s="10"/>
      <c r="CQ53" s="10"/>
      <c r="CR53" s="10"/>
      <c r="CS53" s="10"/>
      <c r="CT53" s="10"/>
      <c r="CU53" s="32"/>
      <c r="CX53" s="30"/>
      <c r="CY53" s="10"/>
      <c r="CZ53" s="10"/>
      <c r="DA53" s="10"/>
      <c r="DB53" s="10"/>
      <c r="DC53" s="10"/>
      <c r="DD53" s="32"/>
    </row>
    <row r="54" spans="3:108" x14ac:dyDescent="0.15">
      <c r="C54" s="30" t="s">
        <v>58</v>
      </c>
      <c r="D54" s="10">
        <f>IF(E54&gt;G54,1,0)+IF(E55&gt;G55,1,0)+IF(E56&gt;G56,1,0)+IF(E57&gt;G57,1,0)+IF(E58&gt;G58,1,0)+IF(E59&gt;G59,1,0)</f>
        <v>3</v>
      </c>
      <c r="E54" s="10">
        <v>11</v>
      </c>
      <c r="F54" s="10" t="s">
        <v>27</v>
      </c>
      <c r="G54" s="10">
        <v>7</v>
      </c>
      <c r="H54" s="10">
        <f>IF(E54&lt;G54,1,0)+IF(E55&lt;G55,1,0)+IF(E56&lt;G56,1,0)+IF(E57&lt;G57,1,0)+IF(E58&lt;G58,1,0)+IF(E59&lt;G59,1,0)</f>
        <v>0</v>
      </c>
      <c r="I54" s="32" t="s">
        <v>61</v>
      </c>
      <c r="J54" s="11"/>
      <c r="L54" s="30" t="s">
        <v>118</v>
      </c>
      <c r="M54" s="10">
        <f>IF(N54&gt;P54,1,0)+IF(N55&gt;P55,1,0)+IF(N56&gt;P56,1,0)+IF(N57&gt;P57,1,0)+IF(N58&gt;P58,1,0)+IF(N59&gt;P59,1,0)</f>
        <v>1</v>
      </c>
      <c r="N54" s="10">
        <v>5</v>
      </c>
      <c r="O54" s="10" t="s">
        <v>27</v>
      </c>
      <c r="P54" s="10">
        <v>11</v>
      </c>
      <c r="Q54" s="10">
        <f>IF(N54&lt;P54,1,0)+IF(N55&lt;P55,1,0)+IF(N56&lt;P56,1,0)+IF(N57&lt;P57,1,0)+IF(N58&lt;P58,1,0)+IF(N59&lt;P59,1,0)</f>
        <v>3</v>
      </c>
      <c r="R54" s="32" t="s">
        <v>59</v>
      </c>
      <c r="S54" s="11"/>
      <c r="U54" s="30" t="s">
        <v>62</v>
      </c>
      <c r="V54" s="10">
        <f>IF(W54&gt;Y54,1,0)+IF(W55&gt;Y55,1,0)+IF(W56&gt;Y56,1,0)+IF(W57&gt;Y57,1,0)+IF(W58&gt;Y58,1,0)+IF(W59&gt;Y59,1,0)</f>
        <v>3</v>
      </c>
      <c r="W54" s="10">
        <v>11</v>
      </c>
      <c r="X54" s="10" t="s">
        <v>27</v>
      </c>
      <c r="Y54" s="10">
        <v>4</v>
      </c>
      <c r="Z54" s="10">
        <f>IF(W54&lt;Y54,1,0)+IF(W55&lt;Y55,1,0)+IF(W56&lt;Y56,1,0)+IF(W57&lt;Y57,1,0)+IF(W58&lt;Y58,1,0)+IF(W59&lt;Y59,1,0)</f>
        <v>0</v>
      </c>
      <c r="AA54" s="32" t="s">
        <v>119</v>
      </c>
      <c r="AB54" s="11"/>
      <c r="AD54" s="30" t="s">
        <v>120</v>
      </c>
      <c r="AE54" s="10">
        <f>IF(AF54&gt;AH54,1,0)+IF(AF55&gt;AH55,1,0)+IF(AF56&gt;AH56,1,0)+IF(AF57&gt;AH57,1,0)+IF(AF58&gt;AH58,1,0)+IF(AF59&gt;AH59,1,0)</f>
        <v>3</v>
      </c>
      <c r="AF54" s="10">
        <v>11</v>
      </c>
      <c r="AG54" s="10" t="s">
        <v>27</v>
      </c>
      <c r="AH54" s="10">
        <v>2</v>
      </c>
      <c r="AI54" s="10">
        <f>IF(AF54&lt;AH54,1,0)+IF(AF55&lt;AH55,1,0)+IF(AF56&lt;AH56,1,0)+IF(AF57&lt;AH57,1,0)+IF(AF58&lt;AH58,1,0)+IF(AF59&lt;AH59,1,0)</f>
        <v>1</v>
      </c>
      <c r="AJ54" s="32" t="s">
        <v>121</v>
      </c>
      <c r="AK54" s="11"/>
      <c r="AM54" s="30" t="s">
        <v>66</v>
      </c>
      <c r="AN54" s="10">
        <f>IF(AO54&gt;AQ54,1,0)+IF(AO55&gt;AQ55,1,0)+IF(AO56&gt;AQ56,1,0)+IF(AO57&gt;AQ57,1,0)+IF(AO58&gt;AQ58,1,0)+IF(AO59&gt;AQ59,1,0)</f>
        <v>1</v>
      </c>
      <c r="AO54" s="10">
        <v>8</v>
      </c>
      <c r="AP54" s="10" t="s">
        <v>27</v>
      </c>
      <c r="AQ54" s="10">
        <v>11</v>
      </c>
      <c r="AR54" s="10">
        <f>IF(AO54&lt;AQ54,1,0)+IF(AO55&lt;AQ55,1,0)+IF(AO56&lt;AQ56,1,0)+IF(AO57&lt;AQ57,1,0)+IF(AO58&lt;AQ58,1,0)+IF(AO59&lt;AQ59,1,0)</f>
        <v>3</v>
      </c>
      <c r="AS54" s="32" t="s">
        <v>69</v>
      </c>
      <c r="AV54" s="30" t="s">
        <v>68</v>
      </c>
      <c r="AW54" s="10">
        <f>IF(AX54&gt;AZ54,1,0)+IF(AX55&gt;AZ55,1,0)+IF(AX56&gt;AZ56,1,0)+IF(AX57&gt;AZ57,1,0)+IF(AX58&gt;AZ58,1,0)+IF(AX59&gt;AZ59,1,0)</f>
        <v>1</v>
      </c>
      <c r="AX54" s="10">
        <v>8</v>
      </c>
      <c r="AY54" s="10" t="s">
        <v>27</v>
      </c>
      <c r="AZ54" s="10">
        <v>11</v>
      </c>
      <c r="BA54" s="10">
        <f>IF(AX54&lt;AZ54,1,0)+IF(AX55&lt;AZ55,1,0)+IF(AX56&lt;AZ56,1,0)+IF(AX57&lt;AZ57,1,0)+IF(AX58&lt;AZ58,1,0)+IF(AX59&lt;AZ59,1,0)</f>
        <v>3</v>
      </c>
      <c r="BB54" s="32" t="s">
        <v>67</v>
      </c>
      <c r="BE54" s="30" t="s">
        <v>122</v>
      </c>
      <c r="BF54" s="10">
        <f>IF(BG54&gt;BI54,1,0)+IF(BG55&gt;BI55,1,0)+IF(BG56&gt;BI56,1,0)+IF(BG57&gt;BI57,1,0)+IF(BG58&gt;BI58,1,0)+IF(BG59&gt;BI59,1,0)</f>
        <v>2</v>
      </c>
      <c r="BG54" s="10">
        <v>7</v>
      </c>
      <c r="BH54" s="10" t="s">
        <v>27</v>
      </c>
      <c r="BI54" s="10">
        <v>11</v>
      </c>
      <c r="BJ54" s="10">
        <f>IF(BG54&lt;BI54,1,0)+IF(BG55&lt;BI55,1,0)+IF(BG56&lt;BI56,1,0)+IF(BG57&lt;BI57,1,0)+IF(BG58&lt;BI58,1,0)+IF(BG59&lt;BI59,1,0)</f>
        <v>3</v>
      </c>
      <c r="BK54" s="32" t="s">
        <v>123</v>
      </c>
      <c r="BL54" s="11"/>
      <c r="BM54" s="1"/>
      <c r="BN54" s="30" t="s">
        <v>72</v>
      </c>
      <c r="BO54" s="10">
        <f>IF(BP54&gt;BR54,1,0)+IF(BP55&gt;BR55,1,0)+IF(BP56&gt;BR56,1,0)+IF(BP57&gt;BR57,1,0)+IF(BP58&gt;BR58,1,0)+IF(BP59&gt;BR59,1,0)</f>
        <v>3</v>
      </c>
      <c r="BP54" s="10">
        <v>11</v>
      </c>
      <c r="BQ54" s="10" t="s">
        <v>27</v>
      </c>
      <c r="BR54" s="10">
        <v>8</v>
      </c>
      <c r="BS54" s="10">
        <f>IF(BP54&lt;BR54,1,0)+IF(BP55&lt;BR55,1,0)+IF(BP56&lt;BR56,1,0)+IF(BP57&lt;BR57,1,0)+IF(BP58&lt;BR58,1,0)+IF(BP59&lt;BR59,1,0)</f>
        <v>1</v>
      </c>
      <c r="BT54" s="32" t="s">
        <v>71</v>
      </c>
      <c r="BU54" s="11"/>
      <c r="BV54" s="1"/>
      <c r="BW54" s="30" t="s">
        <v>81</v>
      </c>
      <c r="BX54" s="10">
        <f>IF(BY54&gt;CA54,1,0)+IF(BY55&gt;CA55,1,0)+IF(BY56&gt;CA56,1,0)+IF(BY57&gt;CA57,1,0)+IF(BY58&gt;CA58,1,0)+IF(BY59&gt;CA59,1,0)</f>
        <v>0</v>
      </c>
      <c r="BY54" s="10">
        <v>5</v>
      </c>
      <c r="BZ54" s="10" t="s">
        <v>27</v>
      </c>
      <c r="CA54" s="10">
        <v>11</v>
      </c>
      <c r="CB54" s="10">
        <f>IF(BY54&lt;CA54,1,0)+IF(BY55&lt;CA55,1,0)+IF(BY56&lt;CA56,1,0)+IF(BY57&lt;CA57,1,0)+IF(BY58&lt;CA58,1,0)+IF(BY59&lt;CA59,1,0)</f>
        <v>3</v>
      </c>
      <c r="CC54" s="32" t="s">
        <v>124</v>
      </c>
      <c r="CD54" s="11"/>
      <c r="CE54" s="1"/>
      <c r="CF54" s="30"/>
      <c r="CG54" s="10">
        <f>IF(CH54&gt;CJ54,1,0)+IF(CH55&gt;CJ55,1,0)+IF(CH56&gt;CJ56,1,0)+IF(CH57&gt;CJ57,1,0)+IF(CH58&gt;CJ58,1,0)+IF(CH59&gt;CJ59,1,0)</f>
        <v>0</v>
      </c>
      <c r="CH54" s="10"/>
      <c r="CI54" s="10" t="s">
        <v>27</v>
      </c>
      <c r="CJ54" s="10"/>
      <c r="CK54" s="10">
        <f>IF(CH54&lt;CJ54,1,0)+IF(CH55&lt;CJ55,1,0)+IF(CH56&lt;CJ56,1,0)+IF(CH57&lt;CJ57,1,0)+IF(CH58&lt;CJ58,1,0)+IF(CH59&lt;CJ59,1,0)</f>
        <v>0</v>
      </c>
      <c r="CL54" s="32"/>
      <c r="CM54" s="11"/>
      <c r="CN54" s="1"/>
      <c r="CO54" s="30"/>
      <c r="CP54" s="10">
        <f>IF(CQ54&gt;CS54,1,0)+IF(CQ55&gt;CS55,1,0)+IF(CQ56&gt;CS56,1,0)+IF(CQ57&gt;CS57,1,0)+IF(CQ58&gt;CS58,1,0)+IF(CQ59&gt;CS59,1,0)</f>
        <v>0</v>
      </c>
      <c r="CQ54" s="10"/>
      <c r="CR54" s="10" t="s">
        <v>27</v>
      </c>
      <c r="CS54" s="10"/>
      <c r="CT54" s="10">
        <f>IF(CQ54&lt;CS54,1,0)+IF(CQ55&lt;CS55,1,0)+IF(CQ56&lt;CS56,1,0)+IF(CQ57&lt;CS57,1,0)+IF(CQ58&lt;CS58,1,0)+IF(CQ59&lt;CS59,1,0)</f>
        <v>0</v>
      </c>
      <c r="CU54" s="32"/>
      <c r="CX54" s="30"/>
      <c r="CY54" s="10"/>
      <c r="CZ54" s="10"/>
      <c r="DA54" s="10"/>
      <c r="DB54" s="10"/>
      <c r="DC54" s="10"/>
      <c r="DD54" s="32"/>
    </row>
    <row r="55" spans="3:108" x14ac:dyDescent="0.15">
      <c r="C55" s="30"/>
      <c r="D55" s="10"/>
      <c r="E55" s="10">
        <v>11</v>
      </c>
      <c r="F55" s="10" t="s">
        <v>27</v>
      </c>
      <c r="G55" s="10">
        <v>9</v>
      </c>
      <c r="H55" s="10"/>
      <c r="I55" s="32"/>
      <c r="J55" s="11"/>
      <c r="L55" s="30"/>
      <c r="M55" s="10"/>
      <c r="N55" s="10">
        <v>11</v>
      </c>
      <c r="O55" s="10" t="s">
        <v>27</v>
      </c>
      <c r="P55" s="10">
        <v>5</v>
      </c>
      <c r="Q55" s="10"/>
      <c r="R55" s="32"/>
      <c r="S55" s="11"/>
      <c r="U55" s="30"/>
      <c r="V55" s="10"/>
      <c r="W55" s="10">
        <v>11</v>
      </c>
      <c r="X55" s="10" t="s">
        <v>27</v>
      </c>
      <c r="Y55" s="10">
        <v>2</v>
      </c>
      <c r="Z55" s="10"/>
      <c r="AA55" s="32"/>
      <c r="AB55" s="11"/>
      <c r="AD55" s="30"/>
      <c r="AE55" s="10"/>
      <c r="AF55" s="10">
        <v>7</v>
      </c>
      <c r="AG55" s="10" t="s">
        <v>27</v>
      </c>
      <c r="AH55" s="10">
        <v>11</v>
      </c>
      <c r="AI55" s="10"/>
      <c r="AJ55" s="32"/>
      <c r="AK55" s="11"/>
      <c r="AM55" s="30"/>
      <c r="AN55" s="10"/>
      <c r="AO55" s="10">
        <v>9</v>
      </c>
      <c r="AP55" s="10" t="s">
        <v>27</v>
      </c>
      <c r="AQ55" s="10">
        <v>11</v>
      </c>
      <c r="AR55" s="10"/>
      <c r="AS55" s="32"/>
      <c r="AV55" s="30"/>
      <c r="AW55" s="10"/>
      <c r="AX55" s="10">
        <v>12</v>
      </c>
      <c r="AY55" s="10" t="s">
        <v>27</v>
      </c>
      <c r="AZ55" s="10">
        <v>10</v>
      </c>
      <c r="BA55" s="10"/>
      <c r="BB55" s="32"/>
      <c r="BE55" s="30"/>
      <c r="BF55" s="10"/>
      <c r="BG55" s="10">
        <v>17</v>
      </c>
      <c r="BH55" s="10" t="s">
        <v>27</v>
      </c>
      <c r="BI55" s="10">
        <v>15</v>
      </c>
      <c r="BJ55" s="10"/>
      <c r="BK55" s="32"/>
      <c r="BL55" s="11"/>
      <c r="BM55" s="1"/>
      <c r="BN55" s="30"/>
      <c r="BO55" s="10"/>
      <c r="BP55" s="10">
        <v>11</v>
      </c>
      <c r="BQ55" s="10" t="s">
        <v>27</v>
      </c>
      <c r="BR55" s="10">
        <v>9</v>
      </c>
      <c r="BS55" s="10"/>
      <c r="BT55" s="32"/>
      <c r="BU55" s="11"/>
      <c r="BV55" s="1"/>
      <c r="BW55" s="30"/>
      <c r="BX55" s="10"/>
      <c r="BY55" s="10">
        <v>6</v>
      </c>
      <c r="BZ55" s="10" t="s">
        <v>27</v>
      </c>
      <c r="CA55" s="10">
        <v>11</v>
      </c>
      <c r="CB55" s="10"/>
      <c r="CC55" s="32"/>
      <c r="CD55" s="11"/>
      <c r="CE55" s="1"/>
      <c r="CF55" s="30"/>
      <c r="CG55" s="10"/>
      <c r="CH55" s="10"/>
      <c r="CI55" s="10" t="s">
        <v>27</v>
      </c>
      <c r="CJ55" s="10"/>
      <c r="CK55" s="10"/>
      <c r="CL55" s="32"/>
      <c r="CM55" s="11"/>
      <c r="CN55" s="1"/>
      <c r="CO55" s="30"/>
      <c r="CP55" s="10"/>
      <c r="CQ55" s="10"/>
      <c r="CR55" s="10" t="s">
        <v>27</v>
      </c>
      <c r="CS55" s="10"/>
      <c r="CT55" s="10"/>
      <c r="CU55" s="32"/>
      <c r="CX55" s="30"/>
      <c r="CY55" s="10"/>
      <c r="CZ55" s="10"/>
      <c r="DA55" s="10"/>
      <c r="DB55" s="10"/>
      <c r="DC55" s="10"/>
      <c r="DD55" s="32"/>
    </row>
    <row r="56" spans="3:108" x14ac:dyDescent="0.15">
      <c r="C56" s="30"/>
      <c r="D56" s="10"/>
      <c r="E56" s="10">
        <v>11</v>
      </c>
      <c r="F56" s="10" t="s">
        <v>27</v>
      </c>
      <c r="G56" s="10">
        <v>3</v>
      </c>
      <c r="H56" s="10"/>
      <c r="I56" s="32"/>
      <c r="J56" s="11"/>
      <c r="L56" s="30"/>
      <c r="M56" s="10"/>
      <c r="N56" s="10">
        <v>8</v>
      </c>
      <c r="O56" s="10" t="s">
        <v>27</v>
      </c>
      <c r="P56" s="10">
        <v>11</v>
      </c>
      <c r="Q56" s="10"/>
      <c r="R56" s="32"/>
      <c r="S56" s="11"/>
      <c r="U56" s="30"/>
      <c r="V56" s="10"/>
      <c r="W56" s="10">
        <v>11</v>
      </c>
      <c r="X56" s="10" t="s">
        <v>27</v>
      </c>
      <c r="Y56" s="10">
        <v>3</v>
      </c>
      <c r="Z56" s="10"/>
      <c r="AA56" s="32"/>
      <c r="AB56" s="11"/>
      <c r="AD56" s="30"/>
      <c r="AE56" s="10"/>
      <c r="AF56" s="10">
        <v>11</v>
      </c>
      <c r="AG56" s="10" t="s">
        <v>27</v>
      </c>
      <c r="AH56" s="10">
        <v>6</v>
      </c>
      <c r="AI56" s="10"/>
      <c r="AJ56" s="32"/>
      <c r="AK56" s="11"/>
      <c r="AM56" s="30"/>
      <c r="AN56" s="10"/>
      <c r="AO56" s="10">
        <v>12</v>
      </c>
      <c r="AP56" s="10" t="s">
        <v>27</v>
      </c>
      <c r="AQ56" s="10">
        <v>10</v>
      </c>
      <c r="AR56" s="10"/>
      <c r="AS56" s="32"/>
      <c r="AV56" s="30"/>
      <c r="AW56" s="10"/>
      <c r="AX56" s="10">
        <v>3</v>
      </c>
      <c r="AY56" s="10" t="s">
        <v>27</v>
      </c>
      <c r="AZ56" s="10">
        <v>11</v>
      </c>
      <c r="BA56" s="10"/>
      <c r="BB56" s="32"/>
      <c r="BE56" s="30"/>
      <c r="BF56" s="10"/>
      <c r="BG56" s="10">
        <v>11</v>
      </c>
      <c r="BH56" s="10" t="s">
        <v>27</v>
      </c>
      <c r="BI56" s="10">
        <v>9</v>
      </c>
      <c r="BJ56" s="10"/>
      <c r="BK56" s="32"/>
      <c r="BL56" s="11"/>
      <c r="BM56" s="1"/>
      <c r="BN56" s="30"/>
      <c r="BO56" s="10"/>
      <c r="BP56" s="10">
        <v>9</v>
      </c>
      <c r="BQ56" s="10" t="s">
        <v>27</v>
      </c>
      <c r="BR56" s="10">
        <v>11</v>
      </c>
      <c r="BS56" s="10"/>
      <c r="BT56" s="32"/>
      <c r="BU56" s="11"/>
      <c r="BV56" s="1"/>
      <c r="BW56" s="30"/>
      <c r="BX56" s="10"/>
      <c r="BY56" s="10">
        <v>8</v>
      </c>
      <c r="BZ56" s="10" t="s">
        <v>27</v>
      </c>
      <c r="CA56" s="10">
        <v>11</v>
      </c>
      <c r="CB56" s="10"/>
      <c r="CC56" s="32"/>
      <c r="CD56" s="11"/>
      <c r="CE56" s="1"/>
      <c r="CF56" s="30"/>
      <c r="CG56" s="10"/>
      <c r="CH56" s="10"/>
      <c r="CI56" s="10" t="s">
        <v>27</v>
      </c>
      <c r="CJ56" s="10"/>
      <c r="CK56" s="10"/>
      <c r="CL56" s="32"/>
      <c r="CM56" s="11"/>
      <c r="CN56" s="1"/>
      <c r="CO56" s="30"/>
      <c r="CP56" s="10"/>
      <c r="CQ56" s="10"/>
      <c r="CR56" s="10" t="s">
        <v>27</v>
      </c>
      <c r="CS56" s="10"/>
      <c r="CT56" s="10"/>
      <c r="CU56" s="32"/>
      <c r="CX56" s="30"/>
      <c r="CY56" s="10"/>
      <c r="CZ56" s="10"/>
      <c r="DA56" s="10"/>
      <c r="DB56" s="10"/>
      <c r="DC56" s="10"/>
      <c r="DD56" s="32"/>
    </row>
    <row r="57" spans="3:108" x14ac:dyDescent="0.15">
      <c r="C57" s="30"/>
      <c r="D57" s="10"/>
      <c r="E57" s="10"/>
      <c r="F57" s="10" t="s">
        <v>27</v>
      </c>
      <c r="G57" s="10"/>
      <c r="H57" s="10"/>
      <c r="I57" s="32"/>
      <c r="J57" s="11"/>
      <c r="L57" s="30"/>
      <c r="M57" s="10"/>
      <c r="N57" s="10">
        <v>7</v>
      </c>
      <c r="O57" s="10" t="s">
        <v>27</v>
      </c>
      <c r="P57" s="10">
        <v>11</v>
      </c>
      <c r="Q57" s="10"/>
      <c r="R57" s="32"/>
      <c r="S57" s="11"/>
      <c r="U57" s="30"/>
      <c r="V57" s="10"/>
      <c r="W57" s="10"/>
      <c r="X57" s="10" t="s">
        <v>27</v>
      </c>
      <c r="Y57" s="10"/>
      <c r="Z57" s="10"/>
      <c r="AA57" s="32"/>
      <c r="AB57" s="11"/>
      <c r="AD57" s="30"/>
      <c r="AE57" s="10"/>
      <c r="AF57" s="10">
        <v>14</v>
      </c>
      <c r="AG57" s="10" t="s">
        <v>27</v>
      </c>
      <c r="AH57" s="10">
        <v>12</v>
      </c>
      <c r="AI57" s="10"/>
      <c r="AJ57" s="32"/>
      <c r="AK57" s="11"/>
      <c r="AM57" s="30"/>
      <c r="AN57" s="10"/>
      <c r="AO57" s="10">
        <v>8</v>
      </c>
      <c r="AP57" s="10" t="s">
        <v>27</v>
      </c>
      <c r="AQ57" s="10">
        <v>11</v>
      </c>
      <c r="AR57" s="10"/>
      <c r="AS57" s="32"/>
      <c r="AV57" s="30"/>
      <c r="AW57" s="10"/>
      <c r="AX57" s="10">
        <v>11</v>
      </c>
      <c r="AY57" s="10" t="s">
        <v>27</v>
      </c>
      <c r="AZ57" s="10">
        <v>13</v>
      </c>
      <c r="BA57" s="10"/>
      <c r="BB57" s="32"/>
      <c r="BE57" s="30"/>
      <c r="BF57" s="10"/>
      <c r="BG57" s="10">
        <v>6</v>
      </c>
      <c r="BH57" s="10" t="s">
        <v>27</v>
      </c>
      <c r="BI57" s="10">
        <v>11</v>
      </c>
      <c r="BJ57" s="10"/>
      <c r="BK57" s="32"/>
      <c r="BL57" s="11"/>
      <c r="BM57" s="1"/>
      <c r="BN57" s="30"/>
      <c r="BO57" s="10"/>
      <c r="BP57" s="10">
        <v>11</v>
      </c>
      <c r="BQ57" s="10" t="s">
        <v>27</v>
      </c>
      <c r="BR57" s="10">
        <v>4</v>
      </c>
      <c r="BS57" s="10"/>
      <c r="BT57" s="32"/>
      <c r="BU57" s="11"/>
      <c r="BV57" s="1"/>
      <c r="BW57" s="30"/>
      <c r="BX57" s="10"/>
      <c r="BY57" s="10"/>
      <c r="BZ57" s="10" t="s">
        <v>27</v>
      </c>
      <c r="CA57" s="10"/>
      <c r="CB57" s="10"/>
      <c r="CC57" s="32"/>
      <c r="CD57" s="11"/>
      <c r="CE57" s="1"/>
      <c r="CF57" s="30"/>
      <c r="CG57" s="10"/>
      <c r="CH57" s="10"/>
      <c r="CI57" s="10" t="s">
        <v>27</v>
      </c>
      <c r="CJ57" s="10"/>
      <c r="CK57" s="10"/>
      <c r="CL57" s="32"/>
      <c r="CM57" s="11"/>
      <c r="CN57" s="1"/>
      <c r="CO57" s="30"/>
      <c r="CP57" s="10"/>
      <c r="CQ57" s="10"/>
      <c r="CR57" s="10" t="s">
        <v>27</v>
      </c>
      <c r="CS57" s="10"/>
      <c r="CT57" s="10"/>
      <c r="CU57" s="32"/>
      <c r="CX57" s="30"/>
      <c r="CY57" s="10"/>
      <c r="CZ57" s="10"/>
      <c r="DA57" s="10"/>
      <c r="DB57" s="10"/>
      <c r="DC57" s="10"/>
      <c r="DD57" s="32"/>
    </row>
    <row r="58" spans="3:108" x14ac:dyDescent="0.15">
      <c r="C58" s="30"/>
      <c r="D58" s="10"/>
      <c r="E58" s="10"/>
      <c r="F58" s="10" t="s">
        <v>27</v>
      </c>
      <c r="G58" s="10"/>
      <c r="H58" s="10"/>
      <c r="I58" s="32"/>
      <c r="J58" s="11"/>
      <c r="L58" s="30"/>
      <c r="M58" s="10"/>
      <c r="N58" s="10"/>
      <c r="O58" s="10" t="s">
        <v>27</v>
      </c>
      <c r="P58" s="10"/>
      <c r="Q58" s="10"/>
      <c r="R58" s="32"/>
      <c r="S58" s="11"/>
      <c r="U58" s="30"/>
      <c r="V58" s="10"/>
      <c r="W58" s="10"/>
      <c r="X58" s="10" t="s">
        <v>27</v>
      </c>
      <c r="Y58" s="10"/>
      <c r="Z58" s="10"/>
      <c r="AA58" s="32"/>
      <c r="AB58" s="11"/>
      <c r="AD58" s="30"/>
      <c r="AE58" s="10"/>
      <c r="AF58" s="10"/>
      <c r="AG58" s="10" t="s">
        <v>27</v>
      </c>
      <c r="AH58" s="10"/>
      <c r="AI58" s="10"/>
      <c r="AJ58" s="32"/>
      <c r="AK58" s="11"/>
      <c r="AM58" s="30"/>
      <c r="AN58" s="10"/>
      <c r="AO58" s="10"/>
      <c r="AP58" s="10" t="s">
        <v>27</v>
      </c>
      <c r="AQ58" s="10"/>
      <c r="AR58" s="10"/>
      <c r="AS58" s="32"/>
      <c r="AV58" s="30"/>
      <c r="AW58" s="10"/>
      <c r="AX58" s="10"/>
      <c r="AY58" s="10" t="s">
        <v>27</v>
      </c>
      <c r="AZ58" s="10"/>
      <c r="BA58" s="10"/>
      <c r="BB58" s="32"/>
      <c r="BE58" s="30"/>
      <c r="BF58" s="10"/>
      <c r="BG58" s="10">
        <v>8</v>
      </c>
      <c r="BH58" s="10" t="s">
        <v>27</v>
      </c>
      <c r="BI58" s="10">
        <v>11</v>
      </c>
      <c r="BJ58" s="10"/>
      <c r="BK58" s="32"/>
      <c r="BL58" s="11"/>
      <c r="BM58" s="1"/>
      <c r="BN58" s="30"/>
      <c r="BO58" s="10"/>
      <c r="BP58" s="10"/>
      <c r="BQ58" s="10" t="s">
        <v>27</v>
      </c>
      <c r="BR58" s="10"/>
      <c r="BS58" s="10"/>
      <c r="BT58" s="32"/>
      <c r="BU58" s="11"/>
      <c r="BV58" s="1"/>
      <c r="BW58" s="30"/>
      <c r="BX58" s="10"/>
      <c r="BY58" s="10"/>
      <c r="BZ58" s="10" t="s">
        <v>27</v>
      </c>
      <c r="CA58" s="10"/>
      <c r="CB58" s="10"/>
      <c r="CC58" s="32"/>
      <c r="CD58" s="11"/>
      <c r="CE58" s="1"/>
      <c r="CF58" s="30"/>
      <c r="CG58" s="10"/>
      <c r="CH58" s="10"/>
      <c r="CI58" s="10" t="s">
        <v>27</v>
      </c>
      <c r="CJ58" s="10"/>
      <c r="CK58" s="10"/>
      <c r="CL58" s="32"/>
      <c r="CM58" s="11"/>
      <c r="CN58" s="1"/>
      <c r="CO58" s="30"/>
      <c r="CP58" s="10"/>
      <c r="CQ58" s="10"/>
      <c r="CR58" s="10" t="s">
        <v>27</v>
      </c>
      <c r="CS58" s="10"/>
      <c r="CT58" s="10"/>
      <c r="CU58" s="32"/>
      <c r="CX58" s="30"/>
      <c r="CY58" s="10"/>
      <c r="CZ58" s="10"/>
      <c r="DA58" s="10"/>
      <c r="DB58" s="10"/>
      <c r="DC58" s="10"/>
      <c r="DD58" s="32"/>
    </row>
    <row r="59" spans="3:108" x14ac:dyDescent="0.15">
      <c r="C59" s="30"/>
      <c r="D59" s="10"/>
      <c r="E59" s="10"/>
      <c r="F59" s="10"/>
      <c r="G59" s="10"/>
      <c r="H59" s="10"/>
      <c r="I59" s="32"/>
      <c r="J59" s="11"/>
      <c r="L59" s="30"/>
      <c r="M59" s="10"/>
      <c r="N59" s="10"/>
      <c r="O59" s="10"/>
      <c r="P59" s="10"/>
      <c r="Q59" s="10"/>
      <c r="R59" s="32"/>
      <c r="S59" s="11"/>
      <c r="U59" s="30"/>
      <c r="V59" s="10"/>
      <c r="W59" s="10"/>
      <c r="X59" s="10"/>
      <c r="Y59" s="10"/>
      <c r="Z59" s="10"/>
      <c r="AA59" s="32"/>
      <c r="AB59" s="11"/>
      <c r="AD59" s="30"/>
      <c r="AE59" s="10"/>
      <c r="AF59" s="10"/>
      <c r="AG59" s="10"/>
      <c r="AH59" s="10"/>
      <c r="AI59" s="10"/>
      <c r="AJ59" s="32"/>
      <c r="AK59" s="11"/>
      <c r="AM59" s="30"/>
      <c r="AN59" s="10"/>
      <c r="AO59" s="10"/>
      <c r="AP59" s="10"/>
      <c r="AQ59" s="10"/>
      <c r="AR59" s="10"/>
      <c r="AS59" s="32"/>
      <c r="AV59" s="30"/>
      <c r="AW59" s="10"/>
      <c r="AX59" s="10"/>
      <c r="AY59" s="10"/>
      <c r="AZ59" s="10"/>
      <c r="BA59" s="10"/>
      <c r="BB59" s="32"/>
      <c r="BE59" s="30"/>
      <c r="BF59" s="10"/>
      <c r="BG59" s="10"/>
      <c r="BH59" s="10"/>
      <c r="BI59" s="10"/>
      <c r="BJ59" s="10"/>
      <c r="BK59" s="32"/>
      <c r="BL59" s="11"/>
      <c r="BM59" s="1"/>
      <c r="BN59" s="30"/>
      <c r="BO59" s="10"/>
      <c r="BP59" s="10"/>
      <c r="BQ59" s="10"/>
      <c r="BR59" s="10"/>
      <c r="BS59" s="10"/>
      <c r="BT59" s="32"/>
      <c r="BU59" s="11"/>
      <c r="BV59" s="1"/>
      <c r="BW59" s="30"/>
      <c r="BX59" s="10"/>
      <c r="BY59" s="10"/>
      <c r="BZ59" s="10"/>
      <c r="CA59" s="10"/>
      <c r="CB59" s="10"/>
      <c r="CC59" s="32"/>
      <c r="CD59" s="11"/>
      <c r="CE59" s="1"/>
      <c r="CF59" s="30"/>
      <c r="CG59" s="10"/>
      <c r="CH59" s="10"/>
      <c r="CI59" s="10"/>
      <c r="CJ59" s="10"/>
      <c r="CK59" s="10"/>
      <c r="CL59" s="32"/>
      <c r="CM59" s="11"/>
      <c r="CN59" s="1"/>
      <c r="CO59" s="30"/>
      <c r="CP59" s="10"/>
      <c r="CQ59" s="10"/>
      <c r="CR59" s="10"/>
      <c r="CS59" s="10"/>
      <c r="CT59" s="10"/>
      <c r="CU59" s="32"/>
      <c r="CX59" s="30"/>
      <c r="CY59" s="10"/>
      <c r="CZ59" s="10"/>
      <c r="DA59" s="10"/>
      <c r="DB59" s="10"/>
      <c r="DC59" s="10"/>
      <c r="DD59" s="32"/>
    </row>
    <row r="60" spans="3:108" x14ac:dyDescent="0.15">
      <c r="C60" s="30" t="s">
        <v>43</v>
      </c>
      <c r="D60" s="10">
        <f>IF(E60&gt;G60,1,0)+IF(E61&gt;G61,1,0)+IF(E62&gt;G62,1,0)+IF(E63&gt;G63,1,0)+IF(E64&gt;G64,1,0)+IF(E65&gt;G65,1,0)</f>
        <v>3</v>
      </c>
      <c r="E60" s="10">
        <v>13</v>
      </c>
      <c r="F60" s="10" t="s">
        <v>27</v>
      </c>
      <c r="G60" s="10">
        <v>11</v>
      </c>
      <c r="H60" s="10">
        <f>IF(E60&lt;G60,1,0)+IF(E61&lt;G61,1,0)+IF(E62&lt;G62,1,0)+IF(E63&lt;G63,1,0)+IF(E64&lt;G64,1,0)+IF(E65&lt;G65,1,0)</f>
        <v>2</v>
      </c>
      <c r="I60" s="32" t="s">
        <v>77</v>
      </c>
      <c r="J60" s="11"/>
      <c r="L60" s="30" t="s">
        <v>125</v>
      </c>
      <c r="M60" s="10">
        <f>IF(N60&gt;P60,1,0)+IF(N61&gt;P61,1,0)+IF(N62&gt;P62,1,0)+IF(N63&gt;P63,1,0)+IF(N64&gt;P64,1,0)+IF(N65&gt;P65,1,0)</f>
        <v>3</v>
      </c>
      <c r="N60" s="10">
        <v>11</v>
      </c>
      <c r="O60" s="10" t="s">
        <v>27</v>
      </c>
      <c r="P60" s="10">
        <v>9</v>
      </c>
      <c r="Q60" s="10">
        <f>IF(N60&lt;P60,1,0)+IF(N61&lt;P61,1,0)+IF(N62&lt;P62,1,0)+IF(N63&lt;P63,1,0)+IF(N64&lt;P64,1,0)+IF(N65&lt;P65,1,0)</f>
        <v>2</v>
      </c>
      <c r="R60" s="32" t="s">
        <v>75</v>
      </c>
      <c r="S60" s="11"/>
      <c r="U60" s="30" t="s">
        <v>31</v>
      </c>
      <c r="V60" s="10">
        <f>IF(W60&gt;Y60,1,0)+IF(W61&gt;Y61,1,0)+IF(W62&gt;Y62,1,0)+IF(W63&gt;Y63,1,0)+IF(W64&gt;Y64,1,0)+IF(W65&gt;Y65,1,0)</f>
        <v>0</v>
      </c>
      <c r="W60" s="10"/>
      <c r="X60" s="10" t="s">
        <v>27</v>
      </c>
      <c r="Y60" s="10"/>
      <c r="Z60" s="10">
        <f>IF(W60&lt;Y60,1,0)+IF(W61&lt;Y61,1,0)+IF(W62&lt;Y62,1,0)+IF(W63&lt;Y63,1,0)+IF(W64&lt;Y64,1,0)+IF(W65&lt;Y65,1,0)</f>
        <v>0</v>
      </c>
      <c r="AA60" s="32" t="s">
        <v>34</v>
      </c>
      <c r="AB60" s="11"/>
      <c r="AD60" s="30" t="s">
        <v>126</v>
      </c>
      <c r="AE60" s="10">
        <f>IF(AF60&gt;AH60,1,0)+IF(AF61&gt;AH61,1,0)+IF(AF62&gt;AH62,1,0)+IF(AF63&gt;AH63,1,0)+IF(AF64&gt;AH64,1,0)+IF(AF65&gt;AH65,1,0)</f>
        <v>3</v>
      </c>
      <c r="AF60" s="10">
        <v>11</v>
      </c>
      <c r="AG60" s="10" t="s">
        <v>27</v>
      </c>
      <c r="AH60" s="10">
        <v>6</v>
      </c>
      <c r="AI60" s="10">
        <f>IF(AF60&lt;AH60,1,0)+IF(AF61&lt;AH61,1,0)+IF(AF62&lt;AH62,1,0)+IF(AF63&lt;AH63,1,0)+IF(AF64&lt;AH64,1,0)+IF(AF65&lt;AH65,1,0)</f>
        <v>0</v>
      </c>
      <c r="AJ60" s="32" t="s">
        <v>48</v>
      </c>
      <c r="AK60" s="11"/>
      <c r="AM60" s="30" t="s">
        <v>82</v>
      </c>
      <c r="AN60" s="10">
        <f>IF(AO60&gt;AQ60,1,0)+IF(AO61&gt;AQ61,1,0)+IF(AO62&gt;AQ62,1,0)+IF(AO63&gt;AQ63,1,0)+IF(AO64&gt;AQ64,1,0)+IF(AO65&gt;AQ65,1,0)</f>
        <v>3</v>
      </c>
      <c r="AO60" s="10">
        <v>11</v>
      </c>
      <c r="AP60" s="10" t="s">
        <v>27</v>
      </c>
      <c r="AQ60" s="10">
        <v>6</v>
      </c>
      <c r="AR60" s="10">
        <f>IF(AO60&lt;AQ60,1,0)+IF(AO61&lt;AQ61,1,0)+IF(AO62&lt;AQ62,1,0)+IF(AO63&lt;AQ63,1,0)+IF(AO64&lt;AQ64,1,0)+IF(AO65&lt;AQ65,1,0)</f>
        <v>0</v>
      </c>
      <c r="AS60" s="32" t="s">
        <v>53</v>
      </c>
      <c r="AV60" s="30" t="s">
        <v>99</v>
      </c>
      <c r="AW60" s="10">
        <f>IF(AX60&gt;AZ60,1,0)+IF(AX61&gt;AZ61,1,0)+IF(AX62&gt;AZ62,1,0)+IF(AX63&gt;AZ63,1,0)+IF(AX64&gt;AZ64,1,0)+IF(AX65&gt;AZ65,1,0)</f>
        <v>0</v>
      </c>
      <c r="AX60" s="10"/>
      <c r="AY60" s="10" t="s">
        <v>27</v>
      </c>
      <c r="AZ60" s="10"/>
      <c r="BA60" s="10">
        <f>IF(AX60&lt;AZ60,1,0)+IF(AX61&lt;AZ61,1,0)+IF(AX62&lt;AZ62,1,0)+IF(AX63&lt;AZ63,1,0)+IF(AX64&lt;AZ64,1,0)+IF(AX65&lt;AZ65,1,0)</f>
        <v>0</v>
      </c>
      <c r="BB60" s="32" t="s">
        <v>83</v>
      </c>
      <c r="BE60" s="30" t="s">
        <v>86</v>
      </c>
      <c r="BF60" s="10">
        <f>IF(BG60&gt;BI60,1,0)+IF(BG61&gt;BI61,1,0)+IF(BG62&gt;BI62,1,0)+IF(BG63&gt;BI63,1,0)+IF(BG64&gt;BI64,1,0)+IF(BG65&gt;BI65,1,0)</f>
        <v>0</v>
      </c>
      <c r="BG60" s="10"/>
      <c r="BH60" s="10" t="s">
        <v>27</v>
      </c>
      <c r="BI60" s="10"/>
      <c r="BJ60" s="10">
        <f>IF(BG60&lt;BI60,1,0)+IF(BG61&lt;BI61,1,0)+IF(BG62&lt;BI62,1,0)+IF(BG63&lt;BI63,1,0)+IF(BG64&lt;BI64,1,0)+IF(BG65&lt;BI65,1,0)</f>
        <v>0</v>
      </c>
      <c r="BK60" s="32" t="s">
        <v>104</v>
      </c>
      <c r="BL60" s="11"/>
      <c r="BM60" s="1"/>
      <c r="BN60" s="30" t="s">
        <v>88</v>
      </c>
      <c r="BO60" s="10">
        <f>IF(BP60&gt;BR60,1,0)+IF(BP61&gt;BR61,1,0)+IF(BP62&gt;BR62,1,0)+IF(BP63&gt;BR63,1,0)+IF(BP64&gt;BR64,1,0)+IF(BP65&gt;BR65,1,0)</f>
        <v>0</v>
      </c>
      <c r="BP60" s="10"/>
      <c r="BQ60" s="10" t="s">
        <v>27</v>
      </c>
      <c r="BR60" s="10"/>
      <c r="BS60" s="10">
        <f>IF(BP60&lt;BR60,1,0)+IF(BP61&lt;BR61,1,0)+IF(BP62&lt;BR62,1,0)+IF(BP63&lt;BR63,1,0)+IF(BP64&lt;BR64,1,0)+IF(BP65&lt;BR65,1,0)</f>
        <v>0</v>
      </c>
      <c r="BT60" s="32" t="s">
        <v>55</v>
      </c>
      <c r="BU60" s="11"/>
      <c r="BV60" s="1"/>
      <c r="BW60" s="30" t="s">
        <v>127</v>
      </c>
      <c r="BX60" s="10">
        <f>IF(BY60&gt;CA60,1,0)+IF(BY61&gt;CA61,1,0)+IF(BY62&gt;CA62,1,0)+IF(BY63&gt;CA63,1,0)+IF(BY64&gt;CA64,1,0)+IF(BY65&gt;CA65,1,0)</f>
        <v>1</v>
      </c>
      <c r="BY60" s="10">
        <v>8</v>
      </c>
      <c r="BZ60" s="10" t="s">
        <v>27</v>
      </c>
      <c r="CA60" s="10">
        <v>11</v>
      </c>
      <c r="CB60" s="10">
        <f>IF(BY60&lt;CA60,1,0)+IF(BY61&lt;CA61,1,0)+IF(BY62&lt;CA62,1,0)+IF(BY63&lt;CA63,1,0)+IF(BY64&lt;CA64,1,0)+IF(BY65&lt;CA65,1,0)</f>
        <v>3</v>
      </c>
      <c r="CC60" s="32" t="s">
        <v>128</v>
      </c>
      <c r="CD60" s="11"/>
      <c r="CE60" s="1"/>
      <c r="CF60" s="30"/>
      <c r="CG60" s="10">
        <f>IF(CH60&gt;CJ60,1,0)+IF(CH61&gt;CJ61,1,0)+IF(CH62&gt;CJ62,1,0)+IF(CH63&gt;CJ63,1,0)+IF(CH64&gt;CJ64,1,0)+IF(CH65&gt;CJ65,1,0)</f>
        <v>0</v>
      </c>
      <c r="CH60" s="10"/>
      <c r="CI60" s="10" t="s">
        <v>27</v>
      </c>
      <c r="CJ60" s="10"/>
      <c r="CK60" s="10">
        <f>IF(CH60&lt;CJ60,1,0)+IF(CH61&lt;CJ61,1,0)+IF(CH62&lt;CJ62,1,0)+IF(CH63&lt;CJ63,1,0)+IF(CH64&lt;CJ64,1,0)+IF(CH65&lt;CJ65,1,0)</f>
        <v>0</v>
      </c>
      <c r="CL60" s="32"/>
      <c r="CM60" s="11"/>
      <c r="CN60" s="1"/>
      <c r="CO60" s="30"/>
      <c r="CP60" s="10">
        <f>IF(CQ60&gt;CS60,1,0)+IF(CQ61&gt;CS61,1,0)+IF(CQ62&gt;CS62,1,0)+IF(CQ63&gt;CS63,1,0)+IF(CQ64&gt;CS64,1,0)+IF(CQ65&gt;CS65,1,0)</f>
        <v>0</v>
      </c>
      <c r="CQ60" s="10"/>
      <c r="CR60" s="10" t="s">
        <v>27</v>
      </c>
      <c r="CS60" s="10"/>
      <c r="CT60" s="10">
        <f>IF(CQ60&lt;CS60,1,0)+IF(CQ61&lt;CS61,1,0)+IF(CQ62&lt;CS62,1,0)+IF(CQ63&lt;CS63,1,0)+IF(CQ64&lt;CS64,1,0)+IF(CQ65&lt;CS65,1,0)</f>
        <v>0</v>
      </c>
      <c r="CU60" s="32"/>
      <c r="CX60" s="30"/>
      <c r="CY60" s="10"/>
      <c r="CZ60" s="10"/>
      <c r="DA60" s="10"/>
      <c r="DB60" s="10"/>
      <c r="DC60" s="10"/>
      <c r="DD60" s="32"/>
    </row>
    <row r="61" spans="3:108" x14ac:dyDescent="0.15">
      <c r="C61" s="30"/>
      <c r="D61" s="10"/>
      <c r="E61" s="10">
        <v>11</v>
      </c>
      <c r="F61" s="10" t="s">
        <v>27</v>
      </c>
      <c r="G61" s="10">
        <v>5</v>
      </c>
      <c r="H61" s="10"/>
      <c r="I61" s="32"/>
      <c r="J61" s="11"/>
      <c r="L61" s="30"/>
      <c r="M61" s="10"/>
      <c r="N61" s="10">
        <v>7</v>
      </c>
      <c r="O61" s="10" t="s">
        <v>27</v>
      </c>
      <c r="P61" s="10">
        <v>11</v>
      </c>
      <c r="Q61" s="10"/>
      <c r="R61" s="32"/>
      <c r="S61" s="11"/>
      <c r="U61" s="30"/>
      <c r="V61" s="10"/>
      <c r="W61" s="10"/>
      <c r="X61" s="10" t="s">
        <v>27</v>
      </c>
      <c r="Y61" s="10"/>
      <c r="Z61" s="10"/>
      <c r="AA61" s="32"/>
      <c r="AB61" s="11"/>
      <c r="AD61" s="30"/>
      <c r="AE61" s="10"/>
      <c r="AF61" s="10">
        <v>11</v>
      </c>
      <c r="AG61" s="10" t="s">
        <v>27</v>
      </c>
      <c r="AH61" s="10">
        <v>2</v>
      </c>
      <c r="AI61" s="10"/>
      <c r="AJ61" s="32"/>
      <c r="AK61" s="11"/>
      <c r="AM61" s="30"/>
      <c r="AN61" s="10"/>
      <c r="AO61" s="10">
        <v>11</v>
      </c>
      <c r="AP61" s="10" t="s">
        <v>27</v>
      </c>
      <c r="AQ61" s="10">
        <v>1</v>
      </c>
      <c r="AR61" s="10"/>
      <c r="AS61" s="32"/>
      <c r="AV61" s="30"/>
      <c r="AW61" s="10"/>
      <c r="AX61" s="10"/>
      <c r="AY61" s="10" t="s">
        <v>27</v>
      </c>
      <c r="AZ61" s="10"/>
      <c r="BA61" s="10"/>
      <c r="BB61" s="32"/>
      <c r="BE61" s="30"/>
      <c r="BF61" s="10"/>
      <c r="BG61" s="10"/>
      <c r="BH61" s="10" t="s">
        <v>27</v>
      </c>
      <c r="BI61" s="10"/>
      <c r="BJ61" s="10"/>
      <c r="BK61" s="32"/>
      <c r="BL61" s="11"/>
      <c r="BM61" s="1"/>
      <c r="BN61" s="30"/>
      <c r="BO61" s="10"/>
      <c r="BP61" s="10"/>
      <c r="BQ61" s="10" t="s">
        <v>27</v>
      </c>
      <c r="BR61" s="10"/>
      <c r="BS61" s="10"/>
      <c r="BT61" s="32"/>
      <c r="BU61" s="11"/>
      <c r="BV61" s="1"/>
      <c r="BW61" s="30"/>
      <c r="BX61" s="10"/>
      <c r="BY61" s="10">
        <v>12</v>
      </c>
      <c r="BZ61" s="10" t="s">
        <v>27</v>
      </c>
      <c r="CA61" s="10">
        <v>10</v>
      </c>
      <c r="CB61" s="10"/>
      <c r="CC61" s="32"/>
      <c r="CD61" s="11"/>
      <c r="CE61" s="1"/>
      <c r="CF61" s="30"/>
      <c r="CG61" s="10"/>
      <c r="CH61" s="10"/>
      <c r="CI61" s="10" t="s">
        <v>27</v>
      </c>
      <c r="CJ61" s="10"/>
      <c r="CK61" s="10"/>
      <c r="CL61" s="32"/>
      <c r="CM61" s="11"/>
      <c r="CN61" s="1"/>
      <c r="CO61" s="30"/>
      <c r="CP61" s="10"/>
      <c r="CQ61" s="10"/>
      <c r="CR61" s="10" t="s">
        <v>27</v>
      </c>
      <c r="CS61" s="10"/>
      <c r="CT61" s="10"/>
      <c r="CU61" s="32"/>
      <c r="CX61" s="30"/>
      <c r="CY61" s="10"/>
      <c r="CZ61" s="10"/>
      <c r="DA61" s="10"/>
      <c r="DB61" s="10"/>
      <c r="DC61" s="10"/>
      <c r="DD61" s="32"/>
    </row>
    <row r="62" spans="3:108" x14ac:dyDescent="0.15">
      <c r="C62" s="30"/>
      <c r="D62" s="10"/>
      <c r="E62" s="10">
        <v>5</v>
      </c>
      <c r="F62" s="10" t="s">
        <v>27</v>
      </c>
      <c r="G62" s="10">
        <v>11</v>
      </c>
      <c r="H62" s="10"/>
      <c r="I62" s="32"/>
      <c r="J62" s="11"/>
      <c r="L62" s="30"/>
      <c r="M62" s="10"/>
      <c r="N62" s="10">
        <v>11</v>
      </c>
      <c r="O62" s="10" t="s">
        <v>27</v>
      </c>
      <c r="P62" s="10">
        <v>6</v>
      </c>
      <c r="Q62" s="10"/>
      <c r="R62" s="32"/>
      <c r="S62" s="11"/>
      <c r="U62" s="30"/>
      <c r="V62" s="10"/>
      <c r="W62" s="10"/>
      <c r="X62" s="10" t="s">
        <v>27</v>
      </c>
      <c r="Y62" s="10"/>
      <c r="Z62" s="10"/>
      <c r="AA62" s="32"/>
      <c r="AB62" s="11"/>
      <c r="AD62" s="30"/>
      <c r="AE62" s="10"/>
      <c r="AF62" s="10">
        <v>11</v>
      </c>
      <c r="AG62" s="10" t="s">
        <v>27</v>
      </c>
      <c r="AH62" s="10">
        <v>3</v>
      </c>
      <c r="AI62" s="10"/>
      <c r="AJ62" s="32"/>
      <c r="AK62" s="11"/>
      <c r="AM62" s="30"/>
      <c r="AN62" s="10"/>
      <c r="AO62" s="10">
        <v>11</v>
      </c>
      <c r="AP62" s="10" t="s">
        <v>27</v>
      </c>
      <c r="AQ62" s="10">
        <v>8</v>
      </c>
      <c r="AR62" s="10"/>
      <c r="AS62" s="32"/>
      <c r="AV62" s="30"/>
      <c r="AW62" s="10"/>
      <c r="AX62" s="10"/>
      <c r="AY62" s="10" t="s">
        <v>27</v>
      </c>
      <c r="AZ62" s="10"/>
      <c r="BA62" s="10"/>
      <c r="BB62" s="32"/>
      <c r="BE62" s="30"/>
      <c r="BF62" s="10"/>
      <c r="BG62" s="10"/>
      <c r="BH62" s="10" t="s">
        <v>27</v>
      </c>
      <c r="BI62" s="10"/>
      <c r="BJ62" s="10"/>
      <c r="BK62" s="32"/>
      <c r="BL62" s="11"/>
      <c r="BM62" s="1"/>
      <c r="BN62" s="30"/>
      <c r="BO62" s="10"/>
      <c r="BP62" s="10"/>
      <c r="BQ62" s="10" t="s">
        <v>27</v>
      </c>
      <c r="BR62" s="10"/>
      <c r="BS62" s="10"/>
      <c r="BT62" s="32"/>
      <c r="BU62" s="11"/>
      <c r="BV62" s="1"/>
      <c r="BW62" s="30"/>
      <c r="BX62" s="10"/>
      <c r="BY62" s="10">
        <v>1</v>
      </c>
      <c r="BZ62" s="10" t="s">
        <v>27</v>
      </c>
      <c r="CA62" s="10">
        <v>11</v>
      </c>
      <c r="CB62" s="10"/>
      <c r="CC62" s="32"/>
      <c r="CD62" s="11"/>
      <c r="CE62" s="1"/>
      <c r="CF62" s="30"/>
      <c r="CG62" s="10"/>
      <c r="CH62" s="10"/>
      <c r="CI62" s="10" t="s">
        <v>27</v>
      </c>
      <c r="CJ62" s="10"/>
      <c r="CK62" s="10"/>
      <c r="CL62" s="32"/>
      <c r="CM62" s="11"/>
      <c r="CN62" s="1"/>
      <c r="CO62" s="30"/>
      <c r="CP62" s="10"/>
      <c r="CQ62" s="10"/>
      <c r="CR62" s="10" t="s">
        <v>27</v>
      </c>
      <c r="CS62" s="10"/>
      <c r="CT62" s="10"/>
      <c r="CU62" s="32"/>
      <c r="CX62" s="30"/>
      <c r="CY62" s="10"/>
      <c r="CZ62" s="10"/>
      <c r="DA62" s="10"/>
      <c r="DB62" s="10"/>
      <c r="DC62" s="10"/>
      <c r="DD62" s="32"/>
    </row>
    <row r="63" spans="3:108" x14ac:dyDescent="0.15">
      <c r="C63" s="30"/>
      <c r="D63" s="10"/>
      <c r="E63" s="10">
        <v>8</v>
      </c>
      <c r="F63" s="10" t="s">
        <v>27</v>
      </c>
      <c r="G63" s="10">
        <v>11</v>
      </c>
      <c r="H63" s="10"/>
      <c r="I63" s="32"/>
      <c r="J63" s="11"/>
      <c r="L63" s="30"/>
      <c r="M63" s="10"/>
      <c r="N63" s="10">
        <v>5</v>
      </c>
      <c r="O63" s="10" t="s">
        <v>27</v>
      </c>
      <c r="P63" s="10">
        <v>11</v>
      </c>
      <c r="Q63" s="10"/>
      <c r="R63" s="32"/>
      <c r="S63" s="11"/>
      <c r="U63" s="30"/>
      <c r="V63" s="10"/>
      <c r="W63" s="10"/>
      <c r="X63" s="10" t="s">
        <v>27</v>
      </c>
      <c r="Y63" s="10"/>
      <c r="Z63" s="10"/>
      <c r="AA63" s="32"/>
      <c r="AB63" s="11"/>
      <c r="AD63" s="30"/>
      <c r="AE63" s="10"/>
      <c r="AF63" s="10"/>
      <c r="AG63" s="10" t="s">
        <v>27</v>
      </c>
      <c r="AH63" s="10"/>
      <c r="AI63" s="10"/>
      <c r="AJ63" s="32"/>
      <c r="AK63" s="11"/>
      <c r="AM63" s="30"/>
      <c r="AN63" s="10"/>
      <c r="AO63" s="10"/>
      <c r="AP63" s="10" t="s">
        <v>27</v>
      </c>
      <c r="AQ63" s="10"/>
      <c r="AR63" s="10"/>
      <c r="AS63" s="32"/>
      <c r="AV63" s="30"/>
      <c r="AW63" s="10"/>
      <c r="AX63" s="10"/>
      <c r="AY63" s="10" t="s">
        <v>27</v>
      </c>
      <c r="AZ63" s="10"/>
      <c r="BA63" s="10"/>
      <c r="BB63" s="32"/>
      <c r="BE63" s="30"/>
      <c r="BF63" s="10"/>
      <c r="BG63" s="10"/>
      <c r="BH63" s="10" t="s">
        <v>27</v>
      </c>
      <c r="BI63" s="10"/>
      <c r="BJ63" s="10"/>
      <c r="BK63" s="32"/>
      <c r="BL63" s="11"/>
      <c r="BM63" s="1"/>
      <c r="BN63" s="30"/>
      <c r="BO63" s="10"/>
      <c r="BP63" s="10"/>
      <c r="BQ63" s="10" t="s">
        <v>27</v>
      </c>
      <c r="BR63" s="10"/>
      <c r="BS63" s="10"/>
      <c r="BT63" s="32"/>
      <c r="BU63" s="11"/>
      <c r="BV63" s="1"/>
      <c r="BW63" s="30"/>
      <c r="BX63" s="10"/>
      <c r="BY63" s="10">
        <v>8</v>
      </c>
      <c r="BZ63" s="10" t="s">
        <v>27</v>
      </c>
      <c r="CA63" s="10">
        <v>11</v>
      </c>
      <c r="CB63" s="10"/>
      <c r="CC63" s="32"/>
      <c r="CD63" s="11"/>
      <c r="CE63" s="1"/>
      <c r="CF63" s="30"/>
      <c r="CG63" s="10"/>
      <c r="CH63" s="10"/>
      <c r="CI63" s="10" t="s">
        <v>27</v>
      </c>
      <c r="CJ63" s="10"/>
      <c r="CK63" s="10"/>
      <c r="CL63" s="32"/>
      <c r="CM63" s="11"/>
      <c r="CN63" s="1"/>
      <c r="CO63" s="30"/>
      <c r="CP63" s="10"/>
      <c r="CQ63" s="10"/>
      <c r="CR63" s="10" t="s">
        <v>27</v>
      </c>
      <c r="CS63" s="10"/>
      <c r="CT63" s="10"/>
      <c r="CU63" s="32"/>
      <c r="CX63" s="30"/>
      <c r="CY63" s="10"/>
      <c r="CZ63" s="10"/>
      <c r="DA63" s="10"/>
      <c r="DB63" s="10"/>
      <c r="DC63" s="10"/>
      <c r="DD63" s="32"/>
    </row>
    <row r="64" spans="3:108" x14ac:dyDescent="0.15">
      <c r="C64" s="30"/>
      <c r="D64" s="10"/>
      <c r="E64" s="10">
        <v>11</v>
      </c>
      <c r="F64" s="10" t="s">
        <v>27</v>
      </c>
      <c r="G64" s="10">
        <v>8</v>
      </c>
      <c r="H64" s="10"/>
      <c r="I64" s="32"/>
      <c r="J64" s="11"/>
      <c r="L64" s="30"/>
      <c r="M64" s="10"/>
      <c r="N64" s="10">
        <v>11</v>
      </c>
      <c r="O64" s="10" t="s">
        <v>27</v>
      </c>
      <c r="P64" s="10">
        <v>7</v>
      </c>
      <c r="Q64" s="10"/>
      <c r="R64" s="32"/>
      <c r="S64" s="11"/>
      <c r="U64" s="30"/>
      <c r="V64" s="10"/>
      <c r="W64" s="10"/>
      <c r="X64" s="10" t="s">
        <v>27</v>
      </c>
      <c r="Y64" s="10"/>
      <c r="Z64" s="10"/>
      <c r="AA64" s="32"/>
      <c r="AB64" s="11"/>
      <c r="AD64" s="30"/>
      <c r="AE64" s="10"/>
      <c r="AF64" s="10"/>
      <c r="AG64" s="10" t="s">
        <v>27</v>
      </c>
      <c r="AH64" s="10"/>
      <c r="AI64" s="10"/>
      <c r="AJ64" s="32"/>
      <c r="AK64" s="11"/>
      <c r="AM64" s="30"/>
      <c r="AN64" s="10"/>
      <c r="AO64" s="10"/>
      <c r="AP64" s="10" t="s">
        <v>27</v>
      </c>
      <c r="AQ64" s="10"/>
      <c r="AR64" s="10"/>
      <c r="AS64" s="32"/>
      <c r="AV64" s="30"/>
      <c r="AW64" s="10"/>
      <c r="AX64" s="10"/>
      <c r="AY64" s="10" t="s">
        <v>27</v>
      </c>
      <c r="AZ64" s="10"/>
      <c r="BA64" s="10"/>
      <c r="BB64" s="32"/>
      <c r="BE64" s="30"/>
      <c r="BF64" s="10"/>
      <c r="BG64" s="10"/>
      <c r="BH64" s="10" t="s">
        <v>27</v>
      </c>
      <c r="BI64" s="10"/>
      <c r="BJ64" s="10"/>
      <c r="BK64" s="32"/>
      <c r="BL64" s="11"/>
      <c r="BM64" s="1"/>
      <c r="BN64" s="30"/>
      <c r="BO64" s="10"/>
      <c r="BP64" s="10"/>
      <c r="BQ64" s="10" t="s">
        <v>27</v>
      </c>
      <c r="BR64" s="10"/>
      <c r="BS64" s="10"/>
      <c r="BT64" s="32"/>
      <c r="BU64" s="11"/>
      <c r="BV64" s="1"/>
      <c r="BW64" s="30"/>
      <c r="BX64" s="10"/>
      <c r="BY64" s="10"/>
      <c r="BZ64" s="10" t="s">
        <v>27</v>
      </c>
      <c r="CA64" s="10"/>
      <c r="CB64" s="10"/>
      <c r="CC64" s="32"/>
      <c r="CD64" s="11"/>
      <c r="CE64" s="1"/>
      <c r="CF64" s="30"/>
      <c r="CG64" s="10"/>
      <c r="CH64" s="10"/>
      <c r="CI64" s="10" t="s">
        <v>27</v>
      </c>
      <c r="CJ64" s="10"/>
      <c r="CK64" s="10"/>
      <c r="CL64" s="32"/>
      <c r="CM64" s="11"/>
      <c r="CN64" s="1"/>
      <c r="CO64" s="30"/>
      <c r="CP64" s="10"/>
      <c r="CQ64" s="10"/>
      <c r="CR64" s="10" t="s">
        <v>27</v>
      </c>
      <c r="CS64" s="10"/>
      <c r="CT64" s="10"/>
      <c r="CU64" s="32"/>
      <c r="CX64" s="30"/>
      <c r="CY64" s="10"/>
      <c r="CZ64" s="10"/>
      <c r="DA64" s="10"/>
      <c r="DB64" s="10"/>
      <c r="DC64" s="10"/>
      <c r="DD64" s="32"/>
    </row>
    <row r="65" spans="2:108" x14ac:dyDescent="0.15">
      <c r="C65" s="30"/>
      <c r="D65" s="10"/>
      <c r="E65" s="10"/>
      <c r="F65" s="10"/>
      <c r="G65" s="10"/>
      <c r="H65" s="10"/>
      <c r="I65" s="32"/>
      <c r="J65" s="11"/>
      <c r="L65" s="30"/>
      <c r="M65" s="10"/>
      <c r="N65" s="10"/>
      <c r="O65" s="10"/>
      <c r="P65" s="10"/>
      <c r="Q65" s="10"/>
      <c r="R65" s="32"/>
      <c r="S65" s="11"/>
      <c r="U65" s="30"/>
      <c r="V65" s="10"/>
      <c r="W65" s="10"/>
      <c r="X65" s="10"/>
      <c r="Y65" s="10"/>
      <c r="Z65" s="10"/>
      <c r="AA65" s="32"/>
      <c r="AB65" s="11"/>
      <c r="AD65" s="30"/>
      <c r="AE65" s="10"/>
      <c r="AF65" s="10"/>
      <c r="AG65" s="10"/>
      <c r="AH65" s="10"/>
      <c r="AI65" s="10"/>
      <c r="AJ65" s="32"/>
      <c r="AK65" s="11"/>
      <c r="AM65" s="30"/>
      <c r="AN65" s="10"/>
      <c r="AO65" s="10"/>
      <c r="AP65" s="10"/>
      <c r="AQ65" s="10"/>
      <c r="AR65" s="10"/>
      <c r="AS65" s="32"/>
      <c r="AV65" s="30"/>
      <c r="AW65" s="10"/>
      <c r="AX65" s="10"/>
      <c r="AY65" s="10"/>
      <c r="AZ65" s="10"/>
      <c r="BA65" s="10"/>
      <c r="BB65" s="32"/>
      <c r="BE65" s="30"/>
      <c r="BF65" s="10"/>
      <c r="BG65" s="10"/>
      <c r="BH65" s="10"/>
      <c r="BI65" s="10"/>
      <c r="BJ65" s="10"/>
      <c r="BK65" s="32"/>
      <c r="BL65" s="11"/>
      <c r="BM65" s="1"/>
      <c r="BN65" s="30"/>
      <c r="BO65" s="10"/>
      <c r="BP65" s="10"/>
      <c r="BQ65" s="10"/>
      <c r="BR65" s="10"/>
      <c r="BS65" s="10"/>
      <c r="BT65" s="32"/>
      <c r="BU65" s="11"/>
      <c r="BV65" s="1"/>
      <c r="BW65" s="30"/>
      <c r="BX65" s="10"/>
      <c r="BY65" s="10"/>
      <c r="BZ65" s="10"/>
      <c r="CA65" s="10"/>
      <c r="CB65" s="10"/>
      <c r="CC65" s="32"/>
      <c r="CD65" s="11"/>
      <c r="CE65" s="1"/>
      <c r="CF65" s="30"/>
      <c r="CG65" s="10"/>
      <c r="CH65" s="10"/>
      <c r="CI65" s="10"/>
      <c r="CJ65" s="10"/>
      <c r="CK65" s="10"/>
      <c r="CL65" s="32"/>
      <c r="CM65" s="11"/>
      <c r="CN65" s="1"/>
      <c r="CO65" s="30"/>
      <c r="CP65" s="10"/>
      <c r="CQ65" s="10"/>
      <c r="CR65" s="10"/>
      <c r="CS65" s="10"/>
      <c r="CT65" s="10"/>
      <c r="CU65" s="32"/>
      <c r="CX65" s="30"/>
      <c r="CY65" s="10"/>
      <c r="CZ65" s="10"/>
      <c r="DA65" s="10"/>
      <c r="DB65" s="10"/>
      <c r="DC65" s="10"/>
      <c r="DD65" s="32"/>
    </row>
    <row r="66" spans="2:108" x14ac:dyDescent="0.15">
      <c r="C66" s="30" t="s">
        <v>90</v>
      </c>
      <c r="D66" s="10">
        <f>IF(E66&gt;G66,1,0)+IF(E67&gt;G67,1,0)+IF(E68&gt;G68,1,0)+IF(E69&gt;G69,1,0)+IF(E70&gt;G70,1,0)+IF(E71&gt;G71,1,0)</f>
        <v>3</v>
      </c>
      <c r="E66" s="10">
        <v>11</v>
      </c>
      <c r="F66" s="10" t="s">
        <v>27</v>
      </c>
      <c r="G66" s="10">
        <v>3</v>
      </c>
      <c r="H66" s="10">
        <f>IF(E66&lt;G66,1,0)+IF(E67&lt;G67,1,0)+IF(E68&lt;G68,1,0)+IF(E69&lt;G69,1,0)+IF(E70&lt;G70,1,0)+IF(E71&lt;G71,1,0)</f>
        <v>0</v>
      </c>
      <c r="I66" s="32" t="s">
        <v>129</v>
      </c>
      <c r="J66" s="11"/>
      <c r="L66" s="30" t="s">
        <v>129</v>
      </c>
      <c r="M66" s="10">
        <f>IF(N66&gt;P66,1,0)+IF(N67&gt;P67,1,0)+IF(N68&gt;P68,1,0)+IF(N69&gt;P69,1,0)+IF(N70&gt;P70,1,0)+IF(N71&gt;P71,1,0)</f>
        <v>2</v>
      </c>
      <c r="N66" s="10">
        <v>8</v>
      </c>
      <c r="O66" s="10" t="s">
        <v>27</v>
      </c>
      <c r="P66" s="10">
        <v>11</v>
      </c>
      <c r="Q66" s="10">
        <f>IF(N66&lt;P66,1,0)+IF(N67&lt;P67,1,0)+IF(N68&lt;P68,1,0)+IF(N69&lt;P69,1,0)+IF(N70&lt;P70,1,0)+IF(N71&lt;P71,1,0)</f>
        <v>3</v>
      </c>
      <c r="R66" s="32" t="s">
        <v>28</v>
      </c>
      <c r="S66" s="11"/>
      <c r="U66" s="30" t="s">
        <v>130</v>
      </c>
      <c r="V66" s="10">
        <f>IF(W66&gt;Y66,1,0)+IF(W67&gt;Y67,1,0)+IF(W68&gt;Y68,1,0)+IF(W69&gt;Y69,1,0)+IF(W70&gt;Y70,1,0)+IF(W71&gt;Y71,1,0)</f>
        <v>0</v>
      </c>
      <c r="W66" s="10"/>
      <c r="X66" s="10" t="s">
        <v>27</v>
      </c>
      <c r="Y66" s="10"/>
      <c r="Z66" s="10">
        <f>IF(W66&lt;Y66,1,0)+IF(W67&lt;Y67,1,0)+IF(W68&lt;Y68,1,0)+IF(W69&lt;Y69,1,0)+IF(W70&lt;Y70,1,0)+IF(W71&lt;Y71,1,0)</f>
        <v>0</v>
      </c>
      <c r="AA66" s="32" t="s">
        <v>50</v>
      </c>
      <c r="AB66" s="11"/>
      <c r="AD66" s="30" t="s">
        <v>54</v>
      </c>
      <c r="AE66" s="10">
        <f>IF(AF66&gt;AH66,1,0)+IF(AF67&gt;AH67,1,0)+IF(AF68&gt;AH68,1,0)+IF(AF69&gt;AH69,1,0)+IF(AF70&gt;AH70,1,0)+IF(AF71&gt;AH71,1,0)</f>
        <v>0</v>
      </c>
      <c r="AF66" s="10">
        <v>7</v>
      </c>
      <c r="AG66" s="10" t="s">
        <v>27</v>
      </c>
      <c r="AH66" s="10">
        <v>11</v>
      </c>
      <c r="AI66" s="10">
        <f>IF(AF66&lt;AH66,1,0)+IF(AF67&lt;AH67,1,0)+IF(AF68&lt;AH68,1,0)+IF(AF69&lt;AH69,1,0)+IF(AF70&lt;AH70,1,0)+IF(AF71&lt;AH71,1,0)</f>
        <v>3</v>
      </c>
      <c r="AJ66" s="32" t="s">
        <v>79</v>
      </c>
      <c r="AK66" s="11"/>
      <c r="AM66" s="30" t="s">
        <v>97</v>
      </c>
      <c r="AN66" s="10">
        <f>IF(AO66&gt;AQ66,1,0)+IF(AO67&gt;AQ67,1,0)+IF(AO68&gt;AQ68,1,0)+IF(AO69&gt;AQ69,1,0)+IF(AO70&gt;AQ70,1,0)+IF(AO71&gt;AQ71,1,0)</f>
        <v>2</v>
      </c>
      <c r="AO66" s="10">
        <v>15</v>
      </c>
      <c r="AP66" s="10" t="s">
        <v>27</v>
      </c>
      <c r="AQ66" s="10">
        <v>13</v>
      </c>
      <c r="AR66" s="10">
        <f>IF(AO66&lt;AQ66,1,0)+IF(AO67&lt;AQ67,1,0)+IF(AO68&lt;AQ68,1,0)+IF(AO69&lt;AQ69,1,0)+IF(AO70&lt;AQ70,1,0)+IF(AO71&lt;AQ71,1,0)</f>
        <v>3</v>
      </c>
      <c r="AS66" s="32" t="s">
        <v>38</v>
      </c>
      <c r="AV66" s="30" t="s">
        <v>131</v>
      </c>
      <c r="AW66" s="10">
        <f>IF(AX66&gt;AZ66,1,0)+IF(AX67&gt;AZ67,1,0)+IF(AX68&gt;AZ68,1,0)+IF(AX69&gt;AZ69,1,0)+IF(AX70&gt;AZ70,1,0)+IF(AX71&gt;AZ71,1,0)</f>
        <v>0</v>
      </c>
      <c r="AX66" s="10"/>
      <c r="AY66" s="10" t="s">
        <v>27</v>
      </c>
      <c r="AZ66" s="10"/>
      <c r="BA66" s="10">
        <f>IF(AX66&lt;AZ66,1,0)+IF(AX67&lt;AZ67,1,0)+IF(AX68&lt;AZ68,1,0)+IF(AX69&lt;AZ69,1,0)+IF(AX70&lt;AZ70,1,0)+IF(AX71&lt;AZ71,1,0)</f>
        <v>0</v>
      </c>
      <c r="BB66" s="32" t="s">
        <v>117</v>
      </c>
      <c r="BE66" s="30" t="s">
        <v>132</v>
      </c>
      <c r="BF66" s="10">
        <f>IF(BG66&gt;BI66,1,0)+IF(BG67&gt;BI67,1,0)+IF(BG68&gt;BI68,1,0)+IF(BG69&gt;BI69,1,0)+IF(BG70&gt;BI70,1,0)+IF(BG71&gt;BI71,1,0)</f>
        <v>0</v>
      </c>
      <c r="BG66" s="10"/>
      <c r="BH66" s="10" t="s">
        <v>27</v>
      </c>
      <c r="BI66" s="10"/>
      <c r="BJ66" s="10">
        <f>IF(BG66&lt;BI66,1,0)+IF(BG67&lt;BI67,1,0)+IF(BG68&lt;BI68,1,0)+IF(BG69&lt;BI69,1,0)+IF(BG70&lt;BI70,1,0)+IF(BG71&lt;BI71,1,0)</f>
        <v>0</v>
      </c>
      <c r="BK66" s="32" t="s">
        <v>57</v>
      </c>
      <c r="BL66" s="11"/>
      <c r="BM66" s="1"/>
      <c r="BN66" s="30" t="s">
        <v>103</v>
      </c>
      <c r="BO66" s="10">
        <f>IF(BP66&gt;BR66,1,0)+IF(BP67&gt;BR67,1,0)+IF(BP68&gt;BR68,1,0)+IF(BP69&gt;BR69,1,0)+IF(BP70&gt;BR70,1,0)+IF(BP71&gt;BR71,1,0)</f>
        <v>0</v>
      </c>
      <c r="BP66" s="10"/>
      <c r="BQ66" s="10" t="s">
        <v>27</v>
      </c>
      <c r="BR66" s="10"/>
      <c r="BS66" s="10">
        <f>IF(BP66&lt;BR66,1,0)+IF(BP67&lt;BR67,1,0)+IF(BP68&lt;BR68,1,0)+IF(BP69&lt;BR69,1,0)+IF(BP70&lt;BR70,1,0)+IF(BP71&lt;BR71,1,0)</f>
        <v>0</v>
      </c>
      <c r="BT66" s="32" t="s">
        <v>133</v>
      </c>
      <c r="BU66" s="11"/>
      <c r="BV66" s="1"/>
      <c r="BW66" s="30"/>
      <c r="BX66" s="10">
        <f>IF(BY66&gt;CA66,1,0)+IF(BY67&gt;CA67,1,0)+IF(BY68&gt;CA68,1,0)+IF(BY69&gt;CA69,1,0)+IF(BY70&gt;CA70,1,0)+IF(BY71&gt;CA71,1,0)</f>
        <v>2</v>
      </c>
      <c r="BY66" s="10">
        <v>2</v>
      </c>
      <c r="BZ66" s="10" t="s">
        <v>27</v>
      </c>
      <c r="CA66" s="10">
        <v>11</v>
      </c>
      <c r="CB66" s="10">
        <f>IF(BY66&lt;CA66,1,0)+IF(BY67&lt;CA67,1,0)+IF(BY68&lt;CA68,1,0)+IF(BY69&lt;CA69,1,0)+IF(BY70&lt;CA70,1,0)+IF(BY71&lt;CA71,1,0)</f>
        <v>3</v>
      </c>
      <c r="CC66" s="32" t="s">
        <v>134</v>
      </c>
      <c r="CD66" s="11"/>
      <c r="CE66" s="1"/>
      <c r="CF66" s="30"/>
      <c r="CG66" s="10">
        <f>IF(CH66&gt;CJ66,1,0)+IF(CH67&gt;CJ67,1,0)+IF(CH68&gt;CJ68,1,0)+IF(CH69&gt;CJ69,1,0)+IF(CH70&gt;CJ70,1,0)+IF(CH71&gt;CJ71,1,0)</f>
        <v>0</v>
      </c>
      <c r="CH66" s="10"/>
      <c r="CI66" s="10" t="s">
        <v>27</v>
      </c>
      <c r="CJ66" s="10"/>
      <c r="CK66" s="10">
        <f>IF(CH66&lt;CJ66,1,0)+IF(CH67&lt;CJ67,1,0)+IF(CH68&lt;CJ68,1,0)+IF(CH69&lt;CJ69,1,0)+IF(CH70&lt;CJ70,1,0)+IF(CH71&lt;CJ71,1,0)</f>
        <v>0</v>
      </c>
      <c r="CL66" s="32"/>
      <c r="CM66" s="11"/>
      <c r="CN66" s="1"/>
      <c r="CO66" s="30"/>
      <c r="CP66" s="10">
        <f>IF(CQ66&gt;CS66,1,0)+IF(CQ67&gt;CS67,1,0)+IF(CQ68&gt;CS68,1,0)+IF(CQ69&gt;CS69,1,0)+IF(CQ70&gt;CS70,1,0)+IF(CQ71&gt;CS71,1,0)</f>
        <v>0</v>
      </c>
      <c r="CQ66" s="10"/>
      <c r="CR66" s="10" t="s">
        <v>27</v>
      </c>
      <c r="CS66" s="10"/>
      <c r="CT66" s="10">
        <f>IF(CQ66&lt;CS66,1,0)+IF(CQ67&lt;CS67,1,0)+IF(CQ68&lt;CS68,1,0)+IF(CQ69&lt;CS69,1,0)+IF(CQ70&lt;CS70,1,0)+IF(CQ71&lt;CS71,1,0)</f>
        <v>0</v>
      </c>
      <c r="CU66" s="32"/>
      <c r="CX66" s="30"/>
      <c r="CY66" s="10"/>
      <c r="CZ66" s="10"/>
      <c r="DA66" s="10"/>
      <c r="DB66" s="10"/>
      <c r="DC66" s="10"/>
      <c r="DD66" s="32"/>
    </row>
    <row r="67" spans="2:108" x14ac:dyDescent="0.15">
      <c r="C67" s="30"/>
      <c r="D67" s="10"/>
      <c r="E67" s="10">
        <v>11</v>
      </c>
      <c r="F67" s="10" t="s">
        <v>27</v>
      </c>
      <c r="G67" s="10">
        <v>1</v>
      </c>
      <c r="H67" s="10"/>
      <c r="I67" s="32"/>
      <c r="J67" s="11"/>
      <c r="L67" s="30"/>
      <c r="M67" s="10"/>
      <c r="N67" s="10">
        <v>11</v>
      </c>
      <c r="O67" s="10" t="s">
        <v>27</v>
      </c>
      <c r="P67" s="10">
        <v>7</v>
      </c>
      <c r="Q67" s="10"/>
      <c r="R67" s="32"/>
      <c r="S67" s="11"/>
      <c r="U67" s="30"/>
      <c r="V67" s="10"/>
      <c r="W67" s="10"/>
      <c r="X67" s="10" t="s">
        <v>27</v>
      </c>
      <c r="Y67" s="10"/>
      <c r="Z67" s="10"/>
      <c r="AA67" s="32"/>
      <c r="AB67" s="11"/>
      <c r="AD67" s="30"/>
      <c r="AE67" s="10"/>
      <c r="AF67" s="10">
        <v>5</v>
      </c>
      <c r="AG67" s="10" t="s">
        <v>27</v>
      </c>
      <c r="AH67" s="10">
        <v>11</v>
      </c>
      <c r="AI67" s="10"/>
      <c r="AJ67" s="32"/>
      <c r="AK67" s="11"/>
      <c r="AM67" s="30"/>
      <c r="AN67" s="10"/>
      <c r="AO67" s="10">
        <v>11</v>
      </c>
      <c r="AP67" s="10" t="s">
        <v>27</v>
      </c>
      <c r="AQ67" s="10">
        <v>7</v>
      </c>
      <c r="AR67" s="10"/>
      <c r="AS67" s="32"/>
      <c r="AV67" s="30"/>
      <c r="AW67" s="10"/>
      <c r="AX67" s="10"/>
      <c r="AY67" s="10" t="s">
        <v>27</v>
      </c>
      <c r="AZ67" s="10"/>
      <c r="BA67" s="10"/>
      <c r="BB67" s="32"/>
      <c r="BE67" s="30"/>
      <c r="BF67" s="10"/>
      <c r="BG67" s="10"/>
      <c r="BH67" s="10" t="s">
        <v>27</v>
      </c>
      <c r="BI67" s="10"/>
      <c r="BJ67" s="10"/>
      <c r="BK67" s="32"/>
      <c r="BL67" s="11"/>
      <c r="BM67" s="1"/>
      <c r="BN67" s="30"/>
      <c r="BO67" s="10"/>
      <c r="BP67" s="10"/>
      <c r="BQ67" s="10" t="s">
        <v>27</v>
      </c>
      <c r="BR67" s="10"/>
      <c r="BS67" s="10"/>
      <c r="BT67" s="32"/>
      <c r="BU67" s="11"/>
      <c r="BV67" s="1"/>
      <c r="BW67" s="30"/>
      <c r="BX67" s="10"/>
      <c r="BY67" s="10">
        <v>11</v>
      </c>
      <c r="BZ67" s="10" t="s">
        <v>27</v>
      </c>
      <c r="CA67" s="10">
        <v>6</v>
      </c>
      <c r="CB67" s="10"/>
      <c r="CC67" s="32"/>
      <c r="CD67" s="11"/>
      <c r="CE67" s="1"/>
      <c r="CF67" s="30"/>
      <c r="CG67" s="10"/>
      <c r="CH67" s="10"/>
      <c r="CI67" s="10" t="s">
        <v>27</v>
      </c>
      <c r="CJ67" s="10"/>
      <c r="CK67" s="10"/>
      <c r="CL67" s="32"/>
      <c r="CM67" s="11"/>
      <c r="CN67" s="1"/>
      <c r="CO67" s="30"/>
      <c r="CP67" s="10"/>
      <c r="CQ67" s="10"/>
      <c r="CR67" s="10" t="s">
        <v>27</v>
      </c>
      <c r="CS67" s="10"/>
      <c r="CT67" s="10"/>
      <c r="CU67" s="32"/>
      <c r="CX67" s="30"/>
      <c r="CY67" s="10"/>
      <c r="CZ67" s="10"/>
      <c r="DA67" s="10"/>
      <c r="DB67" s="10"/>
      <c r="DC67" s="10"/>
      <c r="DD67" s="32"/>
    </row>
    <row r="68" spans="2:108" x14ac:dyDescent="0.15">
      <c r="C68" s="30"/>
      <c r="D68" s="10"/>
      <c r="E68" s="10">
        <v>11</v>
      </c>
      <c r="F68" s="10" t="s">
        <v>27</v>
      </c>
      <c r="G68" s="10">
        <v>5</v>
      </c>
      <c r="H68" s="10"/>
      <c r="I68" s="32"/>
      <c r="J68" s="11"/>
      <c r="L68" s="30"/>
      <c r="M68" s="10"/>
      <c r="N68" s="10">
        <v>11</v>
      </c>
      <c r="O68" s="10" t="s">
        <v>27</v>
      </c>
      <c r="P68" s="10">
        <v>5</v>
      </c>
      <c r="Q68" s="10"/>
      <c r="R68" s="32"/>
      <c r="S68" s="11"/>
      <c r="U68" s="30"/>
      <c r="V68" s="10"/>
      <c r="W68" s="10"/>
      <c r="X68" s="10" t="s">
        <v>27</v>
      </c>
      <c r="Y68" s="10"/>
      <c r="Z68" s="10"/>
      <c r="AA68" s="32"/>
      <c r="AB68" s="11"/>
      <c r="AD68" s="30"/>
      <c r="AE68" s="10"/>
      <c r="AF68" s="10">
        <v>6</v>
      </c>
      <c r="AG68" s="10" t="s">
        <v>27</v>
      </c>
      <c r="AH68" s="10">
        <v>11</v>
      </c>
      <c r="AI68" s="10"/>
      <c r="AJ68" s="32"/>
      <c r="AK68" s="11"/>
      <c r="AM68" s="30"/>
      <c r="AN68" s="10"/>
      <c r="AO68" s="10">
        <v>4</v>
      </c>
      <c r="AP68" s="10" t="s">
        <v>27</v>
      </c>
      <c r="AQ68" s="10">
        <v>11</v>
      </c>
      <c r="AR68" s="10"/>
      <c r="AS68" s="32"/>
      <c r="AV68" s="30"/>
      <c r="AW68" s="10"/>
      <c r="AX68" s="10"/>
      <c r="AY68" s="10" t="s">
        <v>27</v>
      </c>
      <c r="AZ68" s="10"/>
      <c r="BA68" s="10"/>
      <c r="BB68" s="32"/>
      <c r="BE68" s="30"/>
      <c r="BF68" s="10"/>
      <c r="BG68" s="10"/>
      <c r="BH68" s="10" t="s">
        <v>27</v>
      </c>
      <c r="BI68" s="10"/>
      <c r="BJ68" s="10"/>
      <c r="BK68" s="32"/>
      <c r="BL68" s="11"/>
      <c r="BM68" s="1"/>
      <c r="BN68" s="30"/>
      <c r="BO68" s="10"/>
      <c r="BP68" s="10"/>
      <c r="BQ68" s="10" t="s">
        <v>27</v>
      </c>
      <c r="BR68" s="10"/>
      <c r="BS68" s="10"/>
      <c r="BT68" s="32"/>
      <c r="BU68" s="11"/>
      <c r="BV68" s="1"/>
      <c r="BW68" s="30"/>
      <c r="BX68" s="10"/>
      <c r="BY68" s="10">
        <v>8</v>
      </c>
      <c r="BZ68" s="10" t="s">
        <v>27</v>
      </c>
      <c r="CA68" s="10">
        <v>11</v>
      </c>
      <c r="CB68" s="10"/>
      <c r="CC68" s="32"/>
      <c r="CD68" s="11"/>
      <c r="CE68" s="1"/>
      <c r="CF68" s="30"/>
      <c r="CG68" s="10"/>
      <c r="CH68" s="10"/>
      <c r="CI68" s="10" t="s">
        <v>27</v>
      </c>
      <c r="CJ68" s="10"/>
      <c r="CK68" s="10"/>
      <c r="CL68" s="32"/>
      <c r="CM68" s="11"/>
      <c r="CN68" s="1"/>
      <c r="CO68" s="30"/>
      <c r="CP68" s="10"/>
      <c r="CQ68" s="10"/>
      <c r="CR68" s="10" t="s">
        <v>27</v>
      </c>
      <c r="CS68" s="10"/>
      <c r="CT68" s="10"/>
      <c r="CU68" s="32"/>
      <c r="CX68" s="30"/>
      <c r="CY68" s="10"/>
      <c r="CZ68" s="10"/>
      <c r="DA68" s="10"/>
      <c r="DB68" s="10"/>
      <c r="DC68" s="10"/>
      <c r="DD68" s="32"/>
    </row>
    <row r="69" spans="2:108" x14ac:dyDescent="0.15">
      <c r="C69" s="30"/>
      <c r="D69" s="10"/>
      <c r="E69" s="10"/>
      <c r="F69" s="10" t="s">
        <v>27</v>
      </c>
      <c r="G69" s="10"/>
      <c r="H69" s="10"/>
      <c r="I69" s="32"/>
      <c r="J69" s="11"/>
      <c r="L69" s="30"/>
      <c r="M69" s="10"/>
      <c r="N69" s="10">
        <v>3</v>
      </c>
      <c r="O69" s="10" t="s">
        <v>27</v>
      </c>
      <c r="P69" s="10">
        <v>11</v>
      </c>
      <c r="Q69" s="10"/>
      <c r="R69" s="32"/>
      <c r="S69" s="11"/>
      <c r="U69" s="30"/>
      <c r="V69" s="10"/>
      <c r="W69" s="10"/>
      <c r="X69" s="10" t="s">
        <v>27</v>
      </c>
      <c r="Y69" s="10"/>
      <c r="Z69" s="10"/>
      <c r="AA69" s="32"/>
      <c r="AB69" s="11"/>
      <c r="AD69" s="30"/>
      <c r="AE69" s="10"/>
      <c r="AF69" s="10"/>
      <c r="AG69" s="10" t="s">
        <v>27</v>
      </c>
      <c r="AH69" s="10"/>
      <c r="AI69" s="10"/>
      <c r="AJ69" s="32"/>
      <c r="AK69" s="11"/>
      <c r="AM69" s="30"/>
      <c r="AN69" s="10"/>
      <c r="AO69" s="10">
        <v>7</v>
      </c>
      <c r="AP69" s="10" t="s">
        <v>27</v>
      </c>
      <c r="AQ69" s="10">
        <v>11</v>
      </c>
      <c r="AR69" s="10"/>
      <c r="AS69" s="32"/>
      <c r="AV69" s="30"/>
      <c r="AW69" s="10"/>
      <c r="AX69" s="10"/>
      <c r="AY69" s="10" t="s">
        <v>27</v>
      </c>
      <c r="AZ69" s="10"/>
      <c r="BA69" s="10"/>
      <c r="BB69" s="32"/>
      <c r="BE69" s="30"/>
      <c r="BF69" s="10"/>
      <c r="BG69" s="10"/>
      <c r="BH69" s="10" t="s">
        <v>27</v>
      </c>
      <c r="BI69" s="10"/>
      <c r="BJ69" s="10"/>
      <c r="BK69" s="32"/>
      <c r="BL69" s="11"/>
      <c r="BM69" s="1"/>
      <c r="BN69" s="30"/>
      <c r="BO69" s="10"/>
      <c r="BP69" s="10"/>
      <c r="BQ69" s="10" t="s">
        <v>27</v>
      </c>
      <c r="BR69" s="10"/>
      <c r="BS69" s="10"/>
      <c r="BT69" s="32"/>
      <c r="BU69" s="11"/>
      <c r="BV69" s="1"/>
      <c r="BW69" s="30"/>
      <c r="BX69" s="10"/>
      <c r="BY69" s="10">
        <v>11</v>
      </c>
      <c r="BZ69" s="10" t="s">
        <v>27</v>
      </c>
      <c r="CA69" s="10">
        <v>9</v>
      </c>
      <c r="CB69" s="10"/>
      <c r="CC69" s="32"/>
      <c r="CD69" s="11"/>
      <c r="CE69" s="1"/>
      <c r="CF69" s="30"/>
      <c r="CG69" s="10"/>
      <c r="CH69" s="10"/>
      <c r="CI69" s="10" t="s">
        <v>27</v>
      </c>
      <c r="CJ69" s="10"/>
      <c r="CK69" s="10"/>
      <c r="CL69" s="32"/>
      <c r="CM69" s="11"/>
      <c r="CN69" s="1"/>
      <c r="CO69" s="30"/>
      <c r="CP69" s="10"/>
      <c r="CQ69" s="10"/>
      <c r="CR69" s="10" t="s">
        <v>27</v>
      </c>
      <c r="CS69" s="10"/>
      <c r="CT69" s="10"/>
      <c r="CU69" s="32"/>
      <c r="CX69" s="30"/>
      <c r="CY69" s="10"/>
      <c r="CZ69" s="10"/>
      <c r="DA69" s="10"/>
      <c r="DB69" s="10"/>
      <c r="DC69" s="10"/>
      <c r="DD69" s="32"/>
    </row>
    <row r="70" spans="2:108" x14ac:dyDescent="0.15">
      <c r="C70" s="30"/>
      <c r="D70" s="10"/>
      <c r="E70" s="10"/>
      <c r="F70" s="10" t="s">
        <v>27</v>
      </c>
      <c r="G70" s="10"/>
      <c r="H70" s="10"/>
      <c r="I70" s="32"/>
      <c r="J70" s="11"/>
      <c r="L70" s="30"/>
      <c r="M70" s="10"/>
      <c r="N70" s="10">
        <v>9</v>
      </c>
      <c r="O70" s="10" t="s">
        <v>27</v>
      </c>
      <c r="P70" s="10">
        <v>11</v>
      </c>
      <c r="Q70" s="10"/>
      <c r="R70" s="32"/>
      <c r="S70" s="11"/>
      <c r="U70" s="30"/>
      <c r="V70" s="10"/>
      <c r="W70" s="10"/>
      <c r="X70" s="10" t="s">
        <v>27</v>
      </c>
      <c r="Y70" s="10"/>
      <c r="Z70" s="10"/>
      <c r="AA70" s="32"/>
      <c r="AB70" s="11"/>
      <c r="AD70" s="30"/>
      <c r="AE70" s="10"/>
      <c r="AF70" s="10"/>
      <c r="AG70" s="10" t="s">
        <v>27</v>
      </c>
      <c r="AH70" s="10"/>
      <c r="AI70" s="10"/>
      <c r="AJ70" s="32"/>
      <c r="AK70" s="11"/>
      <c r="AM70" s="30"/>
      <c r="AN70" s="10"/>
      <c r="AO70" s="10">
        <v>7</v>
      </c>
      <c r="AP70" s="10" t="s">
        <v>27</v>
      </c>
      <c r="AQ70" s="10">
        <v>11</v>
      </c>
      <c r="AR70" s="10"/>
      <c r="AS70" s="32"/>
      <c r="AV70" s="30"/>
      <c r="AW70" s="10"/>
      <c r="AX70" s="10"/>
      <c r="AY70" s="10" t="s">
        <v>27</v>
      </c>
      <c r="AZ70" s="10"/>
      <c r="BA70" s="10"/>
      <c r="BB70" s="32"/>
      <c r="BE70" s="30"/>
      <c r="BF70" s="10"/>
      <c r="BG70" s="10"/>
      <c r="BH70" s="10" t="s">
        <v>27</v>
      </c>
      <c r="BI70" s="10"/>
      <c r="BJ70" s="10"/>
      <c r="BK70" s="32"/>
      <c r="BL70" s="11"/>
      <c r="BM70" s="1"/>
      <c r="BN70" s="30"/>
      <c r="BO70" s="10"/>
      <c r="BP70" s="10"/>
      <c r="BQ70" s="10" t="s">
        <v>27</v>
      </c>
      <c r="BR70" s="10"/>
      <c r="BS70" s="10"/>
      <c r="BT70" s="32"/>
      <c r="BU70" s="11"/>
      <c r="BV70" s="1"/>
      <c r="BW70" s="30"/>
      <c r="BX70" s="10"/>
      <c r="BY70" s="10">
        <v>5</v>
      </c>
      <c r="BZ70" s="10" t="s">
        <v>27</v>
      </c>
      <c r="CA70" s="10">
        <v>11</v>
      </c>
      <c r="CB70" s="10"/>
      <c r="CC70" s="32"/>
      <c r="CD70" s="11"/>
      <c r="CE70" s="1"/>
      <c r="CF70" s="30"/>
      <c r="CG70" s="10"/>
      <c r="CH70" s="10"/>
      <c r="CI70" s="10" t="s">
        <v>27</v>
      </c>
      <c r="CJ70" s="10"/>
      <c r="CK70" s="10"/>
      <c r="CL70" s="32"/>
      <c r="CM70" s="11"/>
      <c r="CN70" s="1"/>
      <c r="CO70" s="30"/>
      <c r="CP70" s="10"/>
      <c r="CQ70" s="10"/>
      <c r="CR70" s="10" t="s">
        <v>27</v>
      </c>
      <c r="CS70" s="10"/>
      <c r="CT70" s="10"/>
      <c r="CU70" s="32"/>
      <c r="CX70" s="30"/>
      <c r="CY70" s="10"/>
      <c r="CZ70" s="10"/>
      <c r="DA70" s="10"/>
      <c r="DB70" s="10"/>
      <c r="DC70" s="10"/>
      <c r="DD70" s="32"/>
    </row>
    <row r="71" spans="2:108" x14ac:dyDescent="0.15">
      <c r="C71" s="31"/>
      <c r="D71" s="12"/>
      <c r="E71" s="12"/>
      <c r="F71" s="12"/>
      <c r="G71" s="12"/>
      <c r="H71" s="12"/>
      <c r="I71" s="33"/>
      <c r="J71" s="11"/>
      <c r="L71" s="31"/>
      <c r="M71" s="12"/>
      <c r="N71" s="12"/>
      <c r="O71" s="12"/>
      <c r="P71" s="12"/>
      <c r="Q71" s="12"/>
      <c r="R71" s="33"/>
      <c r="S71" s="11"/>
      <c r="U71" s="31"/>
      <c r="V71" s="12"/>
      <c r="W71" s="12"/>
      <c r="X71" s="12"/>
      <c r="Y71" s="12"/>
      <c r="Z71" s="12"/>
      <c r="AA71" s="33"/>
      <c r="AB71" s="11"/>
      <c r="AD71" s="31"/>
      <c r="AE71" s="12"/>
      <c r="AF71" s="12"/>
      <c r="AG71" s="12"/>
      <c r="AH71" s="12"/>
      <c r="AI71" s="12"/>
      <c r="AJ71" s="33"/>
      <c r="AK71" s="11"/>
      <c r="AM71" s="31"/>
      <c r="AN71" s="12"/>
      <c r="AO71" s="12"/>
      <c r="AP71" s="12"/>
      <c r="AQ71" s="12"/>
      <c r="AR71" s="12"/>
      <c r="AS71" s="33"/>
      <c r="AV71" s="31"/>
      <c r="AW71" s="12"/>
      <c r="AX71" s="12"/>
      <c r="AY71" s="12"/>
      <c r="AZ71" s="12"/>
      <c r="BA71" s="12"/>
      <c r="BB71" s="33"/>
      <c r="BE71" s="31"/>
      <c r="BF71" s="12"/>
      <c r="BG71" s="12"/>
      <c r="BH71" s="12"/>
      <c r="BI71" s="12"/>
      <c r="BJ71" s="12"/>
      <c r="BK71" s="33"/>
      <c r="BL71" s="11"/>
      <c r="BM71" s="1"/>
      <c r="BN71" s="31"/>
      <c r="BO71" s="12"/>
      <c r="BP71" s="12"/>
      <c r="BQ71" s="12"/>
      <c r="BR71" s="12"/>
      <c r="BS71" s="12"/>
      <c r="BT71" s="33"/>
      <c r="BU71" s="11"/>
      <c r="BV71" s="1"/>
      <c r="BW71" s="31"/>
      <c r="BX71" s="12"/>
      <c r="BY71" s="12"/>
      <c r="BZ71" s="12"/>
      <c r="CA71" s="12"/>
      <c r="CB71" s="12"/>
      <c r="CC71" s="33"/>
      <c r="CD71" s="11"/>
      <c r="CE71" s="1"/>
      <c r="CF71" s="31"/>
      <c r="CG71" s="12"/>
      <c r="CH71" s="12"/>
      <c r="CI71" s="12"/>
      <c r="CJ71" s="12"/>
      <c r="CK71" s="12"/>
      <c r="CL71" s="33"/>
      <c r="CM71" s="11"/>
      <c r="CN71" s="1"/>
      <c r="CO71" s="31"/>
      <c r="CP71" s="12"/>
      <c r="CQ71" s="12"/>
      <c r="CR71" s="12"/>
      <c r="CS71" s="12"/>
      <c r="CT71" s="12"/>
      <c r="CU71" s="33"/>
      <c r="CX71" s="31"/>
      <c r="CY71" s="12"/>
      <c r="CZ71" s="12"/>
      <c r="DA71" s="12"/>
      <c r="DB71" s="12"/>
      <c r="DC71" s="12"/>
      <c r="DD71" s="33"/>
    </row>
    <row r="72" spans="2:108" x14ac:dyDescent="0.15">
      <c r="C72" s="1" t="str">
        <f>C39</f>
        <v>１部リーグ</v>
      </c>
      <c r="L72" s="1" t="str">
        <f>L39</f>
        <v>１部リーグ</v>
      </c>
      <c r="U72" s="1" t="str">
        <f>U39</f>
        <v>２部リーグ</v>
      </c>
      <c r="AD72" s="1" t="str">
        <f>AD39</f>
        <v>２部リーグ</v>
      </c>
      <c r="AM72" s="1" t="str">
        <f>AM39</f>
        <v>３部リーグ</v>
      </c>
      <c r="AV72" s="1" t="str">
        <f>AV39</f>
        <v>３部リーグ</v>
      </c>
      <c r="AW72" s="3"/>
      <c r="AX72" s="3"/>
      <c r="AY72" s="3"/>
      <c r="AZ72" s="3"/>
      <c r="BA72" s="3"/>
      <c r="BB72" s="1"/>
      <c r="BE72" s="1" t="str">
        <f>BE39</f>
        <v>４部リーグ</v>
      </c>
      <c r="BF72" s="3"/>
      <c r="BG72" s="3"/>
      <c r="BH72" s="3"/>
      <c r="BI72" s="3"/>
      <c r="BJ72" s="3"/>
      <c r="BK72" s="1"/>
      <c r="BL72" s="1"/>
      <c r="BM72" s="1"/>
      <c r="BN72" s="1" t="str">
        <f>BN39</f>
        <v>４部リーグ</v>
      </c>
      <c r="BO72" s="3"/>
      <c r="BP72" s="3"/>
      <c r="BQ72" s="3"/>
      <c r="BR72" s="3"/>
      <c r="BS72" s="3"/>
      <c r="BT72" s="1"/>
      <c r="BU72" s="1"/>
      <c r="BV72" s="1"/>
      <c r="BW72" s="4" t="s">
        <v>135</v>
      </c>
      <c r="BX72" s="3"/>
      <c r="BY72" s="3"/>
      <c r="BZ72" s="3"/>
      <c r="CA72" s="3"/>
      <c r="CB72" s="3"/>
      <c r="CC72" s="1"/>
      <c r="CD72" s="1"/>
      <c r="CE72" s="1"/>
      <c r="CF72" s="1"/>
      <c r="CG72" s="3"/>
      <c r="CH72" s="3"/>
      <c r="CI72" s="3"/>
      <c r="CJ72" s="3"/>
      <c r="CK72" s="3"/>
      <c r="CL72" s="1"/>
      <c r="CM72" s="1"/>
      <c r="CN72" s="1"/>
      <c r="CO72" s="1"/>
      <c r="CP72" s="3"/>
      <c r="CQ72" s="3"/>
      <c r="CR72" s="3"/>
      <c r="CS72" s="3"/>
      <c r="CT72" s="3"/>
      <c r="CU72" s="1"/>
      <c r="CX72" s="1"/>
      <c r="CY72" s="3"/>
      <c r="CZ72" s="3"/>
      <c r="DA72" s="3"/>
      <c r="DB72" s="3"/>
      <c r="DC72" s="3"/>
      <c r="DD72" s="1"/>
    </row>
    <row r="73" spans="2:108" x14ac:dyDescent="0.15">
      <c r="B73" s="1" t="s">
        <v>136</v>
      </c>
      <c r="C73" s="1" t="s">
        <v>137</v>
      </c>
      <c r="K73" s="1" t="s">
        <v>136</v>
      </c>
      <c r="L73" s="1" t="s">
        <v>137</v>
      </c>
      <c r="T73" s="1" t="s">
        <v>136</v>
      </c>
      <c r="U73" s="1" t="s">
        <v>137</v>
      </c>
      <c r="AC73" s="1" t="s">
        <v>106</v>
      </c>
      <c r="AD73" s="1" t="s">
        <v>137</v>
      </c>
      <c r="AL73" s="1" t="s">
        <v>106</v>
      </c>
      <c r="AM73" s="1" t="s">
        <v>137</v>
      </c>
      <c r="AV73" s="1" t="s">
        <v>138</v>
      </c>
      <c r="AW73" s="3"/>
      <c r="AX73" s="3"/>
      <c r="AY73" s="3"/>
      <c r="AZ73" s="3"/>
      <c r="BA73" s="3"/>
      <c r="BB73" s="1"/>
      <c r="BE73" s="1" t="s">
        <v>139</v>
      </c>
      <c r="BF73" s="3"/>
      <c r="BG73" s="3"/>
      <c r="BH73" s="3"/>
      <c r="BI73" s="3"/>
      <c r="BJ73" s="3"/>
      <c r="BK73" s="1"/>
      <c r="BL73" s="1"/>
      <c r="BM73" s="1" t="s">
        <v>136</v>
      </c>
      <c r="BN73" s="1" t="s">
        <v>137</v>
      </c>
      <c r="BO73" s="3"/>
      <c r="BP73" s="3"/>
      <c r="BQ73" s="3"/>
      <c r="BR73" s="3"/>
      <c r="BS73" s="3"/>
      <c r="BT73" s="1"/>
      <c r="BU73" s="1"/>
      <c r="BV73" s="1" t="s">
        <v>140</v>
      </c>
      <c r="BW73" s="1"/>
      <c r="BX73" s="3"/>
      <c r="BY73" s="3"/>
      <c r="BZ73" s="3"/>
      <c r="CA73" s="3"/>
      <c r="CB73" s="3"/>
      <c r="CC73" s="1"/>
      <c r="CD73" s="1"/>
      <c r="CE73" s="1" t="s">
        <v>106</v>
      </c>
      <c r="CF73" s="1" t="s">
        <v>141</v>
      </c>
      <c r="CG73" s="3"/>
      <c r="CH73" s="3"/>
      <c r="CI73" s="3"/>
      <c r="CJ73" s="3"/>
      <c r="CK73" s="3"/>
      <c r="CL73" s="1"/>
      <c r="CM73" s="1"/>
      <c r="CN73" s="1" t="s">
        <v>106</v>
      </c>
      <c r="CO73" s="1" t="s">
        <v>138</v>
      </c>
      <c r="CP73" s="3"/>
      <c r="CQ73" s="3"/>
      <c r="CR73" s="3"/>
      <c r="CS73" s="3"/>
      <c r="CT73" s="3"/>
      <c r="CU73" s="1"/>
      <c r="CX73" s="1"/>
      <c r="CY73" s="3"/>
      <c r="CZ73" s="3"/>
      <c r="DA73" s="3"/>
      <c r="DB73" s="3"/>
      <c r="DC73" s="3"/>
      <c r="DD73" s="1"/>
    </row>
    <row r="74" spans="2:108" x14ac:dyDescent="0.15">
      <c r="C74" s="5" t="s">
        <v>10</v>
      </c>
      <c r="D74" s="6">
        <f>IF(D75&gt;H75,1,0)+IF(D81&gt;H81,1,0)+IF(D87&gt;H87,1,0)+IF(D93&gt;H93,1,0)+IF(D99&gt;H99,1,0)</f>
        <v>3</v>
      </c>
      <c r="E74" s="6"/>
      <c r="F74" s="6"/>
      <c r="G74" s="6"/>
      <c r="H74" s="6">
        <f>IF(D75&lt;H75,1,0)+IF(D81&lt;H81,1,0)+IF(D87&lt;H87,1,0)+IF(D93&lt;H93,1,0)+IF(D99&lt;H99,1,0)</f>
        <v>0</v>
      </c>
      <c r="I74" s="7" t="s">
        <v>107</v>
      </c>
      <c r="J74" s="8"/>
      <c r="L74" s="5" t="s">
        <v>142</v>
      </c>
      <c r="M74" s="6">
        <f>IF(M75&gt;Q75,1,0)+IF(M81&gt;Q81,1,0)+IF(M87&gt;Q87,1,0)+IF(M93&gt;Q93,1,0)+IF(M99&gt;Q99,1,0)</f>
        <v>1</v>
      </c>
      <c r="N74" s="6"/>
      <c r="O74" s="6"/>
      <c r="P74" s="6"/>
      <c r="Q74" s="6">
        <f>IF(M75&lt;Q75,1,0)+IF(M81&lt;Q81,1,0)+IF(M87&lt;Q87,1,0)+IF(M93&lt;Q93,1,0)+IF(M99&lt;Q99,1,0)</f>
        <v>3</v>
      </c>
      <c r="R74" s="7" t="s">
        <v>108</v>
      </c>
      <c r="S74" s="8"/>
      <c r="U74" s="5" t="s">
        <v>14</v>
      </c>
      <c r="V74" s="6">
        <f>IF(V75&gt;Z75,1,0)+IF(V81&gt;Z81,1,0)+IF(V87&gt;Z87,1,0)+IF(V93&gt;Z93,1,0)+IF(V99&gt;Z99,1,0)</f>
        <v>3</v>
      </c>
      <c r="W74" s="6"/>
      <c r="X74" s="6"/>
      <c r="Y74" s="6"/>
      <c r="Z74" s="6">
        <f>IF(V75&lt;Z75,1,0)+IF(V81&lt;Z81,1,0)+IF(V87&lt;Z87,1,0)+IF(V93&lt;Z93,1,0)+IF(V99&lt;Z99,1,0)</f>
        <v>2</v>
      </c>
      <c r="AA74" s="7" t="s">
        <v>143</v>
      </c>
      <c r="AB74" s="8"/>
      <c r="AD74" s="5" t="s">
        <v>16</v>
      </c>
      <c r="AE74" s="6">
        <f>IF(AE75&gt;AI75,1,0)+IF(AE81&gt;AI81,1,0)+IF(AE87&gt;AI87,1,0)+IF(AE93&gt;AI93,1,0)+IF(AE99&gt;AI99,1,0)</f>
        <v>3</v>
      </c>
      <c r="AF74" s="6"/>
      <c r="AG74" s="6"/>
      <c r="AH74" s="6"/>
      <c r="AI74" s="6">
        <f>IF(AE75&lt;AI75,1,0)+IF(AE81&lt;AI81,1,0)+IF(AE87&lt;AI87,1,0)+IF(AE93&lt;AI93,1,0)+IF(AE99&lt;AI99,1,0)</f>
        <v>1</v>
      </c>
      <c r="AJ74" s="7" t="s">
        <v>15</v>
      </c>
      <c r="AK74" s="8"/>
      <c r="AM74" s="5" t="s">
        <v>18</v>
      </c>
      <c r="AN74" s="6">
        <f>IF(AN75&gt;AR75,1,0)+IF(AN81&gt;AR81,1,0)+IF(AN87&gt;AR87,1,0)+IF(AN93&gt;AR93,1,0)+IF(AN99&gt;AR99,1,0)</f>
        <v>3</v>
      </c>
      <c r="AO74" s="6"/>
      <c r="AP74" s="6"/>
      <c r="AQ74" s="6"/>
      <c r="AR74" s="6">
        <f>IF(AN75&lt;AR75,1,0)+IF(AN81&lt;AR81,1,0)+IF(AN87&lt;AR87,1,0)+IF(AN93&lt;AR93,1,0)+IF(AN99&lt;AR99,1,0)</f>
        <v>1</v>
      </c>
      <c r="AS74" s="7" t="s">
        <v>20</v>
      </c>
      <c r="AV74" s="5" t="s">
        <v>21</v>
      </c>
      <c r="AW74" s="6">
        <f>IF(AW75&gt;BA75,1,0)+IF(AW81&gt;BA81,1,0)+IF(AW87&gt;BA87,1,0)+IF(AW93&gt;BA93,1,0)+IF(AW99&gt;BA99,1,0)</f>
        <v>2</v>
      </c>
      <c r="AX74" s="6"/>
      <c r="AY74" s="6"/>
      <c r="AZ74" s="6"/>
      <c r="BA74" s="6">
        <f>IF(AW75&lt;BA75,1,0)+IF(AW81&lt;BA81,1,0)+IF(AW87&lt;BA87,1,0)+IF(AW93&lt;BA93,1,0)+IF(AW99&lt;BA99,1,0)</f>
        <v>3</v>
      </c>
      <c r="BB74" s="7" t="s">
        <v>19</v>
      </c>
      <c r="BE74" s="5" t="s">
        <v>22</v>
      </c>
      <c r="BF74" s="6">
        <f>IF(BF75&gt;BJ75,1,0)+IF(BF81&gt;BJ81,1,0)+IF(BF87&gt;BJ87,1,0)+IF(BF93&gt;BJ93,1,0)+IF(BF99&gt;BJ99,1,0)</f>
        <v>0</v>
      </c>
      <c r="BG74" s="6"/>
      <c r="BH74" s="6"/>
      <c r="BI74" s="6"/>
      <c r="BJ74" s="6">
        <f>IF(BF75&lt;BJ75,1,0)+IF(BF81&lt;BJ81,1,0)+IF(BF87&lt;BJ87,1,0)+IF(BF93&lt;BJ93,1,0)+IF(BF99&lt;BJ99,1,0)</f>
        <v>3</v>
      </c>
      <c r="BK74" s="7" t="s">
        <v>24</v>
      </c>
      <c r="BL74" s="8"/>
      <c r="BM74" s="1"/>
      <c r="BN74" s="5" t="s">
        <v>110</v>
      </c>
      <c r="BO74" s="6">
        <f>IF(BO75&gt;BS75,1,0)+IF(BO81&gt;BS81,1,0)+IF(BO87&gt;BS87,1,0)+IF(BO93&gt;BS93,1,0)+IF(BO99&gt;BS99,1,0)</f>
        <v>2</v>
      </c>
      <c r="BP74" s="6"/>
      <c r="BQ74" s="6"/>
      <c r="BR74" s="6"/>
      <c r="BS74" s="6">
        <f>IF(BO75&lt;BS75,1,0)+IF(BO81&lt;BS81,1,0)+IF(BO87&lt;BS87,1,0)+IF(BO93&lt;BS93,1,0)+IF(BO99&lt;BS99,1,0)</f>
        <v>3</v>
      </c>
      <c r="BT74" s="7" t="s">
        <v>144</v>
      </c>
      <c r="BU74" s="8"/>
      <c r="BV74" s="1"/>
      <c r="BW74" s="5"/>
      <c r="BX74" s="6">
        <f>IF(BX75&gt;CB75,1,0)+IF(BX81&gt;CB81,1,0)+IF(BX87&gt;CB87,1,0)+IF(BX93&gt;CB93,1,0)+IF(BX99&gt;CB99,1,0)</f>
        <v>0</v>
      </c>
      <c r="BY74" s="6"/>
      <c r="BZ74" s="6"/>
      <c r="CA74" s="6"/>
      <c r="CB74" s="6">
        <f>IF(BX75&lt;CB75,1,0)+IF(BX81&lt;CB81,1,0)+IF(BX87&lt;CB87,1,0)+IF(BX93&lt;CB93,1,0)+IF(BX99&lt;CB99,1,0)</f>
        <v>0</v>
      </c>
      <c r="CC74" s="7"/>
      <c r="CD74" s="8"/>
      <c r="CE74" s="1"/>
      <c r="CF74" s="5"/>
      <c r="CG74" s="6">
        <f>IF(CG75&gt;CK75,1,0)+IF(CG81&gt;CK81,1,0)+IF(CG87&gt;CK87,1,0)+IF(CG93&gt;CK93,1,0)+IF(CG99&gt;CK99,1,0)</f>
        <v>0</v>
      </c>
      <c r="CH74" s="6"/>
      <c r="CI74" s="6"/>
      <c r="CJ74" s="6"/>
      <c r="CK74" s="6">
        <f>IF(CG75&lt;CK75,1,0)+IF(CG81&lt;CK81,1,0)+IF(CG87&lt;CK87,1,0)+IF(CG93&lt;CK93,1,0)+IF(CG99&lt;CK99,1,0)</f>
        <v>0</v>
      </c>
      <c r="CL74" s="7"/>
      <c r="CM74" s="8"/>
      <c r="CN74" s="1"/>
      <c r="CO74" s="5"/>
      <c r="CP74" s="6">
        <f>IF(CP75&gt;CT75,1,0)+IF(CP81&gt;CT81,1,0)+IF(CP87&gt;CT87,1,0)+IF(CP93&gt;CT93,1,0)+IF(CP99&gt;CT99,1,0)</f>
        <v>0</v>
      </c>
      <c r="CQ74" s="6"/>
      <c r="CR74" s="6"/>
      <c r="CS74" s="6"/>
      <c r="CT74" s="6">
        <f>IF(CP75&lt;CT75,1,0)+IF(CP81&lt;CT81,1,0)+IF(CP87&lt;CT87,1,0)+IF(CP93&lt;CT93,1,0)+IF(CP99&lt;CT99,1,0)</f>
        <v>0</v>
      </c>
      <c r="CU74" s="7"/>
      <c r="CX74" s="5"/>
      <c r="CY74" s="6"/>
      <c r="CZ74" s="6"/>
      <c r="DA74" s="6"/>
      <c r="DB74" s="6"/>
      <c r="DC74" s="6"/>
      <c r="DD74" s="7"/>
    </row>
    <row r="75" spans="2:108" x14ac:dyDescent="0.15">
      <c r="C75" s="30" t="s">
        <v>74</v>
      </c>
      <c r="D75" s="10">
        <f>IF(E75&gt;G75,1,0)+IF(E76&gt;G76,1,0)+IF(E77&gt;G77,1,0)+IF(E78&gt;G78,1,0)+IF(E79&gt;G79,1,0)+IF(E80&gt;G80,1,0)</f>
        <v>3</v>
      </c>
      <c r="E75" s="10">
        <v>11</v>
      </c>
      <c r="F75" s="10" t="s">
        <v>27</v>
      </c>
      <c r="G75" s="10">
        <v>9</v>
      </c>
      <c r="H75" s="10">
        <f>IF(E75&lt;G75,1,0)+IF(E76&lt;G76,1,0)+IF(E77&lt;G77,1,0)+IF(E78&lt;G78,1,0)+IF(E79&lt;G79,1,0)+IF(E80&lt;G80,1,0)</f>
        <v>1</v>
      </c>
      <c r="I75" s="32" t="s">
        <v>112</v>
      </c>
      <c r="J75" s="11"/>
      <c r="L75" s="30" t="s">
        <v>76</v>
      </c>
      <c r="M75" s="10">
        <f>IF(N75&gt;P75,1,0)+IF(N76&gt;P76,1,0)+IF(N77&gt;P77,1,0)+IF(N78&gt;P78,1,0)+IF(N79&gt;P79,1,0)+IF(N80&gt;P80,1,0)</f>
        <v>0</v>
      </c>
      <c r="N75" s="10">
        <v>8</v>
      </c>
      <c r="O75" s="10" t="s">
        <v>27</v>
      </c>
      <c r="P75" s="10">
        <v>11</v>
      </c>
      <c r="Q75" s="10">
        <f>IF(N75&lt;P75,1,0)+IF(N76&lt;P76,1,0)+IF(N77&lt;P77,1,0)+IF(N78&lt;P78,1,0)+IF(N79&lt;P79,1,0)+IF(N80&lt;P80,1,0)</f>
        <v>3</v>
      </c>
      <c r="R75" s="32" t="s">
        <v>91</v>
      </c>
      <c r="S75" s="11"/>
      <c r="U75" s="30" t="s">
        <v>93</v>
      </c>
      <c r="V75" s="10">
        <f>IF(W75&gt;Y75,1,0)+IF(W76&gt;Y76,1,0)+IF(W77&gt;Y77,1,0)+IF(W78&gt;Y78,1,0)+IF(W79&gt;Y79,1,0)+IF(W80&gt;Y80,1,0)</f>
        <v>1</v>
      </c>
      <c r="W75" s="10">
        <v>11</v>
      </c>
      <c r="X75" s="10" t="s">
        <v>27</v>
      </c>
      <c r="Y75" s="10">
        <v>9</v>
      </c>
      <c r="Z75" s="10">
        <f>IF(W75&lt;Y75,1,0)+IF(W76&lt;Y76,1,0)+IF(W77&lt;Y77,1,0)+IF(W78&lt;Y78,1,0)+IF(W79&lt;Y79,1,0)+IF(W80&lt;Y80,1,0)</f>
        <v>3</v>
      </c>
      <c r="AA75" s="32" t="s">
        <v>113</v>
      </c>
      <c r="AB75" s="11"/>
      <c r="AD75" s="30" t="s">
        <v>80</v>
      </c>
      <c r="AE75" s="10">
        <f>IF(AF75&gt;AH75,1,0)+IF(AF76&gt;AH76,1,0)+IF(AF77&gt;AH77,1,0)+IF(AF78&gt;AH78,1,0)+IF(AF79&gt;AH79,1,0)+IF(AF80&gt;AH80,1,0)</f>
        <v>3</v>
      </c>
      <c r="AF75" s="10">
        <v>5</v>
      </c>
      <c r="AG75" s="10" t="s">
        <v>27</v>
      </c>
      <c r="AH75" s="10">
        <v>11</v>
      </c>
      <c r="AI75" s="10">
        <f>IF(AF75&lt;AH75,1,0)+IF(AF76&lt;AH76,1,0)+IF(AF77&lt;AH77,1,0)+IF(AF78&lt;AH78,1,0)+IF(AF79&lt;AH79,1,0)+IF(AF80&lt;AH80,1,0)</f>
        <v>1</v>
      </c>
      <c r="AJ75" s="32" t="s">
        <v>112</v>
      </c>
      <c r="AK75" s="11"/>
      <c r="AM75" s="30" t="s">
        <v>145</v>
      </c>
      <c r="AN75" s="10">
        <f>IF(AO75&gt;AQ75,1,0)+IF(AO76&gt;AQ76,1,0)+IF(AO77&gt;AQ77,1,0)+IF(AO78&gt;AQ78,1,0)+IF(AO79&gt;AQ79,1,0)+IF(AO80&gt;AQ80,1,0)</f>
        <v>3</v>
      </c>
      <c r="AO75" s="10">
        <v>11</v>
      </c>
      <c r="AP75" s="10" t="s">
        <v>27</v>
      </c>
      <c r="AQ75" s="10">
        <v>7</v>
      </c>
      <c r="AR75" s="10">
        <f>IF(AO75&lt;AQ75,1,0)+IF(AO76&lt;AQ76,1,0)+IF(AO77&lt;AQ77,1,0)+IF(AO78&lt;AQ78,1,0)+IF(AO79&lt;AQ79,1,0)+IF(AO80&lt;AQ80,1,0)</f>
        <v>0</v>
      </c>
      <c r="AS75" s="32" t="s">
        <v>52</v>
      </c>
      <c r="AV75" s="30" t="s">
        <v>38</v>
      </c>
      <c r="AW75" s="10">
        <f>IF(AX75&gt;AZ75,1,0)+IF(AX76&gt;AZ76,1,0)+IF(AX77&gt;AZ77,1,0)+IF(AX78&gt;AZ78,1,0)+IF(AX79&gt;AZ79,1,0)+IF(AX80&gt;AZ80,1,0)</f>
        <v>3</v>
      </c>
      <c r="AX75" s="10">
        <v>11</v>
      </c>
      <c r="AY75" s="10" t="s">
        <v>27</v>
      </c>
      <c r="AZ75" s="10">
        <v>3</v>
      </c>
      <c r="BA75" s="10">
        <f>IF(AX75&lt;AZ75,1,0)+IF(AX76&lt;AZ76,1,0)+IF(AX77&lt;AZ77,1,0)+IF(AX78&lt;AZ78,1,0)+IF(AX79&lt;AZ79,1,0)+IF(AX80&lt;AZ80,1,0)</f>
        <v>2</v>
      </c>
      <c r="BB75" s="32" t="s">
        <v>98</v>
      </c>
      <c r="BE75" s="30" t="s">
        <v>101</v>
      </c>
      <c r="BF75" s="10">
        <f>IF(BG75&gt;BI75,1,0)+IF(BG76&gt;BI76,1,0)+IF(BG77&gt;BI77,1,0)+IF(BG78&gt;BI78,1,0)+IF(BG79&gt;BI79,1,0)+IF(BG80&gt;BI80,1,0)</f>
        <v>0</v>
      </c>
      <c r="BG75" s="10">
        <v>7</v>
      </c>
      <c r="BH75" s="10" t="s">
        <v>27</v>
      </c>
      <c r="BI75" s="10">
        <v>11</v>
      </c>
      <c r="BJ75" s="10">
        <f>IF(BG75&lt;BI75,1,0)+IF(BG76&lt;BI76,1,0)+IF(BG77&lt;BI77,1,0)+IF(BG78&lt;BI78,1,0)+IF(BG79&lt;BI79,1,0)+IF(BG80&lt;BI80,1,0)</f>
        <v>3</v>
      </c>
      <c r="BK75" s="32" t="s">
        <v>41</v>
      </c>
      <c r="BL75" s="11"/>
      <c r="BM75" s="1"/>
      <c r="BN75" s="30" t="s">
        <v>55</v>
      </c>
      <c r="BO75" s="10">
        <f>IF(BP75&gt;BR75,1,0)+IF(BP76&gt;BR76,1,0)+IF(BP77&gt;BR77,1,0)+IF(BP78&gt;BR78,1,0)+IF(BP79&gt;BR79,1,0)+IF(BP80&gt;BR80,1,0)</f>
        <v>1</v>
      </c>
      <c r="BP75" s="10">
        <v>11</v>
      </c>
      <c r="BQ75" s="10" t="s">
        <v>27</v>
      </c>
      <c r="BR75" s="10">
        <v>8</v>
      </c>
      <c r="BS75" s="10">
        <f>IF(BP75&lt;BR75,1,0)+IF(BP76&lt;BR76,1,0)+IF(BP77&lt;BR77,1,0)+IF(BP78&lt;BR78,1,0)+IF(BP79&lt;BR79,1,0)+IF(BP80&lt;BR80,1,0)</f>
        <v>3</v>
      </c>
      <c r="BT75" s="32" t="s">
        <v>42</v>
      </c>
      <c r="BU75" s="11"/>
      <c r="BV75" s="1"/>
      <c r="BW75" s="30"/>
      <c r="BX75" s="10">
        <f>IF(BY75&gt;CA75,1,0)+IF(BY76&gt;CA76,1,0)+IF(BY77&gt;CA77,1,0)+IF(BY78&gt;CA78,1,0)+IF(BY79&gt;CA79,1,0)+IF(BY80&gt;CA80,1,0)</f>
        <v>0</v>
      </c>
      <c r="BY75" s="10"/>
      <c r="BZ75" s="10" t="s">
        <v>27</v>
      </c>
      <c r="CA75" s="10"/>
      <c r="CB75" s="10">
        <f>IF(BY75&lt;CA75,1,0)+IF(BY76&lt;CA76,1,0)+IF(BY77&lt;CA77,1,0)+IF(BY78&lt;CA78,1,0)+IF(BY79&lt;CA79,1,0)+IF(BY80&lt;CA80,1,0)</f>
        <v>0</v>
      </c>
      <c r="CC75" s="32"/>
      <c r="CD75" s="11"/>
      <c r="CE75" s="1"/>
      <c r="CF75" s="30"/>
      <c r="CG75" s="10">
        <f>IF(CH75&gt;CJ75,1,0)+IF(CH76&gt;CJ76,1,0)+IF(CH77&gt;CJ77,1,0)+IF(CH78&gt;CJ78,1,0)+IF(CH79&gt;CJ79,1,0)+IF(CH80&gt;CJ80,1,0)</f>
        <v>0</v>
      </c>
      <c r="CH75" s="10"/>
      <c r="CI75" s="10" t="s">
        <v>27</v>
      </c>
      <c r="CJ75" s="10"/>
      <c r="CK75" s="10">
        <f>IF(CH75&lt;CJ75,1,0)+IF(CH76&lt;CJ76,1,0)+IF(CH77&lt;CJ77,1,0)+IF(CH78&lt;CJ78,1,0)+IF(CH79&lt;CJ79,1,0)+IF(CH80&lt;CJ80,1,0)</f>
        <v>0</v>
      </c>
      <c r="CL75" s="32"/>
      <c r="CM75" s="11"/>
      <c r="CN75" s="1"/>
      <c r="CO75" s="32"/>
      <c r="CP75" s="10">
        <f>IF(CQ75&gt;CS75,1,0)+IF(CQ76&gt;CS76,1,0)+IF(CQ77&gt;CS77,1,0)+IF(CQ78&gt;CS78,1,0)+IF(CQ79&gt;CS79,1,0)+IF(CQ80&gt;CS80,1,0)</f>
        <v>0</v>
      </c>
      <c r="CQ75" s="10"/>
      <c r="CR75" s="10" t="s">
        <v>27</v>
      </c>
      <c r="CS75" s="10"/>
      <c r="CT75" s="10">
        <f>IF(CQ75&lt;CS75,1,0)+IF(CQ76&lt;CS76,1,0)+IF(CQ77&lt;CS77,1,0)+IF(CQ78&lt;CS78,1,0)+IF(CQ79&lt;CS79,1,0)+IF(CQ80&lt;CS80,1,0)</f>
        <v>0</v>
      </c>
      <c r="CU75" s="30"/>
      <c r="CX75" s="30"/>
      <c r="CY75" s="10"/>
      <c r="CZ75" s="10"/>
      <c r="DA75" s="10"/>
      <c r="DB75" s="10"/>
      <c r="DC75" s="10"/>
      <c r="DD75" s="32"/>
    </row>
    <row r="76" spans="2:108" x14ac:dyDescent="0.15">
      <c r="C76" s="30"/>
      <c r="D76" s="10"/>
      <c r="E76" s="10">
        <v>11</v>
      </c>
      <c r="F76" s="10" t="s">
        <v>27</v>
      </c>
      <c r="G76" s="10">
        <v>6</v>
      </c>
      <c r="H76" s="10"/>
      <c r="I76" s="32"/>
      <c r="J76" s="11"/>
      <c r="L76" s="30"/>
      <c r="M76" s="10"/>
      <c r="N76" s="10">
        <v>4</v>
      </c>
      <c r="O76" s="10" t="s">
        <v>27</v>
      </c>
      <c r="P76" s="10">
        <v>11</v>
      </c>
      <c r="Q76" s="10"/>
      <c r="R76" s="32"/>
      <c r="S76" s="11"/>
      <c r="U76" s="30"/>
      <c r="V76" s="10"/>
      <c r="W76" s="10">
        <v>3</v>
      </c>
      <c r="X76" s="10" t="s">
        <v>27</v>
      </c>
      <c r="Y76" s="10">
        <v>11</v>
      </c>
      <c r="Z76" s="10"/>
      <c r="AA76" s="32"/>
      <c r="AB76" s="11"/>
      <c r="AD76" s="30"/>
      <c r="AE76" s="10"/>
      <c r="AF76" s="10">
        <v>11</v>
      </c>
      <c r="AG76" s="10" t="s">
        <v>27</v>
      </c>
      <c r="AH76" s="10">
        <v>6</v>
      </c>
      <c r="AI76" s="10"/>
      <c r="AJ76" s="32"/>
      <c r="AK76" s="11"/>
      <c r="AM76" s="30"/>
      <c r="AN76" s="10"/>
      <c r="AO76" s="10">
        <v>11</v>
      </c>
      <c r="AP76" s="10" t="s">
        <v>27</v>
      </c>
      <c r="AQ76" s="10">
        <v>2</v>
      </c>
      <c r="AR76" s="10"/>
      <c r="AS76" s="32"/>
      <c r="AV76" s="30"/>
      <c r="AW76" s="10"/>
      <c r="AX76" s="10">
        <v>14</v>
      </c>
      <c r="AY76" s="10" t="s">
        <v>27</v>
      </c>
      <c r="AZ76" s="10">
        <v>16</v>
      </c>
      <c r="BA76" s="10"/>
      <c r="BB76" s="32"/>
      <c r="BE76" s="30"/>
      <c r="BF76" s="10"/>
      <c r="BG76" s="10">
        <v>10</v>
      </c>
      <c r="BH76" s="10" t="s">
        <v>27</v>
      </c>
      <c r="BI76" s="10">
        <v>12</v>
      </c>
      <c r="BJ76" s="10"/>
      <c r="BK76" s="32"/>
      <c r="BL76" s="11"/>
      <c r="BM76" s="1"/>
      <c r="BN76" s="30"/>
      <c r="BO76" s="10"/>
      <c r="BP76" s="10">
        <v>7</v>
      </c>
      <c r="BQ76" s="10" t="s">
        <v>27</v>
      </c>
      <c r="BR76" s="10">
        <v>11</v>
      </c>
      <c r="BS76" s="10"/>
      <c r="BT76" s="32"/>
      <c r="BU76" s="11"/>
      <c r="BV76" s="1"/>
      <c r="BW76" s="30"/>
      <c r="BX76" s="10"/>
      <c r="BY76" s="10"/>
      <c r="BZ76" s="10" t="s">
        <v>27</v>
      </c>
      <c r="CA76" s="10"/>
      <c r="CB76" s="10"/>
      <c r="CC76" s="32"/>
      <c r="CD76" s="11"/>
      <c r="CE76" s="1"/>
      <c r="CF76" s="30"/>
      <c r="CG76" s="10"/>
      <c r="CH76" s="10"/>
      <c r="CI76" s="10" t="s">
        <v>27</v>
      </c>
      <c r="CJ76" s="10"/>
      <c r="CK76" s="10"/>
      <c r="CL76" s="32"/>
      <c r="CM76" s="11"/>
      <c r="CN76" s="1"/>
      <c r="CO76" s="32"/>
      <c r="CP76" s="10"/>
      <c r="CQ76" s="10"/>
      <c r="CR76" s="10" t="s">
        <v>27</v>
      </c>
      <c r="CS76" s="10"/>
      <c r="CT76" s="10"/>
      <c r="CU76" s="30"/>
      <c r="CX76" s="30"/>
      <c r="CY76" s="10"/>
      <c r="CZ76" s="10"/>
      <c r="DA76" s="10"/>
      <c r="DB76" s="10"/>
      <c r="DC76" s="10"/>
      <c r="DD76" s="32"/>
    </row>
    <row r="77" spans="2:108" x14ac:dyDescent="0.15">
      <c r="C77" s="30"/>
      <c r="D77" s="10"/>
      <c r="E77" s="10">
        <v>9</v>
      </c>
      <c r="F77" s="10" t="s">
        <v>27</v>
      </c>
      <c r="G77" s="10">
        <v>11</v>
      </c>
      <c r="H77" s="10"/>
      <c r="I77" s="32"/>
      <c r="J77" s="11"/>
      <c r="L77" s="30"/>
      <c r="M77" s="10"/>
      <c r="N77" s="10">
        <v>10</v>
      </c>
      <c r="O77" s="10" t="s">
        <v>27</v>
      </c>
      <c r="P77" s="10">
        <v>12</v>
      </c>
      <c r="Q77" s="10"/>
      <c r="R77" s="32"/>
      <c r="S77" s="11"/>
      <c r="U77" s="30"/>
      <c r="V77" s="10"/>
      <c r="W77" s="10">
        <v>5</v>
      </c>
      <c r="X77" s="10" t="s">
        <v>27</v>
      </c>
      <c r="Y77" s="10">
        <v>11</v>
      </c>
      <c r="Z77" s="10"/>
      <c r="AA77" s="32"/>
      <c r="AB77" s="11"/>
      <c r="AD77" s="30"/>
      <c r="AE77" s="10"/>
      <c r="AF77" s="10">
        <v>11</v>
      </c>
      <c r="AG77" s="10" t="s">
        <v>27</v>
      </c>
      <c r="AH77" s="10">
        <v>7</v>
      </c>
      <c r="AI77" s="10"/>
      <c r="AJ77" s="32"/>
      <c r="AK77" s="11"/>
      <c r="AM77" s="30"/>
      <c r="AN77" s="10"/>
      <c r="AO77" s="10">
        <v>11</v>
      </c>
      <c r="AP77" s="10" t="s">
        <v>27</v>
      </c>
      <c r="AQ77" s="10">
        <v>7</v>
      </c>
      <c r="AR77" s="10"/>
      <c r="AS77" s="32"/>
      <c r="AV77" s="30"/>
      <c r="AW77" s="10"/>
      <c r="AX77" s="10">
        <v>9</v>
      </c>
      <c r="AY77" s="10" t="s">
        <v>27</v>
      </c>
      <c r="AZ77" s="10">
        <v>11</v>
      </c>
      <c r="BA77" s="10"/>
      <c r="BB77" s="32"/>
      <c r="BE77" s="30"/>
      <c r="BF77" s="10"/>
      <c r="BG77" s="10">
        <v>9</v>
      </c>
      <c r="BH77" s="10" t="s">
        <v>27</v>
      </c>
      <c r="BI77" s="10">
        <v>11</v>
      </c>
      <c r="BJ77" s="10"/>
      <c r="BK77" s="32"/>
      <c r="BL77" s="11"/>
      <c r="BM77" s="1"/>
      <c r="BN77" s="30"/>
      <c r="BO77" s="10"/>
      <c r="BP77" s="10">
        <v>5</v>
      </c>
      <c r="BQ77" s="10" t="s">
        <v>27</v>
      </c>
      <c r="BR77" s="10">
        <v>11</v>
      </c>
      <c r="BS77" s="10"/>
      <c r="BT77" s="32"/>
      <c r="BU77" s="11"/>
      <c r="BV77" s="1"/>
      <c r="BW77" s="30"/>
      <c r="BX77" s="10"/>
      <c r="BY77" s="10"/>
      <c r="BZ77" s="10" t="s">
        <v>27</v>
      </c>
      <c r="CA77" s="10"/>
      <c r="CB77" s="10"/>
      <c r="CC77" s="32"/>
      <c r="CD77" s="11"/>
      <c r="CE77" s="1"/>
      <c r="CF77" s="30"/>
      <c r="CG77" s="10"/>
      <c r="CH77" s="10"/>
      <c r="CI77" s="10" t="s">
        <v>27</v>
      </c>
      <c r="CJ77" s="10"/>
      <c r="CK77" s="10"/>
      <c r="CL77" s="32"/>
      <c r="CM77" s="11"/>
      <c r="CN77" s="1"/>
      <c r="CO77" s="32"/>
      <c r="CP77" s="10"/>
      <c r="CQ77" s="10"/>
      <c r="CR77" s="10" t="s">
        <v>27</v>
      </c>
      <c r="CS77" s="10"/>
      <c r="CT77" s="10"/>
      <c r="CU77" s="30"/>
      <c r="CX77" s="30"/>
      <c r="CY77" s="10"/>
      <c r="CZ77" s="10"/>
      <c r="DA77" s="10"/>
      <c r="DB77" s="10"/>
      <c r="DC77" s="10"/>
      <c r="DD77" s="32"/>
    </row>
    <row r="78" spans="2:108" x14ac:dyDescent="0.15">
      <c r="C78" s="30"/>
      <c r="D78" s="10"/>
      <c r="E78" s="10">
        <v>11</v>
      </c>
      <c r="F78" s="10" t="s">
        <v>27</v>
      </c>
      <c r="G78" s="10">
        <v>6</v>
      </c>
      <c r="H78" s="10"/>
      <c r="I78" s="32"/>
      <c r="J78" s="11"/>
      <c r="L78" s="30"/>
      <c r="M78" s="10"/>
      <c r="N78" s="10"/>
      <c r="O78" s="10" t="s">
        <v>27</v>
      </c>
      <c r="P78" s="10"/>
      <c r="Q78" s="10"/>
      <c r="R78" s="32"/>
      <c r="S78" s="11"/>
      <c r="U78" s="30"/>
      <c r="V78" s="10"/>
      <c r="W78" s="10">
        <v>7</v>
      </c>
      <c r="X78" s="10" t="s">
        <v>27</v>
      </c>
      <c r="Y78" s="10">
        <v>11</v>
      </c>
      <c r="Z78" s="10"/>
      <c r="AA78" s="32"/>
      <c r="AB78" s="11"/>
      <c r="AD78" s="30"/>
      <c r="AE78" s="10"/>
      <c r="AF78" s="10">
        <v>14</v>
      </c>
      <c r="AG78" s="10" t="s">
        <v>27</v>
      </c>
      <c r="AH78" s="10">
        <v>12</v>
      </c>
      <c r="AI78" s="10"/>
      <c r="AJ78" s="32"/>
      <c r="AK78" s="11"/>
      <c r="AM78" s="30"/>
      <c r="AN78" s="10"/>
      <c r="AO78" s="10"/>
      <c r="AP78" s="10" t="s">
        <v>27</v>
      </c>
      <c r="AQ78" s="10"/>
      <c r="AR78" s="10"/>
      <c r="AS78" s="32"/>
      <c r="AV78" s="30"/>
      <c r="AW78" s="10"/>
      <c r="AX78" s="10">
        <v>11</v>
      </c>
      <c r="AY78" s="10" t="s">
        <v>27</v>
      </c>
      <c r="AZ78" s="10">
        <v>7</v>
      </c>
      <c r="BA78" s="10"/>
      <c r="BB78" s="32"/>
      <c r="BE78" s="30"/>
      <c r="BF78" s="10"/>
      <c r="BG78" s="10"/>
      <c r="BH78" s="10" t="s">
        <v>27</v>
      </c>
      <c r="BI78" s="10"/>
      <c r="BJ78" s="10"/>
      <c r="BK78" s="32"/>
      <c r="BL78" s="11"/>
      <c r="BM78" s="1"/>
      <c r="BN78" s="30"/>
      <c r="BO78" s="10"/>
      <c r="BP78" s="10">
        <v>13</v>
      </c>
      <c r="BQ78" s="10" t="s">
        <v>27</v>
      </c>
      <c r="BR78" s="10">
        <v>15</v>
      </c>
      <c r="BS78" s="10"/>
      <c r="BT78" s="32"/>
      <c r="BU78" s="11"/>
      <c r="BV78" s="1"/>
      <c r="BW78" s="30"/>
      <c r="BX78" s="10"/>
      <c r="BY78" s="10"/>
      <c r="BZ78" s="10" t="s">
        <v>27</v>
      </c>
      <c r="CA78" s="10"/>
      <c r="CB78" s="10"/>
      <c r="CC78" s="32"/>
      <c r="CD78" s="11"/>
      <c r="CE78" s="1"/>
      <c r="CF78" s="30"/>
      <c r="CG78" s="10"/>
      <c r="CH78" s="10"/>
      <c r="CI78" s="10" t="s">
        <v>27</v>
      </c>
      <c r="CJ78" s="10"/>
      <c r="CK78" s="10"/>
      <c r="CL78" s="32"/>
      <c r="CM78" s="11"/>
      <c r="CN78" s="1"/>
      <c r="CO78" s="32"/>
      <c r="CP78" s="10"/>
      <c r="CQ78" s="10"/>
      <c r="CR78" s="10" t="s">
        <v>27</v>
      </c>
      <c r="CS78" s="10"/>
      <c r="CT78" s="10"/>
      <c r="CU78" s="30"/>
      <c r="CX78" s="30"/>
      <c r="CY78" s="10"/>
      <c r="CZ78" s="10"/>
      <c r="DA78" s="10"/>
      <c r="DB78" s="10"/>
      <c r="DC78" s="10"/>
      <c r="DD78" s="32"/>
    </row>
    <row r="79" spans="2:108" x14ac:dyDescent="0.15">
      <c r="C79" s="30"/>
      <c r="D79" s="10"/>
      <c r="E79" s="10"/>
      <c r="F79" s="10" t="s">
        <v>27</v>
      </c>
      <c r="G79" s="10"/>
      <c r="H79" s="10"/>
      <c r="I79" s="32"/>
      <c r="J79" s="11"/>
      <c r="L79" s="30"/>
      <c r="M79" s="10"/>
      <c r="N79" s="10"/>
      <c r="O79" s="10" t="s">
        <v>27</v>
      </c>
      <c r="P79" s="10"/>
      <c r="Q79" s="10"/>
      <c r="R79" s="32"/>
      <c r="S79" s="11"/>
      <c r="U79" s="30"/>
      <c r="V79" s="10"/>
      <c r="W79" s="10"/>
      <c r="X79" s="10" t="s">
        <v>27</v>
      </c>
      <c r="Y79" s="10"/>
      <c r="Z79" s="10"/>
      <c r="AA79" s="32"/>
      <c r="AB79" s="11"/>
      <c r="AD79" s="30"/>
      <c r="AE79" s="10"/>
      <c r="AF79" s="10"/>
      <c r="AG79" s="10" t="s">
        <v>27</v>
      </c>
      <c r="AH79" s="10"/>
      <c r="AI79" s="10"/>
      <c r="AJ79" s="32"/>
      <c r="AK79" s="11"/>
      <c r="AM79" s="30"/>
      <c r="AN79" s="10"/>
      <c r="AO79" s="10"/>
      <c r="AP79" s="10" t="s">
        <v>27</v>
      </c>
      <c r="AQ79" s="10"/>
      <c r="AR79" s="10"/>
      <c r="AS79" s="32"/>
      <c r="AV79" s="30"/>
      <c r="AW79" s="10"/>
      <c r="AX79" s="10">
        <v>11</v>
      </c>
      <c r="AY79" s="10" t="s">
        <v>27</v>
      </c>
      <c r="AZ79" s="10">
        <v>7</v>
      </c>
      <c r="BA79" s="10"/>
      <c r="BB79" s="32"/>
      <c r="BE79" s="30"/>
      <c r="BF79" s="10"/>
      <c r="BG79" s="10"/>
      <c r="BH79" s="10" t="s">
        <v>27</v>
      </c>
      <c r="BI79" s="10"/>
      <c r="BJ79" s="10"/>
      <c r="BK79" s="32"/>
      <c r="BL79" s="11"/>
      <c r="BM79" s="1"/>
      <c r="BN79" s="30"/>
      <c r="BO79" s="10"/>
      <c r="BP79" s="10"/>
      <c r="BQ79" s="10" t="s">
        <v>27</v>
      </c>
      <c r="BR79" s="10"/>
      <c r="BS79" s="10"/>
      <c r="BT79" s="32"/>
      <c r="BU79" s="11"/>
      <c r="BV79" s="1"/>
      <c r="BW79" s="30"/>
      <c r="BX79" s="10"/>
      <c r="BY79" s="10"/>
      <c r="BZ79" s="10" t="s">
        <v>27</v>
      </c>
      <c r="CA79" s="10"/>
      <c r="CB79" s="10"/>
      <c r="CC79" s="32"/>
      <c r="CD79" s="11"/>
      <c r="CE79" s="1"/>
      <c r="CF79" s="30"/>
      <c r="CG79" s="10"/>
      <c r="CH79" s="10"/>
      <c r="CI79" s="10" t="s">
        <v>27</v>
      </c>
      <c r="CJ79" s="10"/>
      <c r="CK79" s="10"/>
      <c r="CL79" s="32"/>
      <c r="CM79" s="11"/>
      <c r="CN79" s="1"/>
      <c r="CO79" s="32"/>
      <c r="CP79" s="10"/>
      <c r="CQ79" s="10"/>
      <c r="CR79" s="10" t="s">
        <v>27</v>
      </c>
      <c r="CS79" s="10"/>
      <c r="CT79" s="10"/>
      <c r="CU79" s="30"/>
      <c r="CX79" s="30"/>
      <c r="CY79" s="10"/>
      <c r="CZ79" s="10"/>
      <c r="DA79" s="10"/>
      <c r="DB79" s="10"/>
      <c r="DC79" s="10"/>
      <c r="DD79" s="32"/>
    </row>
    <row r="80" spans="2:108" x14ac:dyDescent="0.15">
      <c r="C80" s="30"/>
      <c r="D80" s="10"/>
      <c r="E80" s="10"/>
      <c r="F80" s="10"/>
      <c r="G80" s="10"/>
      <c r="H80" s="10"/>
      <c r="I80" s="32"/>
      <c r="J80" s="11"/>
      <c r="L80" s="30"/>
      <c r="M80" s="10"/>
      <c r="N80" s="10"/>
      <c r="O80" s="10"/>
      <c r="P80" s="10"/>
      <c r="Q80" s="10"/>
      <c r="R80" s="32"/>
      <c r="S80" s="11"/>
      <c r="U80" s="30"/>
      <c r="V80" s="10"/>
      <c r="W80" s="10"/>
      <c r="X80" s="10"/>
      <c r="Y80" s="10"/>
      <c r="Z80" s="10"/>
      <c r="AA80" s="32"/>
      <c r="AB80" s="11"/>
      <c r="AD80" s="30"/>
      <c r="AE80" s="10"/>
      <c r="AF80" s="10"/>
      <c r="AG80" s="10"/>
      <c r="AH80" s="10"/>
      <c r="AI80" s="10"/>
      <c r="AJ80" s="32"/>
      <c r="AK80" s="11"/>
      <c r="AM80" s="30"/>
      <c r="AN80" s="10"/>
      <c r="AO80" s="10"/>
      <c r="AP80" s="10"/>
      <c r="AQ80" s="10"/>
      <c r="AR80" s="10"/>
      <c r="AS80" s="32"/>
      <c r="AV80" s="30"/>
      <c r="AW80" s="10"/>
      <c r="AX80" s="10"/>
      <c r="AY80" s="10"/>
      <c r="AZ80" s="10"/>
      <c r="BA80" s="10"/>
      <c r="BB80" s="32"/>
      <c r="BE80" s="30"/>
      <c r="BF80" s="10"/>
      <c r="BG80" s="10"/>
      <c r="BH80" s="10"/>
      <c r="BI80" s="10"/>
      <c r="BJ80" s="10"/>
      <c r="BK80" s="32"/>
      <c r="BL80" s="11"/>
      <c r="BM80" s="1"/>
      <c r="BN80" s="30"/>
      <c r="BO80" s="10"/>
      <c r="BP80" s="10"/>
      <c r="BQ80" s="10"/>
      <c r="BR80" s="10"/>
      <c r="BS80" s="10"/>
      <c r="BT80" s="32"/>
      <c r="BU80" s="11"/>
      <c r="BV80" s="1"/>
      <c r="BW80" s="30"/>
      <c r="BX80" s="10"/>
      <c r="BY80" s="10"/>
      <c r="BZ80" s="10"/>
      <c r="CA80" s="10"/>
      <c r="CB80" s="10"/>
      <c r="CC80" s="32"/>
      <c r="CD80" s="11"/>
      <c r="CE80" s="1"/>
      <c r="CF80" s="30"/>
      <c r="CG80" s="10"/>
      <c r="CH80" s="10"/>
      <c r="CI80" s="10"/>
      <c r="CJ80" s="10"/>
      <c r="CK80" s="10"/>
      <c r="CL80" s="32"/>
      <c r="CM80" s="11"/>
      <c r="CN80" s="1"/>
      <c r="CO80" s="32"/>
      <c r="CP80" s="10"/>
      <c r="CQ80" s="10"/>
      <c r="CR80" s="10"/>
      <c r="CS80" s="10"/>
      <c r="CT80" s="10"/>
      <c r="CU80" s="30"/>
      <c r="CX80" s="30"/>
      <c r="CY80" s="10"/>
      <c r="CZ80" s="10"/>
      <c r="DA80" s="10"/>
      <c r="DB80" s="10"/>
      <c r="DC80" s="10"/>
      <c r="DD80" s="32"/>
    </row>
    <row r="81" spans="3:108" x14ac:dyDescent="0.15">
      <c r="C81" s="30" t="s">
        <v>26</v>
      </c>
      <c r="D81" s="10">
        <f>IF(E81&gt;G81,1,0)+IF(E82&gt;G82,1,0)+IF(E83&gt;G83,1,0)+IF(E84&gt;G84,1,0)+IF(E85&gt;G85,1,0)+IF(E86&gt;G86,1,0)</f>
        <v>3</v>
      </c>
      <c r="E81" s="10">
        <v>9</v>
      </c>
      <c r="F81" s="10" t="s">
        <v>27</v>
      </c>
      <c r="G81" s="10">
        <v>11</v>
      </c>
      <c r="H81" s="10">
        <f>IF(E81&lt;G81,1,0)+IF(E82&lt;G82,1,0)+IF(E83&lt;G83,1,0)+IF(E84&lt;G84,1,0)+IF(E85&lt;G85,1,0)+IF(E86&lt;G86,1,0)</f>
        <v>1</v>
      </c>
      <c r="I81" s="32" t="s">
        <v>90</v>
      </c>
      <c r="J81" s="11"/>
      <c r="L81" s="30" t="s">
        <v>146</v>
      </c>
      <c r="M81" s="10">
        <f>IF(N81&gt;P81,1,0)+IF(N82&gt;P82,1,0)+IF(N83&gt;P83,1,0)+IF(N84&gt;P84,1,0)+IF(N85&gt;P85,1,0)+IF(N86&gt;P86,1,0)</f>
        <v>1</v>
      </c>
      <c r="N81" s="10">
        <v>11</v>
      </c>
      <c r="O81" s="10" t="s">
        <v>27</v>
      </c>
      <c r="P81" s="10">
        <v>8</v>
      </c>
      <c r="Q81" s="10">
        <f>IF(N81&lt;P81,1,0)+IF(N82&lt;P82,1,0)+IF(N83&lt;P83,1,0)+IF(N84&lt;P84,1,0)+IF(N85&lt;P85,1,0)+IF(N86&lt;P86,1,0)</f>
        <v>3</v>
      </c>
      <c r="R81" s="32" t="s">
        <v>44</v>
      </c>
      <c r="S81" s="11"/>
      <c r="U81" s="30" t="s">
        <v>31</v>
      </c>
      <c r="V81" s="10">
        <f>IF(W81&gt;Y81,1,0)+IF(W82&gt;Y82,1,0)+IF(W83&gt;Y83,1,0)+IF(W84&gt;Y84,1,0)+IF(W85&gt;Y85,1,0)+IF(W86&gt;Y86,1,0)</f>
        <v>3</v>
      </c>
      <c r="W81" s="10">
        <v>11</v>
      </c>
      <c r="X81" s="10" t="s">
        <v>27</v>
      </c>
      <c r="Y81" s="10">
        <v>7</v>
      </c>
      <c r="Z81" s="10">
        <f>IF(W81&lt;Y81,1,0)+IF(W82&lt;Y82,1,0)+IF(W83&lt;Y83,1,0)+IF(W84&lt;Y84,1,0)+IF(W85&lt;Y85,1,0)+IF(W86&lt;Y86,1,0)</f>
        <v>1</v>
      </c>
      <c r="AA81" s="32" t="s">
        <v>54</v>
      </c>
      <c r="AB81" s="11"/>
      <c r="AD81" s="30" t="s">
        <v>147</v>
      </c>
      <c r="AE81" s="10">
        <f>IF(AF81&gt;AH81,1,0)+IF(AF82&gt;AH82,1,0)+IF(AF83&gt;AH83,1,0)+IF(AF84&gt;AH84,1,0)+IF(AF85&gt;AH85,1,0)+IF(AF86&gt;AH86,1,0)</f>
        <v>0</v>
      </c>
      <c r="AF81" s="10">
        <v>10</v>
      </c>
      <c r="AG81" s="10" t="s">
        <v>27</v>
      </c>
      <c r="AH81" s="10">
        <v>12</v>
      </c>
      <c r="AI81" s="10">
        <f>IF(AF81&lt;AH81,1,0)+IF(AF82&lt;AH82,1,0)+IF(AF83&lt;AH83,1,0)+IF(AF84&lt;AH84,1,0)+IF(AF85&lt;AH85,1,0)+IF(AF86&lt;AH86,1,0)</f>
        <v>3</v>
      </c>
      <c r="AJ81" s="32" t="s">
        <v>32</v>
      </c>
      <c r="AK81" s="11"/>
      <c r="AM81" s="30" t="s">
        <v>35</v>
      </c>
      <c r="AN81" s="10">
        <f>IF(AO81&gt;AQ81,1,0)+IF(AO82&gt;AQ82,1,0)+IF(AO83&gt;AQ83,1,0)+IF(AO84&gt;AQ84,1,0)+IF(AO85&gt;AQ85,1,0)+IF(AO86&gt;AQ86,1,0)</f>
        <v>3</v>
      </c>
      <c r="AO81" s="10">
        <v>11</v>
      </c>
      <c r="AP81" s="10" t="s">
        <v>27</v>
      </c>
      <c r="AQ81" s="10">
        <v>7</v>
      </c>
      <c r="AR81" s="10">
        <f>IF(AO81&lt;AQ81,1,0)+IF(AO82&lt;AQ82,1,0)+IF(AO83&lt;AQ83,1,0)+IF(AO84&lt;AQ84,1,0)+IF(AO85&lt;AQ85,1,0)+IF(AO86&lt;AQ86,1,0)</f>
        <v>0</v>
      </c>
      <c r="AS81" s="32" t="s">
        <v>37</v>
      </c>
      <c r="AV81" s="30" t="s">
        <v>100</v>
      </c>
      <c r="AW81" s="10">
        <f>IF(AX81&gt;AZ81,1,0)+IF(AX82&gt;AZ82,1,0)+IF(AX83&gt;AZ83,1,0)+IF(AX84&gt;AZ84,1,0)+IF(AX85&gt;AZ85,1,0)+IF(AX86&gt;AZ86,1,0)</f>
        <v>0</v>
      </c>
      <c r="AX81" s="10">
        <v>10</v>
      </c>
      <c r="AY81" s="10" t="s">
        <v>27</v>
      </c>
      <c r="AZ81" s="10">
        <v>12</v>
      </c>
      <c r="BA81" s="10">
        <f>IF(AX81&lt;AZ81,1,0)+IF(AX82&lt;AZ82,1,0)+IF(AX83&lt;AZ83,1,0)+IF(AX84&lt;AZ84,1,0)+IF(AX85&lt;AZ85,1,0)+IF(AX86&lt;AZ86,1,0)</f>
        <v>3</v>
      </c>
      <c r="BB81" s="32" t="s">
        <v>117</v>
      </c>
      <c r="BE81" s="30" t="s">
        <v>132</v>
      </c>
      <c r="BF81" s="10">
        <f>IF(BG81&gt;BI81,1,0)+IF(BG82&gt;BI82,1,0)+IF(BG83&gt;BI83,1,0)+IF(BG84&gt;BI84,1,0)+IF(BG85&gt;BI85,1,0)+IF(BG86&gt;BI86,1,0)</f>
        <v>2</v>
      </c>
      <c r="BG81" s="10">
        <v>11</v>
      </c>
      <c r="BH81" s="10" t="s">
        <v>27</v>
      </c>
      <c r="BI81" s="10">
        <v>9</v>
      </c>
      <c r="BJ81" s="10">
        <f>IF(BG81&lt;BI81,1,0)+IF(BG82&lt;BI82,1,0)+IF(BG83&lt;BI83,1,0)+IF(BG84&lt;BI84,1,0)+IF(BG85&lt;BI85,1,0)+IF(BG86&lt;BI86,1,0)</f>
        <v>3</v>
      </c>
      <c r="BK81" s="32" t="s">
        <v>91</v>
      </c>
      <c r="BL81" s="11"/>
      <c r="BM81" s="1"/>
      <c r="BN81" s="30" t="s">
        <v>133</v>
      </c>
      <c r="BO81" s="10">
        <f>IF(BP81&gt;BR81,1,0)+IF(BP82&gt;BR82,1,0)+IF(BP83&gt;BR83,1,0)+IF(BP84&gt;BR84,1,0)+IF(BP85&gt;BR85,1,0)+IF(BP86&gt;BR86,1,0)</f>
        <v>3</v>
      </c>
      <c r="BP81" s="10">
        <v>11</v>
      </c>
      <c r="BQ81" s="10" t="s">
        <v>27</v>
      </c>
      <c r="BR81" s="10">
        <v>5</v>
      </c>
      <c r="BS81" s="10">
        <f>IF(BP81&lt;BR81,1,0)+IF(BP82&lt;BR82,1,0)+IF(BP83&lt;BR83,1,0)+IF(BP84&lt;BR84,1,0)+IF(BP85&lt;BR85,1,0)+IF(BP86&lt;BR86,1,0)</f>
        <v>2</v>
      </c>
      <c r="BT81" s="32" t="s">
        <v>104</v>
      </c>
      <c r="BU81" s="11"/>
      <c r="BV81" s="1"/>
      <c r="BW81" s="30"/>
      <c r="BX81" s="10">
        <f>IF(BY81&gt;CA81,1,0)+IF(BY82&gt;CA82,1,0)+IF(BY83&gt;CA83,1,0)+IF(BY84&gt;CA84,1,0)+IF(BY85&gt;CA85,1,0)+IF(BY86&gt;CA86,1,0)</f>
        <v>0</v>
      </c>
      <c r="BY81" s="10"/>
      <c r="BZ81" s="10" t="s">
        <v>27</v>
      </c>
      <c r="CA81" s="10"/>
      <c r="CB81" s="10">
        <f>IF(BY81&lt;CA81,1,0)+IF(BY82&lt;CA82,1,0)+IF(BY83&lt;CA83,1,0)+IF(BY84&lt;CA84,1,0)+IF(BY85&lt;CA85,1,0)+IF(BY86&lt;CA86,1,0)</f>
        <v>0</v>
      </c>
      <c r="CC81" s="32"/>
      <c r="CD81" s="11"/>
      <c r="CE81" s="1"/>
      <c r="CF81" s="30"/>
      <c r="CG81" s="10">
        <f>IF(CH81&gt;CJ81,1,0)+IF(CH82&gt;CJ82,1,0)+IF(CH83&gt;CJ83,1,0)+IF(CH84&gt;CJ84,1,0)+IF(CH85&gt;CJ85,1,0)+IF(CH86&gt;CJ86,1,0)</f>
        <v>0</v>
      </c>
      <c r="CH81" s="10"/>
      <c r="CI81" s="10" t="s">
        <v>27</v>
      </c>
      <c r="CJ81" s="10"/>
      <c r="CK81" s="10">
        <f>IF(CH81&lt;CJ81,1,0)+IF(CH82&lt;CJ82,1,0)+IF(CH83&lt;CJ83,1,0)+IF(CH84&lt;CJ84,1,0)+IF(CH85&lt;CJ85,1,0)+IF(CH86&lt;CJ86,1,0)</f>
        <v>0</v>
      </c>
      <c r="CL81" s="32"/>
      <c r="CM81" s="11"/>
      <c r="CN81" s="1"/>
      <c r="CO81" s="32"/>
      <c r="CP81" s="10">
        <f>IF(CQ81&gt;CS81,1,0)+IF(CQ82&gt;CS82,1,0)+IF(CQ83&gt;CS83,1,0)+IF(CQ84&gt;CS84,1,0)+IF(CQ85&gt;CS85,1,0)+IF(CQ86&gt;CS86,1,0)</f>
        <v>0</v>
      </c>
      <c r="CQ81" s="10"/>
      <c r="CR81" s="10" t="s">
        <v>27</v>
      </c>
      <c r="CS81" s="10"/>
      <c r="CT81" s="10">
        <f>IF(CQ81&lt;CS81,1,0)+IF(CQ82&lt;CS82,1,0)+IF(CQ83&lt;CS83,1,0)+IF(CQ84&lt;CS84,1,0)+IF(CQ85&lt;CS85,1,0)+IF(CQ86&lt;CS86,1,0)</f>
        <v>0</v>
      </c>
      <c r="CU81" s="30"/>
      <c r="CX81" s="30"/>
      <c r="CY81" s="10"/>
      <c r="CZ81" s="10"/>
      <c r="DA81" s="10"/>
      <c r="DB81" s="10"/>
      <c r="DC81" s="10"/>
      <c r="DD81" s="32"/>
    </row>
    <row r="82" spans="3:108" x14ac:dyDescent="0.15">
      <c r="C82" s="30"/>
      <c r="D82" s="10"/>
      <c r="E82" s="10">
        <v>11</v>
      </c>
      <c r="F82" s="10" t="s">
        <v>27</v>
      </c>
      <c r="G82" s="10">
        <v>8</v>
      </c>
      <c r="H82" s="10"/>
      <c r="I82" s="32"/>
      <c r="J82" s="11"/>
      <c r="L82" s="30"/>
      <c r="M82" s="10"/>
      <c r="N82" s="10">
        <v>4</v>
      </c>
      <c r="O82" s="10" t="s">
        <v>27</v>
      </c>
      <c r="P82" s="10">
        <v>11</v>
      </c>
      <c r="Q82" s="10"/>
      <c r="R82" s="32"/>
      <c r="S82" s="11"/>
      <c r="U82" s="30"/>
      <c r="V82" s="10"/>
      <c r="W82" s="10">
        <v>11</v>
      </c>
      <c r="X82" s="10" t="s">
        <v>27</v>
      </c>
      <c r="Y82" s="10">
        <v>4</v>
      </c>
      <c r="Z82" s="10"/>
      <c r="AA82" s="32"/>
      <c r="AB82" s="11"/>
      <c r="AD82" s="30"/>
      <c r="AE82" s="10"/>
      <c r="AF82" s="10">
        <v>8</v>
      </c>
      <c r="AG82" s="10" t="s">
        <v>27</v>
      </c>
      <c r="AH82" s="10">
        <v>11</v>
      </c>
      <c r="AI82" s="10"/>
      <c r="AJ82" s="32"/>
      <c r="AK82" s="11"/>
      <c r="AM82" s="30"/>
      <c r="AN82" s="10"/>
      <c r="AO82" s="10">
        <v>11</v>
      </c>
      <c r="AP82" s="10" t="s">
        <v>27</v>
      </c>
      <c r="AQ82" s="10">
        <v>6</v>
      </c>
      <c r="AR82" s="10"/>
      <c r="AS82" s="32"/>
      <c r="AV82" s="30"/>
      <c r="AW82" s="10"/>
      <c r="AX82" s="10">
        <v>2</v>
      </c>
      <c r="AY82" s="10" t="s">
        <v>27</v>
      </c>
      <c r="AZ82" s="10">
        <v>11</v>
      </c>
      <c r="BA82" s="10"/>
      <c r="BB82" s="32"/>
      <c r="BE82" s="30"/>
      <c r="BF82" s="10"/>
      <c r="BG82" s="10">
        <v>12</v>
      </c>
      <c r="BH82" s="10" t="s">
        <v>27</v>
      </c>
      <c r="BI82" s="10">
        <v>10</v>
      </c>
      <c r="BJ82" s="10"/>
      <c r="BK82" s="32"/>
      <c r="BL82" s="11"/>
      <c r="BM82" s="1"/>
      <c r="BN82" s="30"/>
      <c r="BO82" s="10"/>
      <c r="BP82" s="10">
        <v>4</v>
      </c>
      <c r="BQ82" s="10" t="s">
        <v>27</v>
      </c>
      <c r="BR82" s="10">
        <v>11</v>
      </c>
      <c r="BS82" s="10"/>
      <c r="BT82" s="32"/>
      <c r="BU82" s="11"/>
      <c r="BV82" s="1"/>
      <c r="BW82" s="30"/>
      <c r="BX82" s="10"/>
      <c r="BY82" s="10"/>
      <c r="BZ82" s="10" t="s">
        <v>27</v>
      </c>
      <c r="CA82" s="10"/>
      <c r="CB82" s="10"/>
      <c r="CC82" s="32"/>
      <c r="CD82" s="11"/>
      <c r="CE82" s="1"/>
      <c r="CF82" s="30"/>
      <c r="CG82" s="10"/>
      <c r="CH82" s="10"/>
      <c r="CI82" s="10" t="s">
        <v>27</v>
      </c>
      <c r="CJ82" s="10"/>
      <c r="CK82" s="10"/>
      <c r="CL82" s="32"/>
      <c r="CM82" s="11"/>
      <c r="CN82" s="1"/>
      <c r="CO82" s="32"/>
      <c r="CP82" s="10"/>
      <c r="CQ82" s="10"/>
      <c r="CR82" s="10" t="s">
        <v>27</v>
      </c>
      <c r="CS82" s="10"/>
      <c r="CT82" s="10"/>
      <c r="CU82" s="30"/>
      <c r="CX82" s="30"/>
      <c r="CY82" s="10"/>
      <c r="CZ82" s="10"/>
      <c r="DA82" s="10"/>
      <c r="DB82" s="10"/>
      <c r="DC82" s="10"/>
      <c r="DD82" s="32"/>
    </row>
    <row r="83" spans="3:108" x14ac:dyDescent="0.15">
      <c r="C83" s="30"/>
      <c r="D83" s="10"/>
      <c r="E83" s="10">
        <v>11</v>
      </c>
      <c r="F83" s="10" t="s">
        <v>27</v>
      </c>
      <c r="G83" s="10">
        <v>8</v>
      </c>
      <c r="H83" s="10"/>
      <c r="I83" s="32"/>
      <c r="J83" s="11"/>
      <c r="L83" s="30"/>
      <c r="M83" s="10"/>
      <c r="N83" s="10">
        <v>6</v>
      </c>
      <c r="O83" s="10" t="s">
        <v>27</v>
      </c>
      <c r="P83" s="10">
        <v>11</v>
      </c>
      <c r="Q83" s="10"/>
      <c r="R83" s="32"/>
      <c r="S83" s="11"/>
      <c r="U83" s="30"/>
      <c r="V83" s="10"/>
      <c r="W83" s="10">
        <v>9</v>
      </c>
      <c r="X83" s="10" t="s">
        <v>27</v>
      </c>
      <c r="Y83" s="10">
        <v>11</v>
      </c>
      <c r="Z83" s="10"/>
      <c r="AA83" s="32"/>
      <c r="AB83" s="11"/>
      <c r="AD83" s="30"/>
      <c r="AE83" s="10"/>
      <c r="AF83" s="10">
        <v>9</v>
      </c>
      <c r="AG83" s="10" t="s">
        <v>27</v>
      </c>
      <c r="AH83" s="10">
        <v>11</v>
      </c>
      <c r="AI83" s="10"/>
      <c r="AJ83" s="32"/>
      <c r="AK83" s="11"/>
      <c r="AM83" s="30"/>
      <c r="AN83" s="10"/>
      <c r="AO83" s="10">
        <v>11</v>
      </c>
      <c r="AP83" s="10" t="s">
        <v>27</v>
      </c>
      <c r="AQ83" s="10">
        <v>5</v>
      </c>
      <c r="AR83" s="10"/>
      <c r="AS83" s="32"/>
      <c r="AV83" s="30"/>
      <c r="AW83" s="10"/>
      <c r="AX83" s="10">
        <v>7</v>
      </c>
      <c r="AY83" s="10" t="s">
        <v>27</v>
      </c>
      <c r="AZ83" s="10">
        <v>11</v>
      </c>
      <c r="BA83" s="10"/>
      <c r="BB83" s="32"/>
      <c r="BE83" s="30"/>
      <c r="BF83" s="10"/>
      <c r="BG83" s="10">
        <v>5</v>
      </c>
      <c r="BH83" s="10" t="s">
        <v>27</v>
      </c>
      <c r="BI83" s="10">
        <v>11</v>
      </c>
      <c r="BJ83" s="10"/>
      <c r="BK83" s="32"/>
      <c r="BL83" s="11"/>
      <c r="BM83" s="1"/>
      <c r="BN83" s="30"/>
      <c r="BO83" s="10"/>
      <c r="BP83" s="10">
        <v>6</v>
      </c>
      <c r="BQ83" s="10" t="s">
        <v>27</v>
      </c>
      <c r="BR83" s="10">
        <v>11</v>
      </c>
      <c r="BS83" s="10"/>
      <c r="BT83" s="32"/>
      <c r="BU83" s="11"/>
      <c r="BV83" s="1"/>
      <c r="BW83" s="30"/>
      <c r="BX83" s="10"/>
      <c r="BY83" s="10"/>
      <c r="BZ83" s="10" t="s">
        <v>27</v>
      </c>
      <c r="CA83" s="10"/>
      <c r="CB83" s="10"/>
      <c r="CC83" s="32"/>
      <c r="CD83" s="11"/>
      <c r="CE83" s="1"/>
      <c r="CF83" s="30"/>
      <c r="CG83" s="10"/>
      <c r="CH83" s="10"/>
      <c r="CI83" s="10" t="s">
        <v>27</v>
      </c>
      <c r="CJ83" s="10"/>
      <c r="CK83" s="10"/>
      <c r="CL83" s="32"/>
      <c r="CM83" s="11"/>
      <c r="CN83" s="1"/>
      <c r="CO83" s="32"/>
      <c r="CP83" s="10"/>
      <c r="CQ83" s="10"/>
      <c r="CR83" s="10" t="s">
        <v>27</v>
      </c>
      <c r="CS83" s="10"/>
      <c r="CT83" s="10"/>
      <c r="CU83" s="30"/>
      <c r="CX83" s="30"/>
      <c r="CY83" s="10"/>
      <c r="CZ83" s="10"/>
      <c r="DA83" s="10"/>
      <c r="DB83" s="10"/>
      <c r="DC83" s="10"/>
      <c r="DD83" s="32"/>
    </row>
    <row r="84" spans="3:108" x14ac:dyDescent="0.15">
      <c r="C84" s="30"/>
      <c r="D84" s="10"/>
      <c r="E84" s="10">
        <v>11</v>
      </c>
      <c r="F84" s="10" t="s">
        <v>27</v>
      </c>
      <c r="G84" s="10">
        <v>7</v>
      </c>
      <c r="H84" s="10"/>
      <c r="I84" s="32"/>
      <c r="J84" s="11"/>
      <c r="L84" s="30"/>
      <c r="M84" s="10"/>
      <c r="N84" s="10">
        <v>7</v>
      </c>
      <c r="O84" s="10" t="s">
        <v>27</v>
      </c>
      <c r="P84" s="10">
        <v>11</v>
      </c>
      <c r="Q84" s="10"/>
      <c r="R84" s="32"/>
      <c r="S84" s="11"/>
      <c r="U84" s="30"/>
      <c r="V84" s="10"/>
      <c r="W84" s="10">
        <v>11</v>
      </c>
      <c r="X84" s="10" t="s">
        <v>27</v>
      </c>
      <c r="Y84" s="10">
        <v>5</v>
      </c>
      <c r="Z84" s="10"/>
      <c r="AA84" s="32"/>
      <c r="AB84" s="11"/>
      <c r="AD84" s="30"/>
      <c r="AE84" s="10"/>
      <c r="AF84" s="10"/>
      <c r="AG84" s="10" t="s">
        <v>27</v>
      </c>
      <c r="AH84" s="10"/>
      <c r="AI84" s="10"/>
      <c r="AJ84" s="32"/>
      <c r="AK84" s="11"/>
      <c r="AM84" s="30"/>
      <c r="AN84" s="10"/>
      <c r="AO84" s="10"/>
      <c r="AP84" s="10" t="s">
        <v>27</v>
      </c>
      <c r="AQ84" s="10"/>
      <c r="AR84" s="10"/>
      <c r="AS84" s="32"/>
      <c r="AV84" s="30"/>
      <c r="AW84" s="10"/>
      <c r="AX84" s="10"/>
      <c r="AY84" s="10" t="s">
        <v>27</v>
      </c>
      <c r="AZ84" s="10"/>
      <c r="BA84" s="10"/>
      <c r="BB84" s="32"/>
      <c r="BE84" s="30"/>
      <c r="BF84" s="10"/>
      <c r="BG84" s="10">
        <v>8</v>
      </c>
      <c r="BH84" s="10" t="s">
        <v>27</v>
      </c>
      <c r="BI84" s="10">
        <v>11</v>
      </c>
      <c r="BJ84" s="10"/>
      <c r="BK84" s="32"/>
      <c r="BL84" s="11"/>
      <c r="BM84" s="1"/>
      <c r="BN84" s="30"/>
      <c r="BO84" s="10"/>
      <c r="BP84" s="10">
        <v>11</v>
      </c>
      <c r="BQ84" s="10" t="s">
        <v>27</v>
      </c>
      <c r="BR84" s="10">
        <v>2</v>
      </c>
      <c r="BS84" s="10"/>
      <c r="BT84" s="32"/>
      <c r="BU84" s="11"/>
      <c r="BV84" s="1"/>
      <c r="BW84" s="30"/>
      <c r="BX84" s="10"/>
      <c r="BY84" s="10"/>
      <c r="BZ84" s="10" t="s">
        <v>27</v>
      </c>
      <c r="CA84" s="10"/>
      <c r="CB84" s="10"/>
      <c r="CC84" s="32"/>
      <c r="CD84" s="11"/>
      <c r="CE84" s="1"/>
      <c r="CF84" s="30"/>
      <c r="CG84" s="10"/>
      <c r="CH84" s="10"/>
      <c r="CI84" s="10" t="s">
        <v>27</v>
      </c>
      <c r="CJ84" s="10"/>
      <c r="CK84" s="10"/>
      <c r="CL84" s="32"/>
      <c r="CM84" s="11"/>
      <c r="CN84" s="1"/>
      <c r="CO84" s="32"/>
      <c r="CP84" s="10"/>
      <c r="CQ84" s="10"/>
      <c r="CR84" s="10" t="s">
        <v>27</v>
      </c>
      <c r="CS84" s="10"/>
      <c r="CT84" s="10"/>
      <c r="CU84" s="30"/>
      <c r="CX84" s="30"/>
      <c r="CY84" s="10"/>
      <c r="CZ84" s="10"/>
      <c r="DA84" s="10"/>
      <c r="DB84" s="10"/>
      <c r="DC84" s="10"/>
      <c r="DD84" s="32"/>
    </row>
    <row r="85" spans="3:108" x14ac:dyDescent="0.15">
      <c r="C85" s="30"/>
      <c r="D85" s="10"/>
      <c r="E85" s="10"/>
      <c r="F85" s="10" t="s">
        <v>27</v>
      </c>
      <c r="G85" s="10"/>
      <c r="H85" s="10"/>
      <c r="I85" s="32"/>
      <c r="J85" s="11"/>
      <c r="L85" s="30"/>
      <c r="M85" s="10"/>
      <c r="N85" s="10"/>
      <c r="O85" s="10" t="s">
        <v>27</v>
      </c>
      <c r="P85" s="10"/>
      <c r="Q85" s="10"/>
      <c r="R85" s="32"/>
      <c r="S85" s="11"/>
      <c r="U85" s="30"/>
      <c r="V85" s="10"/>
      <c r="W85" s="10"/>
      <c r="X85" s="10" t="s">
        <v>27</v>
      </c>
      <c r="Y85" s="10"/>
      <c r="Z85" s="10"/>
      <c r="AA85" s="32"/>
      <c r="AB85" s="11"/>
      <c r="AD85" s="30"/>
      <c r="AE85" s="10"/>
      <c r="AF85" s="10"/>
      <c r="AG85" s="10" t="s">
        <v>27</v>
      </c>
      <c r="AH85" s="10"/>
      <c r="AI85" s="10"/>
      <c r="AJ85" s="32"/>
      <c r="AK85" s="11"/>
      <c r="AM85" s="30"/>
      <c r="AN85" s="10"/>
      <c r="AO85" s="10"/>
      <c r="AP85" s="10" t="s">
        <v>27</v>
      </c>
      <c r="AQ85" s="10"/>
      <c r="AR85" s="10"/>
      <c r="AS85" s="32"/>
      <c r="AV85" s="30"/>
      <c r="AW85" s="10"/>
      <c r="AX85" s="10"/>
      <c r="AY85" s="10" t="s">
        <v>27</v>
      </c>
      <c r="AZ85" s="10"/>
      <c r="BA85" s="10"/>
      <c r="BB85" s="32"/>
      <c r="BE85" s="30"/>
      <c r="BF85" s="10"/>
      <c r="BG85" s="10">
        <v>7</v>
      </c>
      <c r="BH85" s="10" t="s">
        <v>27</v>
      </c>
      <c r="BI85" s="10">
        <v>11</v>
      </c>
      <c r="BJ85" s="10"/>
      <c r="BK85" s="32"/>
      <c r="BL85" s="11"/>
      <c r="BM85" s="1"/>
      <c r="BN85" s="30"/>
      <c r="BO85" s="10"/>
      <c r="BP85" s="10">
        <v>11</v>
      </c>
      <c r="BQ85" s="10" t="s">
        <v>27</v>
      </c>
      <c r="BR85" s="10">
        <v>4</v>
      </c>
      <c r="BS85" s="10"/>
      <c r="BT85" s="32"/>
      <c r="BU85" s="11"/>
      <c r="BV85" s="1"/>
      <c r="BW85" s="30"/>
      <c r="BX85" s="10"/>
      <c r="BY85" s="10"/>
      <c r="BZ85" s="10" t="s">
        <v>27</v>
      </c>
      <c r="CA85" s="10"/>
      <c r="CB85" s="10"/>
      <c r="CC85" s="32"/>
      <c r="CD85" s="11"/>
      <c r="CE85" s="1"/>
      <c r="CF85" s="30"/>
      <c r="CG85" s="10"/>
      <c r="CH85" s="10"/>
      <c r="CI85" s="10" t="s">
        <v>27</v>
      </c>
      <c r="CJ85" s="10"/>
      <c r="CK85" s="10"/>
      <c r="CL85" s="32"/>
      <c r="CM85" s="11"/>
      <c r="CN85" s="1"/>
      <c r="CO85" s="32"/>
      <c r="CP85" s="10"/>
      <c r="CQ85" s="10"/>
      <c r="CR85" s="10" t="s">
        <v>27</v>
      </c>
      <c r="CS85" s="10"/>
      <c r="CT85" s="10"/>
      <c r="CU85" s="30"/>
      <c r="CX85" s="30"/>
      <c r="CY85" s="10"/>
      <c r="CZ85" s="10"/>
      <c r="DA85" s="10"/>
      <c r="DB85" s="10"/>
      <c r="DC85" s="10"/>
      <c r="DD85" s="32"/>
    </row>
    <row r="86" spans="3:108" x14ac:dyDescent="0.15">
      <c r="C86" s="30"/>
      <c r="D86" s="10"/>
      <c r="E86" s="10"/>
      <c r="F86" s="10"/>
      <c r="G86" s="10"/>
      <c r="H86" s="10"/>
      <c r="I86" s="32"/>
      <c r="J86" s="11"/>
      <c r="L86" s="30"/>
      <c r="M86" s="10"/>
      <c r="N86" s="10"/>
      <c r="O86" s="10"/>
      <c r="P86" s="10"/>
      <c r="Q86" s="10"/>
      <c r="R86" s="32"/>
      <c r="S86" s="11"/>
      <c r="U86" s="30"/>
      <c r="V86" s="10"/>
      <c r="W86" s="10"/>
      <c r="X86" s="10"/>
      <c r="Y86" s="10"/>
      <c r="Z86" s="10"/>
      <c r="AA86" s="32"/>
      <c r="AB86" s="11"/>
      <c r="AD86" s="30"/>
      <c r="AE86" s="10"/>
      <c r="AF86" s="10"/>
      <c r="AG86" s="10"/>
      <c r="AH86" s="10"/>
      <c r="AI86" s="10"/>
      <c r="AJ86" s="32"/>
      <c r="AK86" s="11"/>
      <c r="AM86" s="30"/>
      <c r="AN86" s="10"/>
      <c r="AO86" s="10"/>
      <c r="AP86" s="10"/>
      <c r="AQ86" s="10"/>
      <c r="AR86" s="10"/>
      <c r="AS86" s="32"/>
      <c r="AV86" s="30"/>
      <c r="AW86" s="10"/>
      <c r="AX86" s="10"/>
      <c r="AY86" s="10"/>
      <c r="AZ86" s="10"/>
      <c r="BA86" s="10"/>
      <c r="BB86" s="32"/>
      <c r="BE86" s="30"/>
      <c r="BF86" s="10"/>
      <c r="BG86" s="10"/>
      <c r="BH86" s="10"/>
      <c r="BI86" s="10"/>
      <c r="BJ86" s="10"/>
      <c r="BK86" s="32"/>
      <c r="BL86" s="11"/>
      <c r="BM86" s="1"/>
      <c r="BN86" s="30"/>
      <c r="BO86" s="10"/>
      <c r="BP86" s="10"/>
      <c r="BQ86" s="10"/>
      <c r="BR86" s="10"/>
      <c r="BS86" s="10"/>
      <c r="BT86" s="32"/>
      <c r="BU86" s="11"/>
      <c r="BV86" s="1"/>
      <c r="BW86" s="30"/>
      <c r="BX86" s="10"/>
      <c r="BY86" s="10"/>
      <c r="BZ86" s="10"/>
      <c r="CA86" s="10"/>
      <c r="CB86" s="10"/>
      <c r="CC86" s="32"/>
      <c r="CD86" s="11"/>
      <c r="CE86" s="1"/>
      <c r="CF86" s="30"/>
      <c r="CG86" s="10"/>
      <c r="CH86" s="10"/>
      <c r="CI86" s="10"/>
      <c r="CJ86" s="10"/>
      <c r="CK86" s="10"/>
      <c r="CL86" s="32"/>
      <c r="CM86" s="11"/>
      <c r="CN86" s="1"/>
      <c r="CO86" s="32"/>
      <c r="CP86" s="10"/>
      <c r="CQ86" s="10"/>
      <c r="CR86" s="10"/>
      <c r="CS86" s="10"/>
      <c r="CT86" s="10"/>
      <c r="CU86" s="30"/>
      <c r="CX86" s="30"/>
      <c r="CY86" s="10"/>
      <c r="CZ86" s="10"/>
      <c r="DA86" s="10"/>
      <c r="DB86" s="10"/>
      <c r="DC86" s="10"/>
      <c r="DD86" s="32"/>
    </row>
    <row r="87" spans="3:108" x14ac:dyDescent="0.15">
      <c r="C87" s="30" t="s">
        <v>58</v>
      </c>
      <c r="D87" s="10">
        <f>IF(E87&gt;G87,1,0)+IF(E88&gt;G88,1,0)+IF(E89&gt;G89,1,0)+IF(E90&gt;G90,1,0)+IF(E91&gt;G91,1,0)+IF(E92&gt;G92,1,0)</f>
        <v>3</v>
      </c>
      <c r="E87" s="10">
        <v>11</v>
      </c>
      <c r="F87" s="10" t="s">
        <v>27</v>
      </c>
      <c r="G87" s="10">
        <v>8</v>
      </c>
      <c r="H87" s="10">
        <f>IF(E87&lt;G87,1,0)+IF(E88&lt;G88,1,0)+IF(E89&lt;G89,1,0)+IF(E90&lt;G90,1,0)+IF(E91&lt;G91,1,0)+IF(E92&lt;G92,1,0)</f>
        <v>2</v>
      </c>
      <c r="I87" s="32" t="s">
        <v>118</v>
      </c>
      <c r="J87" s="11"/>
      <c r="L87" s="30" t="s">
        <v>60</v>
      </c>
      <c r="M87" s="10">
        <f>IF(N87&gt;P87,1,0)+IF(N88&gt;P88,1,0)+IF(N89&gt;P89,1,0)+IF(N90&gt;P90,1,0)+IF(N91&gt;P91,1,0)+IF(N92&gt;P92,1,0)</f>
        <v>3</v>
      </c>
      <c r="N87" s="10">
        <v>4</v>
      </c>
      <c r="O87" s="10" t="s">
        <v>27</v>
      </c>
      <c r="P87" s="10">
        <v>11</v>
      </c>
      <c r="Q87" s="10">
        <f>IF(N87&lt;P87,1,0)+IF(N88&lt;P88,1,0)+IF(N89&lt;P89,1,0)+IF(N90&lt;P90,1,0)+IF(N91&lt;P91,1,0)+IF(N92&lt;P92,1,0)</f>
        <v>2</v>
      </c>
      <c r="R87" s="32" t="s">
        <v>59</v>
      </c>
      <c r="S87" s="11"/>
      <c r="U87" s="30" t="s">
        <v>62</v>
      </c>
      <c r="V87" s="10">
        <f>IF(W87&gt;Y87,1,0)+IF(W88&gt;Y88,1,0)+IF(W89&gt;Y89,1,0)+IF(W90&gt;Y90,1,0)+IF(W91&gt;Y91,1,0)+IF(W92&gt;Y92,1,0)</f>
        <v>3</v>
      </c>
      <c r="W87" s="10">
        <v>12</v>
      </c>
      <c r="X87" s="10" t="s">
        <v>27</v>
      </c>
      <c r="Y87" s="10">
        <v>10</v>
      </c>
      <c r="Z87" s="10">
        <f>IF(W87&lt;Y87,1,0)+IF(W88&lt;Y88,1,0)+IF(W89&lt;Y89,1,0)+IF(W90&lt;Y90,1,0)+IF(W91&lt;Y91,1,0)+IF(W92&lt;Y92,1,0)</f>
        <v>1</v>
      </c>
      <c r="AA87" s="32" t="s">
        <v>148</v>
      </c>
      <c r="AB87" s="11"/>
      <c r="AD87" s="30" t="s">
        <v>64</v>
      </c>
      <c r="AE87" s="10">
        <f>IF(AF87&gt;AH87,1,0)+IF(AF88&gt;AH88,1,0)+IF(AF89&gt;AH89,1,0)+IF(AF90&gt;AH90,1,0)+IF(AF91&gt;AH91,1,0)+IF(AF92&gt;AH92,1,0)</f>
        <v>3</v>
      </c>
      <c r="AF87" s="10">
        <v>11</v>
      </c>
      <c r="AG87" s="10" t="s">
        <v>27</v>
      </c>
      <c r="AH87" s="10">
        <v>7</v>
      </c>
      <c r="AI87" s="10">
        <f>IF(AF87&lt;AH87,1,0)+IF(AF88&lt;AH88,1,0)+IF(AF89&lt;AH89,1,0)+IF(AF90&lt;AH90,1,0)+IF(AF91&lt;AH91,1,0)+IF(AF92&lt;AH92,1,0)</f>
        <v>1</v>
      </c>
      <c r="AJ87" s="32" t="s">
        <v>63</v>
      </c>
      <c r="AK87" s="11"/>
      <c r="AM87" s="30" t="s">
        <v>66</v>
      </c>
      <c r="AN87" s="10">
        <f>IF(AO87&gt;AQ87,1,0)+IF(AO88&gt;AQ88,1,0)+IF(AO89&gt;AQ89,1,0)+IF(AO90&gt;AQ90,1,0)+IF(AO91&gt;AQ91,1,0)+IF(AO92&gt;AQ92,1,0)</f>
        <v>2</v>
      </c>
      <c r="AO87" s="10">
        <v>12</v>
      </c>
      <c r="AP87" s="10" t="s">
        <v>27</v>
      </c>
      <c r="AQ87" s="10">
        <v>10</v>
      </c>
      <c r="AR87" s="10">
        <f>IF(AO87&lt;AQ87,1,0)+IF(AO88&lt;AQ88,1,0)+IF(AO89&lt;AQ89,1,0)+IF(AO90&lt;AQ90,1,0)+IF(AO91&lt;AQ91,1,0)+IF(AO92&lt;AQ92,1,0)</f>
        <v>3</v>
      </c>
      <c r="AS87" s="32" t="s">
        <v>68</v>
      </c>
      <c r="AV87" s="30" t="s">
        <v>69</v>
      </c>
      <c r="AW87" s="10">
        <f>IF(AX87&gt;AZ87,1,0)+IF(AX88&gt;AZ88,1,0)+IF(AX89&gt;AZ89,1,0)+IF(AX90&gt;AZ90,1,0)+IF(AX91&gt;AZ91,1,0)+IF(AX92&gt;AZ92,1,0)</f>
        <v>1</v>
      </c>
      <c r="AX87" s="10">
        <v>8</v>
      </c>
      <c r="AY87" s="10" t="s">
        <v>27</v>
      </c>
      <c r="AZ87" s="10">
        <v>11</v>
      </c>
      <c r="BA87" s="10">
        <f>IF(AX87&lt;AZ87,1,0)+IF(AX88&lt;AZ88,1,0)+IF(AX89&lt;AZ89,1,0)+IF(AX90&lt;AZ90,1,0)+IF(AX91&lt;AZ91,1,0)+IF(AX92&lt;AZ92,1,0)</f>
        <v>3</v>
      </c>
      <c r="BB87" s="32" t="s">
        <v>67</v>
      </c>
      <c r="BE87" s="30" t="s">
        <v>149</v>
      </c>
      <c r="BF87" s="10">
        <f>IF(BG87&gt;BI87,1,0)+IF(BG88&gt;BI88,1,0)+IF(BG89&gt;BI89,1,0)+IF(BG90&gt;BI90,1,0)+IF(BG91&gt;BI91,1,0)+IF(BG92&gt;BI92,1,0)</f>
        <v>0</v>
      </c>
      <c r="BG87" s="10">
        <v>7</v>
      </c>
      <c r="BH87" s="10" t="s">
        <v>27</v>
      </c>
      <c r="BI87" s="10">
        <v>11</v>
      </c>
      <c r="BJ87" s="10">
        <f>IF(BG87&lt;BI87,1,0)+IF(BG88&lt;BI88,1,0)+IF(BG89&lt;BI89,1,0)+IF(BG90&lt;BI90,1,0)+IF(BG91&lt;BI91,1,0)+IF(BG92&lt;BI92,1,0)</f>
        <v>3</v>
      </c>
      <c r="BK87" s="32" t="s">
        <v>150</v>
      </c>
      <c r="BL87" s="11"/>
      <c r="BM87" s="1"/>
      <c r="BN87" s="30" t="s">
        <v>151</v>
      </c>
      <c r="BO87" s="10">
        <f>IF(BP87&gt;BR87,1,0)+IF(BP88&gt;BR88,1,0)+IF(BP89&gt;BR89,1,0)+IF(BP90&gt;BR90,1,0)+IF(BP91&gt;BR91,1,0)+IF(BP92&gt;BR92,1,0)</f>
        <v>0</v>
      </c>
      <c r="BP87" s="10">
        <v>8</v>
      </c>
      <c r="BQ87" s="10" t="s">
        <v>27</v>
      </c>
      <c r="BR87" s="10">
        <v>11</v>
      </c>
      <c r="BS87" s="10">
        <f>IF(BP87&lt;BR87,1,0)+IF(BP88&lt;BR88,1,0)+IF(BP89&lt;BR89,1,0)+IF(BP90&lt;BR90,1,0)+IF(BP91&lt;BR91,1,0)+IF(BP92&lt;BR92,1,0)</f>
        <v>3</v>
      </c>
      <c r="BT87" s="32" t="s">
        <v>123</v>
      </c>
      <c r="BU87" s="11"/>
      <c r="BV87" s="1"/>
      <c r="BW87" s="30"/>
      <c r="BX87" s="10">
        <f>IF(BY87&gt;CA87,1,0)+IF(BY88&gt;CA88,1,0)+IF(BY89&gt;CA89,1,0)+IF(BY90&gt;CA90,1,0)+IF(BY91&gt;CA91,1,0)+IF(BY92&gt;CA92,1,0)</f>
        <v>0</v>
      </c>
      <c r="BY87" s="10"/>
      <c r="BZ87" s="10" t="s">
        <v>27</v>
      </c>
      <c r="CA87" s="10"/>
      <c r="CB87" s="10">
        <f>IF(BY87&lt;CA87,1,0)+IF(BY88&lt;CA88,1,0)+IF(BY89&lt;CA89,1,0)+IF(BY90&lt;CA90,1,0)+IF(BY91&lt;CA91,1,0)+IF(BY92&lt;CA92,1,0)</f>
        <v>0</v>
      </c>
      <c r="CC87" s="32"/>
      <c r="CD87" s="11"/>
      <c r="CE87" s="1"/>
      <c r="CF87" s="30"/>
      <c r="CG87" s="10">
        <f>IF(CH87&gt;CJ87,1,0)+IF(CH88&gt;CJ88,1,0)+IF(CH89&gt;CJ89,1,0)+IF(CH90&gt;CJ90,1,0)+IF(CH91&gt;CJ91,1,0)+IF(CH92&gt;CJ92,1,0)</f>
        <v>0</v>
      </c>
      <c r="CH87" s="10"/>
      <c r="CI87" s="10" t="s">
        <v>27</v>
      </c>
      <c r="CJ87" s="10"/>
      <c r="CK87" s="10">
        <f>IF(CH87&lt;CJ87,1,0)+IF(CH88&lt;CJ88,1,0)+IF(CH89&lt;CJ89,1,0)+IF(CH90&lt;CJ90,1,0)+IF(CH91&lt;CJ91,1,0)+IF(CH92&lt;CJ92,1,0)</f>
        <v>0</v>
      </c>
      <c r="CL87" s="32"/>
      <c r="CM87" s="11"/>
      <c r="CN87" s="1"/>
      <c r="CO87" s="32"/>
      <c r="CP87" s="10">
        <f>IF(CQ87&gt;CS87,1,0)+IF(CQ88&gt;CS88,1,0)+IF(CQ89&gt;CS89,1,0)+IF(CQ90&gt;CS90,1,0)+IF(CQ91&gt;CS91,1,0)+IF(CQ92&gt;CS92,1,0)</f>
        <v>0</v>
      </c>
      <c r="CQ87" s="10"/>
      <c r="CR87" s="10" t="s">
        <v>27</v>
      </c>
      <c r="CS87" s="10"/>
      <c r="CT87" s="10">
        <f>IF(CQ87&lt;CS87,1,0)+IF(CQ88&lt;CS88,1,0)+IF(CQ89&lt;CS89,1,0)+IF(CQ90&lt;CS90,1,0)+IF(CQ91&lt;CS91,1,0)+IF(CQ92&lt;CS92,1,0)</f>
        <v>0</v>
      </c>
      <c r="CU87" s="30"/>
      <c r="CX87" s="30"/>
      <c r="CY87" s="10"/>
      <c r="CZ87" s="10"/>
      <c r="DA87" s="10"/>
      <c r="DB87" s="10"/>
      <c r="DC87" s="10"/>
      <c r="DD87" s="32"/>
    </row>
    <row r="88" spans="3:108" x14ac:dyDescent="0.15">
      <c r="C88" s="30"/>
      <c r="D88" s="10"/>
      <c r="E88" s="10">
        <v>12</v>
      </c>
      <c r="F88" s="10" t="s">
        <v>27</v>
      </c>
      <c r="G88" s="10">
        <v>10</v>
      </c>
      <c r="H88" s="10"/>
      <c r="I88" s="32"/>
      <c r="J88" s="11"/>
      <c r="L88" s="30"/>
      <c r="M88" s="10"/>
      <c r="N88" s="10">
        <v>7</v>
      </c>
      <c r="O88" s="10" t="s">
        <v>27</v>
      </c>
      <c r="P88" s="10">
        <v>11</v>
      </c>
      <c r="Q88" s="10"/>
      <c r="R88" s="32"/>
      <c r="S88" s="11"/>
      <c r="U88" s="30"/>
      <c r="V88" s="10"/>
      <c r="W88" s="10">
        <v>8</v>
      </c>
      <c r="X88" s="10" t="s">
        <v>27</v>
      </c>
      <c r="Y88" s="10">
        <v>11</v>
      </c>
      <c r="Z88" s="10"/>
      <c r="AA88" s="32"/>
      <c r="AB88" s="11"/>
      <c r="AD88" s="30"/>
      <c r="AE88" s="10"/>
      <c r="AF88" s="10">
        <v>9</v>
      </c>
      <c r="AG88" s="10" t="s">
        <v>27</v>
      </c>
      <c r="AH88" s="10">
        <v>11</v>
      </c>
      <c r="AI88" s="10"/>
      <c r="AJ88" s="32"/>
      <c r="AK88" s="11"/>
      <c r="AM88" s="30"/>
      <c r="AN88" s="10"/>
      <c r="AO88" s="10">
        <v>12</v>
      </c>
      <c r="AP88" s="10" t="s">
        <v>27</v>
      </c>
      <c r="AQ88" s="10">
        <v>10</v>
      </c>
      <c r="AR88" s="10"/>
      <c r="AS88" s="32"/>
      <c r="AV88" s="30"/>
      <c r="AW88" s="10"/>
      <c r="AX88" s="10">
        <v>11</v>
      </c>
      <c r="AY88" s="10" t="s">
        <v>27</v>
      </c>
      <c r="AZ88" s="10">
        <v>7</v>
      </c>
      <c r="BA88" s="10"/>
      <c r="BB88" s="32"/>
      <c r="BE88" s="30"/>
      <c r="BF88" s="10"/>
      <c r="BG88" s="10">
        <v>10</v>
      </c>
      <c r="BH88" s="10" t="s">
        <v>27</v>
      </c>
      <c r="BI88" s="10">
        <v>12</v>
      </c>
      <c r="BJ88" s="10"/>
      <c r="BK88" s="32"/>
      <c r="BL88" s="11"/>
      <c r="BM88" s="1"/>
      <c r="BN88" s="30"/>
      <c r="BO88" s="10"/>
      <c r="BP88" s="10">
        <v>10</v>
      </c>
      <c r="BQ88" s="10" t="s">
        <v>27</v>
      </c>
      <c r="BR88" s="10">
        <v>12</v>
      </c>
      <c r="BS88" s="10"/>
      <c r="BT88" s="32"/>
      <c r="BU88" s="11"/>
      <c r="BV88" s="1"/>
      <c r="BW88" s="30"/>
      <c r="BX88" s="10"/>
      <c r="BY88" s="10"/>
      <c r="BZ88" s="10" t="s">
        <v>27</v>
      </c>
      <c r="CA88" s="10"/>
      <c r="CB88" s="10"/>
      <c r="CC88" s="32"/>
      <c r="CD88" s="11"/>
      <c r="CE88" s="1"/>
      <c r="CF88" s="30"/>
      <c r="CG88" s="10"/>
      <c r="CH88" s="10"/>
      <c r="CI88" s="10" t="s">
        <v>27</v>
      </c>
      <c r="CJ88" s="10"/>
      <c r="CK88" s="10"/>
      <c r="CL88" s="32"/>
      <c r="CM88" s="11"/>
      <c r="CN88" s="1"/>
      <c r="CO88" s="32"/>
      <c r="CP88" s="10"/>
      <c r="CQ88" s="10"/>
      <c r="CR88" s="10" t="s">
        <v>27</v>
      </c>
      <c r="CS88" s="10"/>
      <c r="CT88" s="10"/>
      <c r="CU88" s="30"/>
      <c r="CX88" s="30"/>
      <c r="CY88" s="10"/>
      <c r="CZ88" s="10"/>
      <c r="DA88" s="10"/>
      <c r="DB88" s="10"/>
      <c r="DC88" s="10"/>
      <c r="DD88" s="32"/>
    </row>
    <row r="89" spans="3:108" x14ac:dyDescent="0.15">
      <c r="C89" s="30"/>
      <c r="D89" s="10"/>
      <c r="E89" s="10">
        <v>9</v>
      </c>
      <c r="F89" s="10" t="s">
        <v>27</v>
      </c>
      <c r="G89" s="10">
        <v>11</v>
      </c>
      <c r="H89" s="10"/>
      <c r="I89" s="32"/>
      <c r="J89" s="11"/>
      <c r="L89" s="30"/>
      <c r="M89" s="10"/>
      <c r="N89" s="10">
        <v>11</v>
      </c>
      <c r="O89" s="10" t="s">
        <v>27</v>
      </c>
      <c r="P89" s="10">
        <v>8</v>
      </c>
      <c r="Q89" s="10"/>
      <c r="R89" s="32"/>
      <c r="S89" s="11"/>
      <c r="U89" s="30"/>
      <c r="V89" s="10"/>
      <c r="W89" s="10">
        <v>11</v>
      </c>
      <c r="X89" s="10" t="s">
        <v>27</v>
      </c>
      <c r="Y89" s="10">
        <v>5</v>
      </c>
      <c r="Z89" s="10"/>
      <c r="AA89" s="32"/>
      <c r="AB89" s="11"/>
      <c r="AD89" s="30"/>
      <c r="AE89" s="10"/>
      <c r="AF89" s="10">
        <v>13</v>
      </c>
      <c r="AG89" s="10" t="s">
        <v>27</v>
      </c>
      <c r="AH89" s="10">
        <v>11</v>
      </c>
      <c r="AI89" s="10"/>
      <c r="AJ89" s="32"/>
      <c r="AK89" s="11"/>
      <c r="AM89" s="30"/>
      <c r="AN89" s="10"/>
      <c r="AO89" s="10">
        <v>9</v>
      </c>
      <c r="AP89" s="10" t="s">
        <v>27</v>
      </c>
      <c r="AQ89" s="10">
        <v>11</v>
      </c>
      <c r="AR89" s="10"/>
      <c r="AS89" s="32"/>
      <c r="AV89" s="30"/>
      <c r="AW89" s="10"/>
      <c r="AX89" s="10">
        <v>10</v>
      </c>
      <c r="AY89" s="10" t="s">
        <v>27</v>
      </c>
      <c r="AZ89" s="10">
        <v>12</v>
      </c>
      <c r="BA89" s="10"/>
      <c r="BB89" s="32"/>
      <c r="BE89" s="30"/>
      <c r="BF89" s="10"/>
      <c r="BG89" s="10">
        <v>8</v>
      </c>
      <c r="BH89" s="10" t="s">
        <v>27</v>
      </c>
      <c r="BI89" s="10">
        <v>11</v>
      </c>
      <c r="BJ89" s="10"/>
      <c r="BK89" s="32"/>
      <c r="BL89" s="11"/>
      <c r="BM89" s="1"/>
      <c r="BN89" s="30"/>
      <c r="BO89" s="10"/>
      <c r="BP89" s="10">
        <v>5</v>
      </c>
      <c r="BQ89" s="10" t="s">
        <v>27</v>
      </c>
      <c r="BR89" s="10">
        <v>11</v>
      </c>
      <c r="BS89" s="10"/>
      <c r="BT89" s="32"/>
      <c r="BU89" s="11"/>
      <c r="BV89" s="1"/>
      <c r="BW89" s="30"/>
      <c r="BX89" s="10"/>
      <c r="BY89" s="10"/>
      <c r="BZ89" s="10" t="s">
        <v>27</v>
      </c>
      <c r="CA89" s="10"/>
      <c r="CB89" s="10"/>
      <c r="CC89" s="32"/>
      <c r="CD89" s="11"/>
      <c r="CE89" s="1"/>
      <c r="CF89" s="30"/>
      <c r="CG89" s="10"/>
      <c r="CH89" s="10"/>
      <c r="CI89" s="10" t="s">
        <v>27</v>
      </c>
      <c r="CJ89" s="10"/>
      <c r="CK89" s="10"/>
      <c r="CL89" s="32"/>
      <c r="CM89" s="11"/>
      <c r="CN89" s="1"/>
      <c r="CO89" s="32"/>
      <c r="CP89" s="10"/>
      <c r="CQ89" s="10"/>
      <c r="CR89" s="10" t="s">
        <v>27</v>
      </c>
      <c r="CS89" s="10"/>
      <c r="CT89" s="10"/>
      <c r="CU89" s="30"/>
      <c r="CX89" s="30"/>
      <c r="CY89" s="10"/>
      <c r="CZ89" s="10"/>
      <c r="DA89" s="10"/>
      <c r="DB89" s="10"/>
      <c r="DC89" s="10"/>
      <c r="DD89" s="32"/>
    </row>
    <row r="90" spans="3:108" x14ac:dyDescent="0.15">
      <c r="C90" s="30"/>
      <c r="D90" s="10"/>
      <c r="E90" s="10">
        <v>5</v>
      </c>
      <c r="F90" s="10" t="s">
        <v>27</v>
      </c>
      <c r="G90" s="10">
        <v>11</v>
      </c>
      <c r="H90" s="10"/>
      <c r="I90" s="32"/>
      <c r="J90" s="11"/>
      <c r="L90" s="30"/>
      <c r="M90" s="10"/>
      <c r="N90" s="10">
        <v>11</v>
      </c>
      <c r="O90" s="10" t="s">
        <v>27</v>
      </c>
      <c r="P90" s="10">
        <v>6</v>
      </c>
      <c r="Q90" s="10"/>
      <c r="R90" s="32"/>
      <c r="S90" s="11"/>
      <c r="U90" s="30"/>
      <c r="V90" s="10"/>
      <c r="W90" s="10">
        <v>13</v>
      </c>
      <c r="X90" s="10" t="s">
        <v>27</v>
      </c>
      <c r="Y90" s="10">
        <v>11</v>
      </c>
      <c r="Z90" s="10"/>
      <c r="AA90" s="32"/>
      <c r="AB90" s="11"/>
      <c r="AD90" s="30"/>
      <c r="AE90" s="10"/>
      <c r="AF90" s="10">
        <v>13</v>
      </c>
      <c r="AG90" s="10" t="s">
        <v>27</v>
      </c>
      <c r="AH90" s="10">
        <v>11</v>
      </c>
      <c r="AI90" s="10"/>
      <c r="AJ90" s="32"/>
      <c r="AK90" s="11"/>
      <c r="AM90" s="30"/>
      <c r="AN90" s="10"/>
      <c r="AO90" s="10">
        <v>9</v>
      </c>
      <c r="AP90" s="10" t="s">
        <v>27</v>
      </c>
      <c r="AQ90" s="10">
        <v>11</v>
      </c>
      <c r="AR90" s="10"/>
      <c r="AS90" s="32"/>
      <c r="AV90" s="30"/>
      <c r="AW90" s="10"/>
      <c r="AX90" s="10">
        <v>7</v>
      </c>
      <c r="AY90" s="10" t="s">
        <v>27</v>
      </c>
      <c r="AZ90" s="10">
        <v>11</v>
      </c>
      <c r="BA90" s="10"/>
      <c r="BB90" s="32"/>
      <c r="BE90" s="30"/>
      <c r="BF90" s="10"/>
      <c r="BG90" s="10"/>
      <c r="BH90" s="10" t="s">
        <v>27</v>
      </c>
      <c r="BI90" s="10"/>
      <c r="BJ90" s="10"/>
      <c r="BK90" s="32"/>
      <c r="BL90" s="11"/>
      <c r="BM90" s="1"/>
      <c r="BN90" s="30"/>
      <c r="BO90" s="10"/>
      <c r="BP90" s="10"/>
      <c r="BQ90" s="10" t="s">
        <v>27</v>
      </c>
      <c r="BR90" s="10"/>
      <c r="BS90" s="10"/>
      <c r="BT90" s="32"/>
      <c r="BU90" s="11"/>
      <c r="BV90" s="1"/>
      <c r="BW90" s="30"/>
      <c r="BX90" s="10"/>
      <c r="BY90" s="10"/>
      <c r="BZ90" s="10" t="s">
        <v>27</v>
      </c>
      <c r="CA90" s="10"/>
      <c r="CB90" s="10"/>
      <c r="CC90" s="32"/>
      <c r="CD90" s="11"/>
      <c r="CE90" s="1"/>
      <c r="CF90" s="30"/>
      <c r="CG90" s="10"/>
      <c r="CH90" s="10"/>
      <c r="CI90" s="10" t="s">
        <v>27</v>
      </c>
      <c r="CJ90" s="10"/>
      <c r="CK90" s="10"/>
      <c r="CL90" s="32"/>
      <c r="CM90" s="11"/>
      <c r="CN90" s="1"/>
      <c r="CO90" s="32"/>
      <c r="CP90" s="10"/>
      <c r="CQ90" s="10"/>
      <c r="CR90" s="10" t="s">
        <v>27</v>
      </c>
      <c r="CS90" s="10"/>
      <c r="CT90" s="10"/>
      <c r="CU90" s="30"/>
      <c r="CX90" s="30"/>
      <c r="CY90" s="10"/>
      <c r="CZ90" s="10"/>
      <c r="DA90" s="10"/>
      <c r="DB90" s="10"/>
      <c r="DC90" s="10"/>
      <c r="DD90" s="32"/>
    </row>
    <row r="91" spans="3:108" x14ac:dyDescent="0.15">
      <c r="C91" s="30"/>
      <c r="D91" s="10"/>
      <c r="E91" s="10">
        <v>11</v>
      </c>
      <c r="F91" s="10" t="s">
        <v>27</v>
      </c>
      <c r="G91" s="10">
        <v>9</v>
      </c>
      <c r="H91" s="10"/>
      <c r="I91" s="32"/>
      <c r="J91" s="11"/>
      <c r="L91" s="30"/>
      <c r="M91" s="10"/>
      <c r="N91" s="10">
        <v>11</v>
      </c>
      <c r="O91" s="10" t="s">
        <v>27</v>
      </c>
      <c r="P91" s="10">
        <v>5</v>
      </c>
      <c r="Q91" s="10"/>
      <c r="R91" s="32"/>
      <c r="S91" s="11"/>
      <c r="U91" s="30"/>
      <c r="V91" s="10"/>
      <c r="W91" s="10"/>
      <c r="X91" s="10" t="s">
        <v>27</v>
      </c>
      <c r="Y91" s="10"/>
      <c r="Z91" s="10"/>
      <c r="AA91" s="32"/>
      <c r="AB91" s="11"/>
      <c r="AD91" s="30"/>
      <c r="AE91" s="10"/>
      <c r="AF91" s="10"/>
      <c r="AG91" s="10" t="s">
        <v>27</v>
      </c>
      <c r="AH91" s="10"/>
      <c r="AI91" s="10"/>
      <c r="AJ91" s="32"/>
      <c r="AK91" s="11"/>
      <c r="AM91" s="30"/>
      <c r="AN91" s="10"/>
      <c r="AO91" s="10">
        <v>7</v>
      </c>
      <c r="AP91" s="10" t="s">
        <v>27</v>
      </c>
      <c r="AQ91" s="10">
        <v>11</v>
      </c>
      <c r="AR91" s="10"/>
      <c r="AS91" s="32"/>
      <c r="AV91" s="30"/>
      <c r="AW91" s="10"/>
      <c r="AX91" s="10"/>
      <c r="AY91" s="10" t="s">
        <v>27</v>
      </c>
      <c r="AZ91" s="10"/>
      <c r="BA91" s="10"/>
      <c r="BB91" s="32"/>
      <c r="BE91" s="30"/>
      <c r="BF91" s="10"/>
      <c r="BG91" s="10"/>
      <c r="BH91" s="10" t="s">
        <v>27</v>
      </c>
      <c r="BI91" s="10"/>
      <c r="BJ91" s="10"/>
      <c r="BK91" s="32"/>
      <c r="BL91" s="11"/>
      <c r="BM91" s="1"/>
      <c r="BN91" s="30"/>
      <c r="BO91" s="10"/>
      <c r="BP91" s="10"/>
      <c r="BQ91" s="10" t="s">
        <v>27</v>
      </c>
      <c r="BR91" s="10"/>
      <c r="BS91" s="10"/>
      <c r="BT91" s="32"/>
      <c r="BU91" s="11"/>
      <c r="BV91" s="1"/>
      <c r="BW91" s="30"/>
      <c r="BX91" s="10"/>
      <c r="BY91" s="10"/>
      <c r="BZ91" s="10" t="s">
        <v>27</v>
      </c>
      <c r="CA91" s="10"/>
      <c r="CB91" s="10"/>
      <c r="CC91" s="32"/>
      <c r="CD91" s="11"/>
      <c r="CE91" s="1"/>
      <c r="CF91" s="30"/>
      <c r="CG91" s="10"/>
      <c r="CH91" s="10"/>
      <c r="CI91" s="10" t="s">
        <v>27</v>
      </c>
      <c r="CJ91" s="10"/>
      <c r="CK91" s="10"/>
      <c r="CL91" s="32"/>
      <c r="CM91" s="11"/>
      <c r="CN91" s="1"/>
      <c r="CO91" s="32"/>
      <c r="CP91" s="10"/>
      <c r="CQ91" s="10"/>
      <c r="CR91" s="10" t="s">
        <v>27</v>
      </c>
      <c r="CS91" s="10"/>
      <c r="CT91" s="10"/>
      <c r="CU91" s="30"/>
      <c r="CX91" s="30"/>
      <c r="CY91" s="10"/>
      <c r="CZ91" s="10"/>
      <c r="DA91" s="10"/>
      <c r="DB91" s="10"/>
      <c r="DC91" s="10"/>
      <c r="DD91" s="32"/>
    </row>
    <row r="92" spans="3:108" x14ac:dyDescent="0.15">
      <c r="C92" s="30"/>
      <c r="D92" s="10"/>
      <c r="E92" s="10"/>
      <c r="F92" s="10"/>
      <c r="G92" s="10"/>
      <c r="H92" s="10"/>
      <c r="I92" s="32"/>
      <c r="J92" s="11"/>
      <c r="L92" s="30"/>
      <c r="M92" s="10"/>
      <c r="N92" s="10"/>
      <c r="O92" s="10"/>
      <c r="P92" s="10"/>
      <c r="Q92" s="10"/>
      <c r="R92" s="32"/>
      <c r="S92" s="11"/>
      <c r="U92" s="30"/>
      <c r="V92" s="10"/>
      <c r="W92" s="10"/>
      <c r="X92" s="10"/>
      <c r="Y92" s="10"/>
      <c r="Z92" s="10"/>
      <c r="AA92" s="32"/>
      <c r="AB92" s="11"/>
      <c r="AD92" s="30"/>
      <c r="AE92" s="10"/>
      <c r="AF92" s="10"/>
      <c r="AG92" s="10"/>
      <c r="AH92" s="10"/>
      <c r="AI92" s="10"/>
      <c r="AJ92" s="32"/>
      <c r="AK92" s="11"/>
      <c r="AM92" s="30"/>
      <c r="AN92" s="10"/>
      <c r="AO92" s="10"/>
      <c r="AP92" s="10"/>
      <c r="AQ92" s="10"/>
      <c r="AR92" s="10"/>
      <c r="AS92" s="32"/>
      <c r="AV92" s="30"/>
      <c r="AW92" s="10"/>
      <c r="AX92" s="10"/>
      <c r="AY92" s="10"/>
      <c r="AZ92" s="10"/>
      <c r="BA92" s="10"/>
      <c r="BB92" s="32"/>
      <c r="BE92" s="30"/>
      <c r="BF92" s="10"/>
      <c r="BG92" s="10"/>
      <c r="BH92" s="10"/>
      <c r="BI92" s="10"/>
      <c r="BJ92" s="10"/>
      <c r="BK92" s="32"/>
      <c r="BL92" s="11"/>
      <c r="BM92" s="1"/>
      <c r="BN92" s="30"/>
      <c r="BO92" s="10"/>
      <c r="BP92" s="10"/>
      <c r="BQ92" s="10"/>
      <c r="BR92" s="10"/>
      <c r="BS92" s="10"/>
      <c r="BT92" s="32"/>
      <c r="BU92" s="11"/>
      <c r="BV92" s="1"/>
      <c r="BW92" s="30"/>
      <c r="BX92" s="10"/>
      <c r="BY92" s="10"/>
      <c r="BZ92" s="10"/>
      <c r="CA92" s="10"/>
      <c r="CB92" s="10"/>
      <c r="CC92" s="32"/>
      <c r="CD92" s="11"/>
      <c r="CE92" s="1"/>
      <c r="CF92" s="30"/>
      <c r="CG92" s="10"/>
      <c r="CH92" s="10"/>
      <c r="CI92" s="10"/>
      <c r="CJ92" s="10"/>
      <c r="CK92" s="10"/>
      <c r="CL92" s="32"/>
      <c r="CM92" s="11"/>
      <c r="CN92" s="1"/>
      <c r="CO92" s="32"/>
      <c r="CP92" s="10"/>
      <c r="CQ92" s="10"/>
      <c r="CR92" s="10"/>
      <c r="CS92" s="10"/>
      <c r="CT92" s="10"/>
      <c r="CU92" s="30"/>
      <c r="CX92" s="30"/>
      <c r="CY92" s="10"/>
      <c r="CZ92" s="10"/>
      <c r="DA92" s="10"/>
      <c r="DB92" s="10"/>
      <c r="DC92" s="10"/>
      <c r="DD92" s="32"/>
    </row>
    <row r="93" spans="3:108" x14ac:dyDescent="0.15">
      <c r="C93" s="30" t="s">
        <v>90</v>
      </c>
      <c r="D93" s="10">
        <f>IF(E93&gt;G93,1,0)+IF(E94&gt;G94,1,0)+IF(E95&gt;G95,1,0)+IF(E96&gt;G96,1,0)+IF(E97&gt;G97,1,0)+IF(E98&gt;G98,1,0)</f>
        <v>0</v>
      </c>
      <c r="E93" s="10"/>
      <c r="F93" s="10" t="s">
        <v>27</v>
      </c>
      <c r="G93" s="10"/>
      <c r="H93" s="10">
        <f>IF(E93&lt;G93,1,0)+IF(E94&lt;G94,1,0)+IF(E95&lt;G95,1,0)+IF(E96&lt;G96,1,0)+IF(E97&lt;G97,1,0)+IF(E98&lt;G98,1,0)</f>
        <v>0</v>
      </c>
      <c r="I93" s="32" t="s">
        <v>129</v>
      </c>
      <c r="J93" s="11"/>
      <c r="L93" s="30" t="s">
        <v>29</v>
      </c>
      <c r="M93" s="10">
        <f>IF(N93&gt;P93,1,0)+IF(N94&gt;P94,1,0)+IF(N95&gt;P95,1,0)+IF(N96&gt;P96,1,0)+IF(N97&gt;P97,1,0)+IF(N98&gt;P98,1,0)</f>
        <v>0</v>
      </c>
      <c r="N93" s="10">
        <v>4</v>
      </c>
      <c r="O93" s="10" t="s">
        <v>27</v>
      </c>
      <c r="P93" s="10">
        <v>11</v>
      </c>
      <c r="Q93" s="10">
        <f>IF(N93&lt;P93,1,0)+IF(N94&lt;P94,1,0)+IF(N95&lt;P95,1,0)+IF(N96&lt;P96,1,0)+IF(N97&lt;P97,1,0)+IF(N98&lt;P98,1,0)</f>
        <v>3</v>
      </c>
      <c r="R93" s="32" t="s">
        <v>75</v>
      </c>
      <c r="S93" s="11"/>
      <c r="U93" s="30" t="s">
        <v>78</v>
      </c>
      <c r="V93" s="10">
        <f>IF(W93&gt;Y93,1,0)+IF(W94&gt;Y94,1,0)+IF(W95&gt;Y95,1,0)+IF(W96&gt;Y96,1,0)+IF(W97&gt;Y97,1,0)+IF(W98&gt;Y98,1,0)</f>
        <v>3</v>
      </c>
      <c r="W93" s="10">
        <v>12</v>
      </c>
      <c r="X93" s="10" t="s">
        <v>27</v>
      </c>
      <c r="Y93" s="10">
        <v>10</v>
      </c>
      <c r="Z93" s="10">
        <f>IF(W93&lt;Y93,1,0)+IF(W94&lt;Y94,1,0)+IF(W95&lt;Y95,1,0)+IF(W96&lt;Y96,1,0)+IF(W97&lt;Y97,1,0)+IF(W98&lt;Y98,1,0)</f>
        <v>0</v>
      </c>
      <c r="AA93" s="32" t="s">
        <v>115</v>
      </c>
      <c r="AB93" s="11"/>
      <c r="AD93" s="30" t="s">
        <v>95</v>
      </c>
      <c r="AE93" s="10">
        <f>IF(AF93&gt;AH93,1,0)+IF(AF94&gt;AH94,1,0)+IF(AF95&gt;AH95,1,0)+IF(AF96&gt;AH96,1,0)+IF(AF97&gt;AH97,1,0)+IF(AF98&gt;AH98,1,0)</f>
        <v>3</v>
      </c>
      <c r="AF93" s="10">
        <v>11</v>
      </c>
      <c r="AG93" s="10" t="s">
        <v>27</v>
      </c>
      <c r="AH93" s="10">
        <v>7</v>
      </c>
      <c r="AI93" s="10">
        <f>IF(AF93&lt;AH93,1,0)+IF(AF94&lt;AH94,1,0)+IF(AF95&lt;AH95,1,0)+IF(AF96&lt;AH96,1,0)+IF(AF97&lt;AH97,1,0)+IF(AF98&lt;AH98,1,0)</f>
        <v>0</v>
      </c>
      <c r="AJ93" s="32" t="s">
        <v>94</v>
      </c>
      <c r="AK93" s="11"/>
      <c r="AM93" s="30" t="s">
        <v>97</v>
      </c>
      <c r="AN93" s="10">
        <f>IF(AO93&gt;AQ93,1,0)+IF(AO94&gt;AQ94,1,0)+IF(AO95&gt;AQ95,1,0)+IF(AO96&gt;AQ96,1,0)+IF(AO97&gt;AQ97,1,0)+IF(AO98&gt;AQ98,1,0)</f>
        <v>3</v>
      </c>
      <c r="AO93" s="10">
        <v>11</v>
      </c>
      <c r="AP93" s="10" t="s">
        <v>27</v>
      </c>
      <c r="AQ93" s="10">
        <v>3</v>
      </c>
      <c r="AR93" s="10">
        <f>IF(AO93&lt;AQ93,1,0)+IF(AO94&lt;AQ94,1,0)+IF(AO95&lt;AQ95,1,0)+IF(AO96&lt;AQ96,1,0)+IF(AO97&lt;AQ97,1,0)+IF(AO98&lt;AQ98,1,0)</f>
        <v>0</v>
      </c>
      <c r="AS93" s="32" t="s">
        <v>84</v>
      </c>
      <c r="AV93" s="30" t="s">
        <v>85</v>
      </c>
      <c r="AW93" s="10">
        <f>IF(AX93&gt;AZ93,1,0)+IF(AX94&gt;AZ94,1,0)+IF(AX95&gt;AZ95,1,0)+IF(AX96&gt;AZ96,1,0)+IF(AX97&gt;AZ97,1,0)+IF(AX98&gt;AZ98,1,0)</f>
        <v>3</v>
      </c>
      <c r="AX93" s="10">
        <v>8</v>
      </c>
      <c r="AY93" s="10" t="s">
        <v>27</v>
      </c>
      <c r="AZ93" s="10">
        <v>11</v>
      </c>
      <c r="BA93" s="10">
        <f>IF(AX93&lt;AZ93,1,0)+IF(AX94&lt;AZ94,1,0)+IF(AX95&lt;AZ95,1,0)+IF(AX96&lt;AZ96,1,0)+IF(AX97&lt;AZ97,1,0)+IF(AX98&lt;AZ98,1,0)</f>
        <v>1</v>
      </c>
      <c r="BB93" s="32" t="s">
        <v>40</v>
      </c>
      <c r="BE93" s="30" t="s">
        <v>54</v>
      </c>
      <c r="BF93" s="10">
        <f>IF(BG93&gt;BI93,1,0)+IF(BG94&gt;BI94,1,0)+IF(BG95&gt;BI95,1,0)+IF(BG96&gt;BI96,1,0)+IF(BG97&gt;BI97,1,0)+IF(BG98&gt;BI98,1,0)</f>
        <v>0</v>
      </c>
      <c r="BG93" s="10"/>
      <c r="BH93" s="10" t="s">
        <v>27</v>
      </c>
      <c r="BI93" s="10"/>
      <c r="BJ93" s="10">
        <f>IF(BG93&lt;BI93,1,0)+IF(BG94&lt;BI94,1,0)+IF(BG95&lt;BI95,1,0)+IF(BG96&lt;BI96,1,0)+IF(BG97&lt;BI97,1,0)+IF(BG98&lt;BI98,1,0)</f>
        <v>0</v>
      </c>
      <c r="BK93" s="32" t="s">
        <v>56</v>
      </c>
      <c r="BL93" s="11"/>
      <c r="BM93" s="1"/>
      <c r="BN93" s="30" t="s">
        <v>87</v>
      </c>
      <c r="BO93" s="10">
        <f>IF(BP93&gt;BR93,1,0)+IF(BP94&gt;BR94,1,0)+IF(BP95&gt;BR95,1,0)+IF(BP96&gt;BR96,1,0)+IF(BP97&gt;BR97,1,0)+IF(BP98&gt;BR98,1,0)</f>
        <v>3</v>
      </c>
      <c r="BP93" s="10">
        <v>11</v>
      </c>
      <c r="BQ93" s="10" t="s">
        <v>27</v>
      </c>
      <c r="BR93" s="10">
        <v>6</v>
      </c>
      <c r="BS93" s="10">
        <f>IF(BP93&lt;BR93,1,0)+IF(BP94&lt;BR94,1,0)+IF(BP95&lt;BR95,1,0)+IF(BP96&lt;BR96,1,0)+IF(BP97&lt;BR97,1,0)+IF(BP98&lt;BR98,1,0)</f>
        <v>1</v>
      </c>
      <c r="BT93" s="32" t="s">
        <v>57</v>
      </c>
      <c r="BU93" s="11"/>
      <c r="BV93" s="1"/>
      <c r="BW93" s="30"/>
      <c r="BX93" s="10">
        <f>IF(BY93&gt;CA93,1,0)+IF(BY94&gt;CA94,1,0)+IF(BY95&gt;CA95,1,0)+IF(BY96&gt;CA96,1,0)+IF(BY97&gt;CA97,1,0)+IF(BY98&gt;CA98,1,0)</f>
        <v>0</v>
      </c>
      <c r="BY93" s="10"/>
      <c r="BZ93" s="10" t="s">
        <v>27</v>
      </c>
      <c r="CA93" s="10"/>
      <c r="CB93" s="10">
        <f>IF(BY93&lt;CA93,1,0)+IF(BY94&lt;CA94,1,0)+IF(BY95&lt;CA95,1,0)+IF(BY96&lt;CA96,1,0)+IF(BY97&lt;CA97,1,0)+IF(BY98&lt;CA98,1,0)</f>
        <v>0</v>
      </c>
      <c r="CC93" s="32"/>
      <c r="CD93" s="11"/>
      <c r="CE93" s="1"/>
      <c r="CF93" s="30"/>
      <c r="CG93" s="10">
        <f>IF(CH93&gt;CJ93,1,0)+IF(CH94&gt;CJ94,1,0)+IF(CH95&gt;CJ95,1,0)+IF(CH96&gt;CJ96,1,0)+IF(CH97&gt;CJ97,1,0)+IF(CH98&gt;CJ98,1,0)</f>
        <v>0</v>
      </c>
      <c r="CH93" s="10"/>
      <c r="CI93" s="10" t="s">
        <v>27</v>
      </c>
      <c r="CJ93" s="10"/>
      <c r="CK93" s="10">
        <f>IF(CH93&lt;CJ93,1,0)+IF(CH94&lt;CJ94,1,0)+IF(CH95&lt;CJ95,1,0)+IF(CH96&lt;CJ96,1,0)+IF(CH97&lt;CJ97,1,0)+IF(CH98&lt;CJ98,1,0)</f>
        <v>0</v>
      </c>
      <c r="CL93" s="32"/>
      <c r="CM93" s="11"/>
      <c r="CN93" s="1"/>
      <c r="CO93" s="32"/>
      <c r="CP93" s="10">
        <f>IF(CQ93&gt;CS93,1,0)+IF(CQ94&gt;CS94,1,0)+IF(CQ95&gt;CS95,1,0)+IF(CQ96&gt;CS96,1,0)+IF(CQ97&gt;CS97,1,0)+IF(CQ98&gt;CS98,1,0)</f>
        <v>0</v>
      </c>
      <c r="CQ93" s="10"/>
      <c r="CR93" s="10" t="s">
        <v>27</v>
      </c>
      <c r="CS93" s="10"/>
      <c r="CT93" s="10">
        <f>IF(CQ93&lt;CS93,1,0)+IF(CQ94&lt;CS94,1,0)+IF(CQ95&lt;CS95,1,0)+IF(CQ96&lt;CS96,1,0)+IF(CQ97&lt;CS97,1,0)+IF(CQ98&lt;CS98,1,0)</f>
        <v>0</v>
      </c>
      <c r="CU93" s="30"/>
      <c r="CX93" s="30"/>
      <c r="CY93" s="10"/>
      <c r="CZ93" s="10"/>
      <c r="DA93" s="10"/>
      <c r="DB93" s="10"/>
      <c r="DC93" s="10"/>
      <c r="DD93" s="32"/>
    </row>
    <row r="94" spans="3:108" x14ac:dyDescent="0.15">
      <c r="C94" s="30"/>
      <c r="D94" s="10"/>
      <c r="E94" s="10"/>
      <c r="F94" s="10" t="s">
        <v>27</v>
      </c>
      <c r="G94" s="10"/>
      <c r="H94" s="10"/>
      <c r="I94" s="32"/>
      <c r="J94" s="11"/>
      <c r="L94" s="30"/>
      <c r="M94" s="10"/>
      <c r="N94" s="10">
        <v>9</v>
      </c>
      <c r="O94" s="10" t="s">
        <v>27</v>
      </c>
      <c r="P94" s="10">
        <v>11</v>
      </c>
      <c r="Q94" s="10"/>
      <c r="R94" s="32"/>
      <c r="S94" s="11"/>
      <c r="U94" s="30"/>
      <c r="V94" s="10"/>
      <c r="W94" s="10">
        <v>11</v>
      </c>
      <c r="X94" s="10" t="s">
        <v>27</v>
      </c>
      <c r="Y94" s="10">
        <v>9</v>
      </c>
      <c r="Z94" s="10"/>
      <c r="AA94" s="32"/>
      <c r="AB94" s="11"/>
      <c r="AD94" s="30"/>
      <c r="AE94" s="10"/>
      <c r="AF94" s="10">
        <v>11</v>
      </c>
      <c r="AG94" s="10" t="s">
        <v>27</v>
      </c>
      <c r="AH94" s="10">
        <v>8</v>
      </c>
      <c r="AI94" s="10"/>
      <c r="AJ94" s="32"/>
      <c r="AK94" s="11"/>
      <c r="AM94" s="30"/>
      <c r="AN94" s="10"/>
      <c r="AO94" s="10">
        <v>11</v>
      </c>
      <c r="AP94" s="10" t="s">
        <v>27</v>
      </c>
      <c r="AQ94" s="10">
        <v>4</v>
      </c>
      <c r="AR94" s="10"/>
      <c r="AS94" s="32"/>
      <c r="AV94" s="30"/>
      <c r="AW94" s="10"/>
      <c r="AX94" s="10">
        <v>11</v>
      </c>
      <c r="AY94" s="10" t="s">
        <v>27</v>
      </c>
      <c r="AZ94" s="10">
        <v>7</v>
      </c>
      <c r="BA94" s="10"/>
      <c r="BB94" s="32"/>
      <c r="BE94" s="30"/>
      <c r="BF94" s="10"/>
      <c r="BG94" s="10"/>
      <c r="BH94" s="10" t="s">
        <v>27</v>
      </c>
      <c r="BI94" s="10"/>
      <c r="BJ94" s="10"/>
      <c r="BK94" s="32"/>
      <c r="BL94" s="11"/>
      <c r="BM94" s="1"/>
      <c r="BN94" s="30"/>
      <c r="BO94" s="10"/>
      <c r="BP94" s="10">
        <v>9</v>
      </c>
      <c r="BQ94" s="10" t="s">
        <v>27</v>
      </c>
      <c r="BR94" s="10">
        <v>11</v>
      </c>
      <c r="BS94" s="10"/>
      <c r="BT94" s="32"/>
      <c r="BU94" s="11"/>
      <c r="BV94" s="1"/>
      <c r="BW94" s="30"/>
      <c r="BX94" s="10"/>
      <c r="BY94" s="10"/>
      <c r="BZ94" s="10" t="s">
        <v>27</v>
      </c>
      <c r="CA94" s="10"/>
      <c r="CB94" s="10"/>
      <c r="CC94" s="32"/>
      <c r="CD94" s="11"/>
      <c r="CE94" s="1"/>
      <c r="CF94" s="30"/>
      <c r="CG94" s="10"/>
      <c r="CH94" s="10"/>
      <c r="CI94" s="10" t="s">
        <v>27</v>
      </c>
      <c r="CJ94" s="10"/>
      <c r="CK94" s="10"/>
      <c r="CL94" s="32"/>
      <c r="CM94" s="11"/>
      <c r="CN94" s="1"/>
      <c r="CO94" s="32"/>
      <c r="CP94" s="10"/>
      <c r="CQ94" s="10"/>
      <c r="CR94" s="10" t="s">
        <v>27</v>
      </c>
      <c r="CS94" s="10"/>
      <c r="CT94" s="10"/>
      <c r="CU94" s="30"/>
      <c r="CX94" s="30"/>
      <c r="CY94" s="10"/>
      <c r="CZ94" s="10"/>
      <c r="DA94" s="10"/>
      <c r="DB94" s="10"/>
      <c r="DC94" s="10"/>
      <c r="DD94" s="32"/>
    </row>
    <row r="95" spans="3:108" x14ac:dyDescent="0.15">
      <c r="C95" s="30"/>
      <c r="D95" s="10"/>
      <c r="E95" s="10"/>
      <c r="F95" s="10" t="s">
        <v>27</v>
      </c>
      <c r="G95" s="10"/>
      <c r="H95" s="10"/>
      <c r="I95" s="32"/>
      <c r="J95" s="11"/>
      <c r="L95" s="30"/>
      <c r="M95" s="10"/>
      <c r="N95" s="10">
        <v>4</v>
      </c>
      <c r="O95" s="10" t="s">
        <v>27</v>
      </c>
      <c r="P95" s="10">
        <v>11</v>
      </c>
      <c r="Q95" s="10"/>
      <c r="R95" s="32"/>
      <c r="S95" s="11"/>
      <c r="U95" s="30"/>
      <c r="V95" s="10"/>
      <c r="W95" s="10">
        <v>11</v>
      </c>
      <c r="X95" s="10" t="s">
        <v>27</v>
      </c>
      <c r="Y95" s="10">
        <v>8</v>
      </c>
      <c r="Z95" s="10"/>
      <c r="AA95" s="32"/>
      <c r="AB95" s="11"/>
      <c r="AD95" s="30"/>
      <c r="AE95" s="10"/>
      <c r="AF95" s="10">
        <v>11</v>
      </c>
      <c r="AG95" s="10" t="s">
        <v>27</v>
      </c>
      <c r="AH95" s="10">
        <v>1</v>
      </c>
      <c r="AI95" s="10"/>
      <c r="AJ95" s="32"/>
      <c r="AK95" s="11"/>
      <c r="AM95" s="30"/>
      <c r="AN95" s="10"/>
      <c r="AO95" s="10">
        <v>13</v>
      </c>
      <c r="AP95" s="10" t="s">
        <v>27</v>
      </c>
      <c r="AQ95" s="10">
        <v>11</v>
      </c>
      <c r="AR95" s="10"/>
      <c r="AS95" s="32"/>
      <c r="AV95" s="30"/>
      <c r="AW95" s="10"/>
      <c r="AX95" s="10">
        <v>11</v>
      </c>
      <c r="AY95" s="10" t="s">
        <v>27</v>
      </c>
      <c r="AZ95" s="10">
        <v>5</v>
      </c>
      <c r="BA95" s="10"/>
      <c r="BB95" s="32"/>
      <c r="BE95" s="30"/>
      <c r="BF95" s="10"/>
      <c r="BG95" s="10"/>
      <c r="BH95" s="10" t="s">
        <v>27</v>
      </c>
      <c r="BI95" s="10"/>
      <c r="BJ95" s="10"/>
      <c r="BK95" s="32"/>
      <c r="BL95" s="11"/>
      <c r="BM95" s="1"/>
      <c r="BN95" s="30"/>
      <c r="BO95" s="10"/>
      <c r="BP95" s="10">
        <v>11</v>
      </c>
      <c r="BQ95" s="10" t="s">
        <v>27</v>
      </c>
      <c r="BR95" s="10">
        <v>4</v>
      </c>
      <c r="BS95" s="10"/>
      <c r="BT95" s="32"/>
      <c r="BU95" s="11"/>
      <c r="BV95" s="1"/>
      <c r="BW95" s="30"/>
      <c r="BX95" s="10"/>
      <c r="BY95" s="10"/>
      <c r="BZ95" s="10" t="s">
        <v>27</v>
      </c>
      <c r="CA95" s="10"/>
      <c r="CB95" s="10"/>
      <c r="CC95" s="32"/>
      <c r="CD95" s="11"/>
      <c r="CE95" s="1"/>
      <c r="CF95" s="30"/>
      <c r="CG95" s="10"/>
      <c r="CH95" s="10"/>
      <c r="CI95" s="10" t="s">
        <v>27</v>
      </c>
      <c r="CJ95" s="10"/>
      <c r="CK95" s="10"/>
      <c r="CL95" s="32"/>
      <c r="CM95" s="11"/>
      <c r="CN95" s="1"/>
      <c r="CO95" s="32"/>
      <c r="CP95" s="10"/>
      <c r="CQ95" s="10"/>
      <c r="CR95" s="10" t="s">
        <v>27</v>
      </c>
      <c r="CS95" s="10"/>
      <c r="CT95" s="10"/>
      <c r="CU95" s="30"/>
      <c r="CX95" s="30"/>
      <c r="CY95" s="10"/>
      <c r="CZ95" s="10"/>
      <c r="DA95" s="10"/>
      <c r="DB95" s="10"/>
      <c r="DC95" s="10"/>
      <c r="DD95" s="32"/>
    </row>
    <row r="96" spans="3:108" x14ac:dyDescent="0.15">
      <c r="C96" s="30"/>
      <c r="D96" s="10"/>
      <c r="E96" s="10"/>
      <c r="F96" s="10" t="s">
        <v>27</v>
      </c>
      <c r="G96" s="10"/>
      <c r="H96" s="10"/>
      <c r="I96" s="32"/>
      <c r="J96" s="11"/>
      <c r="L96" s="30"/>
      <c r="M96" s="10"/>
      <c r="N96" s="10"/>
      <c r="O96" s="10" t="s">
        <v>27</v>
      </c>
      <c r="P96" s="10"/>
      <c r="Q96" s="10"/>
      <c r="R96" s="32"/>
      <c r="S96" s="11"/>
      <c r="U96" s="30"/>
      <c r="V96" s="10"/>
      <c r="W96" s="10"/>
      <c r="X96" s="10" t="s">
        <v>27</v>
      </c>
      <c r="Y96" s="10"/>
      <c r="Z96" s="10"/>
      <c r="AA96" s="32"/>
      <c r="AB96" s="11"/>
      <c r="AD96" s="30"/>
      <c r="AE96" s="10"/>
      <c r="AF96" s="10"/>
      <c r="AG96" s="10" t="s">
        <v>27</v>
      </c>
      <c r="AH96" s="10"/>
      <c r="AI96" s="10"/>
      <c r="AJ96" s="32"/>
      <c r="AK96" s="11"/>
      <c r="AM96" s="30"/>
      <c r="AN96" s="10"/>
      <c r="AO96" s="10"/>
      <c r="AP96" s="10" t="s">
        <v>27</v>
      </c>
      <c r="AQ96" s="10"/>
      <c r="AR96" s="10"/>
      <c r="AS96" s="32"/>
      <c r="AV96" s="30"/>
      <c r="AW96" s="10"/>
      <c r="AX96" s="10">
        <v>11</v>
      </c>
      <c r="AY96" s="10" t="s">
        <v>27</v>
      </c>
      <c r="AZ96" s="10">
        <v>4</v>
      </c>
      <c r="BA96" s="10"/>
      <c r="BB96" s="32"/>
      <c r="BE96" s="30"/>
      <c r="BF96" s="10"/>
      <c r="BG96" s="10"/>
      <c r="BH96" s="10" t="s">
        <v>27</v>
      </c>
      <c r="BI96" s="10"/>
      <c r="BJ96" s="10"/>
      <c r="BK96" s="32"/>
      <c r="BL96" s="11"/>
      <c r="BM96" s="1"/>
      <c r="BN96" s="30"/>
      <c r="BO96" s="10"/>
      <c r="BP96" s="10">
        <v>11</v>
      </c>
      <c r="BQ96" s="10" t="s">
        <v>27</v>
      </c>
      <c r="BR96" s="10">
        <v>8</v>
      </c>
      <c r="BS96" s="10"/>
      <c r="BT96" s="32"/>
      <c r="BU96" s="11"/>
      <c r="BV96" s="1"/>
      <c r="BW96" s="30"/>
      <c r="BX96" s="10"/>
      <c r="BY96" s="10"/>
      <c r="BZ96" s="10" t="s">
        <v>27</v>
      </c>
      <c r="CA96" s="10"/>
      <c r="CB96" s="10"/>
      <c r="CC96" s="32"/>
      <c r="CD96" s="11"/>
      <c r="CE96" s="1"/>
      <c r="CF96" s="30"/>
      <c r="CG96" s="10"/>
      <c r="CH96" s="10"/>
      <c r="CI96" s="10" t="s">
        <v>27</v>
      </c>
      <c r="CJ96" s="10"/>
      <c r="CK96" s="10"/>
      <c r="CL96" s="32"/>
      <c r="CM96" s="11"/>
      <c r="CN96" s="1"/>
      <c r="CO96" s="32"/>
      <c r="CP96" s="10"/>
      <c r="CQ96" s="10"/>
      <c r="CR96" s="10" t="s">
        <v>27</v>
      </c>
      <c r="CS96" s="10"/>
      <c r="CT96" s="10"/>
      <c r="CU96" s="30"/>
      <c r="CX96" s="30"/>
      <c r="CY96" s="10"/>
      <c r="CZ96" s="10"/>
      <c r="DA96" s="10"/>
      <c r="DB96" s="10"/>
      <c r="DC96" s="10"/>
      <c r="DD96" s="32"/>
    </row>
    <row r="97" spans="3:108" x14ac:dyDescent="0.15">
      <c r="C97" s="30"/>
      <c r="D97" s="10"/>
      <c r="E97" s="10"/>
      <c r="F97" s="10" t="s">
        <v>27</v>
      </c>
      <c r="G97" s="10"/>
      <c r="H97" s="10"/>
      <c r="I97" s="32"/>
      <c r="J97" s="11"/>
      <c r="L97" s="30"/>
      <c r="M97" s="10"/>
      <c r="N97" s="10"/>
      <c r="O97" s="10" t="s">
        <v>27</v>
      </c>
      <c r="P97" s="10"/>
      <c r="Q97" s="10"/>
      <c r="R97" s="32"/>
      <c r="S97" s="11"/>
      <c r="U97" s="30"/>
      <c r="V97" s="10"/>
      <c r="W97" s="10"/>
      <c r="X97" s="10" t="s">
        <v>27</v>
      </c>
      <c r="Y97" s="10"/>
      <c r="Z97" s="10"/>
      <c r="AA97" s="32"/>
      <c r="AB97" s="11"/>
      <c r="AD97" s="30"/>
      <c r="AE97" s="10"/>
      <c r="AF97" s="10"/>
      <c r="AG97" s="10" t="s">
        <v>27</v>
      </c>
      <c r="AH97" s="10"/>
      <c r="AI97" s="10"/>
      <c r="AJ97" s="32"/>
      <c r="AK97" s="11"/>
      <c r="AM97" s="30"/>
      <c r="AN97" s="10"/>
      <c r="AO97" s="10"/>
      <c r="AP97" s="10" t="s">
        <v>27</v>
      </c>
      <c r="AQ97" s="10"/>
      <c r="AR97" s="10"/>
      <c r="AS97" s="32"/>
      <c r="AV97" s="30"/>
      <c r="AW97" s="10"/>
      <c r="AX97" s="10"/>
      <c r="AY97" s="10" t="s">
        <v>27</v>
      </c>
      <c r="AZ97" s="10"/>
      <c r="BA97" s="10"/>
      <c r="BB97" s="32"/>
      <c r="BE97" s="30"/>
      <c r="BF97" s="10"/>
      <c r="BG97" s="10"/>
      <c r="BH97" s="10" t="s">
        <v>27</v>
      </c>
      <c r="BI97" s="10"/>
      <c r="BJ97" s="10"/>
      <c r="BK97" s="32"/>
      <c r="BL97" s="11"/>
      <c r="BM97" s="1"/>
      <c r="BN97" s="30"/>
      <c r="BO97" s="10"/>
      <c r="BP97" s="10"/>
      <c r="BQ97" s="10" t="s">
        <v>27</v>
      </c>
      <c r="BR97" s="10"/>
      <c r="BS97" s="10"/>
      <c r="BT97" s="32"/>
      <c r="BU97" s="11"/>
      <c r="BV97" s="1"/>
      <c r="BW97" s="30"/>
      <c r="BX97" s="10"/>
      <c r="BY97" s="10"/>
      <c r="BZ97" s="10" t="s">
        <v>27</v>
      </c>
      <c r="CA97" s="10"/>
      <c r="CB97" s="10"/>
      <c r="CC97" s="32"/>
      <c r="CD97" s="11"/>
      <c r="CE97" s="1"/>
      <c r="CF97" s="30"/>
      <c r="CG97" s="10"/>
      <c r="CH97" s="10"/>
      <c r="CI97" s="10" t="s">
        <v>27</v>
      </c>
      <c r="CJ97" s="10"/>
      <c r="CK97" s="10"/>
      <c r="CL97" s="32"/>
      <c r="CM97" s="11"/>
      <c r="CN97" s="1"/>
      <c r="CO97" s="32"/>
      <c r="CP97" s="10"/>
      <c r="CQ97" s="10"/>
      <c r="CR97" s="10" t="s">
        <v>27</v>
      </c>
      <c r="CS97" s="10"/>
      <c r="CT97" s="10"/>
      <c r="CU97" s="30"/>
      <c r="CX97" s="30"/>
      <c r="CY97" s="10"/>
      <c r="CZ97" s="10"/>
      <c r="DA97" s="10"/>
      <c r="DB97" s="10"/>
      <c r="DC97" s="10"/>
      <c r="DD97" s="32"/>
    </row>
    <row r="98" spans="3:108" x14ac:dyDescent="0.15">
      <c r="C98" s="30"/>
      <c r="D98" s="10"/>
      <c r="E98" s="10"/>
      <c r="F98" s="10"/>
      <c r="G98" s="10"/>
      <c r="H98" s="10"/>
      <c r="I98" s="32"/>
      <c r="J98" s="11"/>
      <c r="L98" s="30"/>
      <c r="M98" s="10"/>
      <c r="N98" s="10"/>
      <c r="O98" s="10"/>
      <c r="P98" s="10"/>
      <c r="Q98" s="10"/>
      <c r="R98" s="32"/>
      <c r="S98" s="11"/>
      <c r="U98" s="30"/>
      <c r="V98" s="10"/>
      <c r="W98" s="10"/>
      <c r="X98" s="10"/>
      <c r="Y98" s="10"/>
      <c r="Z98" s="10"/>
      <c r="AA98" s="32"/>
      <c r="AB98" s="11"/>
      <c r="AD98" s="30"/>
      <c r="AE98" s="10"/>
      <c r="AF98" s="10"/>
      <c r="AG98" s="10"/>
      <c r="AH98" s="10"/>
      <c r="AI98" s="10"/>
      <c r="AJ98" s="32"/>
      <c r="AK98" s="11"/>
      <c r="AM98" s="30"/>
      <c r="AN98" s="10"/>
      <c r="AO98" s="10"/>
      <c r="AP98" s="10"/>
      <c r="AQ98" s="10"/>
      <c r="AR98" s="10"/>
      <c r="AS98" s="32"/>
      <c r="AV98" s="30"/>
      <c r="AW98" s="10"/>
      <c r="AX98" s="10"/>
      <c r="AY98" s="10"/>
      <c r="AZ98" s="10"/>
      <c r="BA98" s="10"/>
      <c r="BB98" s="32"/>
      <c r="BE98" s="30"/>
      <c r="BF98" s="10"/>
      <c r="BG98" s="10"/>
      <c r="BH98" s="10"/>
      <c r="BI98" s="10"/>
      <c r="BJ98" s="10"/>
      <c r="BK98" s="32"/>
      <c r="BL98" s="11"/>
      <c r="BM98" s="1"/>
      <c r="BN98" s="30"/>
      <c r="BO98" s="10"/>
      <c r="BP98" s="10"/>
      <c r="BQ98" s="10"/>
      <c r="BR98" s="10"/>
      <c r="BS98" s="10"/>
      <c r="BT98" s="32"/>
      <c r="BU98" s="11"/>
      <c r="BV98" s="1"/>
      <c r="BW98" s="30"/>
      <c r="BX98" s="10"/>
      <c r="BY98" s="10"/>
      <c r="BZ98" s="10"/>
      <c r="CA98" s="10"/>
      <c r="CB98" s="10"/>
      <c r="CC98" s="32"/>
      <c r="CD98" s="11"/>
      <c r="CE98" s="1"/>
      <c r="CF98" s="30"/>
      <c r="CG98" s="10"/>
      <c r="CH98" s="10"/>
      <c r="CI98" s="10"/>
      <c r="CJ98" s="10"/>
      <c r="CK98" s="10"/>
      <c r="CL98" s="32"/>
      <c r="CM98" s="11"/>
      <c r="CN98" s="1"/>
      <c r="CO98" s="32"/>
      <c r="CP98" s="10"/>
      <c r="CQ98" s="10"/>
      <c r="CR98" s="10"/>
      <c r="CS98" s="10"/>
      <c r="CT98" s="10"/>
      <c r="CU98" s="30"/>
      <c r="CX98" s="30"/>
      <c r="CY98" s="10"/>
      <c r="CZ98" s="10"/>
      <c r="DA98" s="10"/>
      <c r="DB98" s="10"/>
      <c r="DC98" s="10"/>
      <c r="DD98" s="32"/>
    </row>
    <row r="99" spans="3:108" x14ac:dyDescent="0.15">
      <c r="C99" s="30" t="s">
        <v>152</v>
      </c>
      <c r="D99" s="10">
        <f>IF(E99&gt;G99,1,0)+IF(E100&gt;G100,1,0)+IF(E101&gt;G101,1,0)+IF(E102&gt;G102,1,0)+IF(E103&gt;G103,1,0)+IF(E104&gt;G104,1,0)</f>
        <v>0</v>
      </c>
      <c r="E99" s="10"/>
      <c r="F99" s="10" t="s">
        <v>27</v>
      </c>
      <c r="G99" s="10"/>
      <c r="H99" s="10">
        <f>IF(E99&lt;G99,1,0)+IF(E100&lt;G100,1,0)+IF(E101&lt;G101,1,0)+IF(E102&lt;G102,1,0)+IF(E103&lt;G103,1,0)+IF(E104&lt;G104,1,0)</f>
        <v>0</v>
      </c>
      <c r="I99" s="32" t="s">
        <v>125</v>
      </c>
      <c r="J99" s="11"/>
      <c r="L99" s="30" t="s">
        <v>90</v>
      </c>
      <c r="M99" s="10">
        <f>IF(N99&gt;P99,1,0)+IF(N100&gt;P100,1,0)+IF(N101&gt;P101,1,0)+IF(N102&gt;P102,1,0)+IF(N103&gt;P103,1,0)+IF(N104&gt;P104,1,0)</f>
        <v>0</v>
      </c>
      <c r="N99" s="10"/>
      <c r="O99" s="10" t="s">
        <v>27</v>
      </c>
      <c r="P99" s="10"/>
      <c r="Q99" s="10">
        <f>IF(N99&lt;P99,1,0)+IF(N100&lt;P100,1,0)+IF(N101&lt;P101,1,0)+IF(N102&lt;P102,1,0)+IF(N103&lt;P103,1,0)+IF(N104&lt;P104,1,0)</f>
        <v>0</v>
      </c>
      <c r="R99" s="32" t="s">
        <v>28</v>
      </c>
      <c r="S99" s="11"/>
      <c r="U99" s="30" t="s">
        <v>47</v>
      </c>
      <c r="V99" s="10">
        <f>IF(W99&gt;Y99,1,0)+IF(W100&gt;Y100,1,0)+IF(W101&gt;Y101,1,0)+IF(W102&gt;Y102,1,0)+IF(W103&gt;Y103,1,0)+IF(W104&gt;Y104,1,0)</f>
        <v>0</v>
      </c>
      <c r="W99" s="10">
        <v>10</v>
      </c>
      <c r="X99" s="10" t="s">
        <v>27</v>
      </c>
      <c r="Y99" s="10">
        <v>12</v>
      </c>
      <c r="Z99" s="10">
        <f>IF(W99&lt;Y99,1,0)+IF(W100&lt;Y100,1,0)+IF(W101&lt;Y101,1,0)+IF(W102&lt;Y102,1,0)+IF(W103&lt;Y103,1,0)+IF(W104&lt;Y104,1,0)</f>
        <v>3</v>
      </c>
      <c r="AA99" s="32" t="s">
        <v>126</v>
      </c>
      <c r="AB99" s="11"/>
      <c r="AD99" s="30" t="s">
        <v>33</v>
      </c>
      <c r="AE99" s="10">
        <f>IF(AF99&gt;AH99,1,0)+IF(AF100&gt;AH100,1,0)+IF(AF101&gt;AH101,1,0)+IF(AF102&gt;AH102,1,0)+IF(AF103&gt;AH103,1,0)+IF(AF104&gt;AH104,1,0)</f>
        <v>0</v>
      </c>
      <c r="AF99" s="10"/>
      <c r="AG99" s="10" t="s">
        <v>27</v>
      </c>
      <c r="AH99" s="10"/>
      <c r="AI99" s="10">
        <f>IF(AF99&lt;AH99,1,0)+IF(AF100&lt;AH100,1,0)+IF(AF101&lt;AH101,1,0)+IF(AF102&lt;AH102,1,0)+IF(AF103&lt;AH103,1,0)+IF(AF104&lt;AH104,1,0)</f>
        <v>0</v>
      </c>
      <c r="AJ99" s="32" t="s">
        <v>79</v>
      </c>
      <c r="AK99" s="11"/>
      <c r="AM99" s="30" t="s">
        <v>82</v>
      </c>
      <c r="AN99" s="10">
        <f>IF(AO99&gt;AQ99,1,0)+IF(AO100&gt;AQ100,1,0)+IF(AO101&gt;AQ101,1,0)+IF(AO102&gt;AQ102,1,0)+IF(AO103&gt;AQ103,1,0)+IF(AO104&gt;AQ104,1,0)</f>
        <v>0</v>
      </c>
      <c r="AO99" s="10"/>
      <c r="AP99" s="10" t="s">
        <v>27</v>
      </c>
      <c r="AQ99" s="10"/>
      <c r="AR99" s="10">
        <f>IF(AO99&lt;AQ99,1,0)+IF(AO100&lt;AQ100,1,0)+IF(AO101&lt;AQ101,1,0)+IF(AO102&lt;AQ102,1,0)+IF(AO103&lt;AQ103,1,0)+IF(AO104&lt;AQ104,1,0)</f>
        <v>0</v>
      </c>
      <c r="AS99" s="32" t="s">
        <v>99</v>
      </c>
      <c r="AV99" s="30" t="s">
        <v>53</v>
      </c>
      <c r="AW99" s="10">
        <f>IF(AX99&gt;AZ99,1,0)+IF(AX100&gt;AZ100,1,0)+IF(AX101&gt;AZ101,1,0)+IF(AX102&gt;AZ102,1,0)+IF(AX103&gt;AZ103,1,0)+IF(AX104&gt;AZ104,1,0)</f>
        <v>0</v>
      </c>
      <c r="AX99" s="10">
        <v>5</v>
      </c>
      <c r="AY99" s="10" t="s">
        <v>27</v>
      </c>
      <c r="AZ99" s="10">
        <v>11</v>
      </c>
      <c r="BA99" s="10">
        <f>IF(AX99&lt;AZ99,1,0)+IF(AX100&lt;AZ100,1,0)+IF(AX101&lt;AZ101,1,0)+IF(AX102&lt;AZ102,1,0)+IF(AX103&lt;AZ103,1,0)+IF(AX104&lt;AZ104,1,0)</f>
        <v>3</v>
      </c>
      <c r="BB99" s="32" t="s">
        <v>83</v>
      </c>
      <c r="BE99" s="30" t="s">
        <v>39</v>
      </c>
      <c r="BF99" s="10">
        <f>IF(BG99&gt;BI99,1,0)+IF(BG100&gt;BI100,1,0)+IF(BG101&gt;BI101,1,0)+IF(BG102&gt;BI102,1,0)+IF(BG103&gt;BI103,1,0)+IF(BG104&gt;BI104,1,0)</f>
        <v>0</v>
      </c>
      <c r="BG99" s="10"/>
      <c r="BH99" s="10" t="s">
        <v>27</v>
      </c>
      <c r="BI99" s="10"/>
      <c r="BJ99" s="10">
        <f>IF(BG99&lt;BI99,1,0)+IF(BG100&lt;BI100,1,0)+IF(BG101&lt;BI101,1,0)+IF(BG102&lt;BI102,1,0)+IF(BG103&lt;BI103,1,0)+IF(BG104&lt;BI104,1,0)</f>
        <v>0</v>
      </c>
      <c r="BK99" s="32" t="s">
        <v>103</v>
      </c>
      <c r="BL99" s="11"/>
      <c r="BM99" s="1"/>
      <c r="BN99" s="30" t="s">
        <v>40</v>
      </c>
      <c r="BO99" s="10">
        <f>IF(BP99&gt;BR99,1,0)+IF(BP100&gt;BR100,1,0)+IF(BP101&gt;BR101,1,0)+IF(BP102&gt;BR102,1,0)+IF(BP103&gt;BR103,1,0)+IF(BP104&gt;BR104,1,0)</f>
        <v>0</v>
      </c>
      <c r="BP99" s="10">
        <v>1</v>
      </c>
      <c r="BQ99" s="10" t="s">
        <v>27</v>
      </c>
      <c r="BR99" s="10">
        <v>11</v>
      </c>
      <c r="BS99" s="10">
        <f>IF(BP99&lt;BR99,1,0)+IF(BP100&lt;BR100,1,0)+IF(BP101&lt;BR101,1,0)+IF(BP102&lt;BR102,1,0)+IF(BP103&lt;BR103,1,0)+IF(BP104&lt;BR104,1,0)</f>
        <v>3</v>
      </c>
      <c r="BT99" s="32" t="s">
        <v>89</v>
      </c>
      <c r="BU99" s="11"/>
      <c r="BV99" s="1"/>
      <c r="BW99" s="30"/>
      <c r="BX99" s="10">
        <f>IF(BY99&gt;CA99,1,0)+IF(BY100&gt;CA100,1,0)+IF(BY101&gt;CA101,1,0)+IF(BY102&gt;CA102,1,0)+IF(BY103&gt;CA103,1,0)+IF(BY104&gt;CA104,1,0)</f>
        <v>0</v>
      </c>
      <c r="BY99" s="10"/>
      <c r="BZ99" s="10" t="s">
        <v>27</v>
      </c>
      <c r="CA99" s="10"/>
      <c r="CB99" s="10">
        <f>IF(BY99&lt;CA99,1,0)+IF(BY100&lt;CA100,1,0)+IF(BY101&lt;CA101,1,0)+IF(BY102&lt;CA102,1,0)+IF(BY103&lt;CA103,1,0)+IF(BY104&lt;CA104,1,0)</f>
        <v>0</v>
      </c>
      <c r="CC99" s="32"/>
      <c r="CD99" s="11"/>
      <c r="CE99" s="1"/>
      <c r="CF99" s="30"/>
      <c r="CG99" s="10">
        <f>IF(CH99&gt;CJ99,1,0)+IF(CH100&gt;CJ100,1,0)+IF(CH101&gt;CJ101,1,0)+IF(CH102&gt;CJ102,1,0)+IF(CH103&gt;CJ103,1,0)+IF(CH104&gt;CJ104,1,0)</f>
        <v>0</v>
      </c>
      <c r="CH99" s="10"/>
      <c r="CI99" s="10" t="s">
        <v>27</v>
      </c>
      <c r="CJ99" s="10"/>
      <c r="CK99" s="10">
        <f>IF(CH99&lt;CJ99,1,0)+IF(CH100&lt;CJ100,1,0)+IF(CH101&lt;CJ101,1,0)+IF(CH102&lt;CJ102,1,0)+IF(CH103&lt;CJ103,1,0)+IF(CH104&lt;CJ104,1,0)</f>
        <v>0</v>
      </c>
      <c r="CL99" s="32"/>
      <c r="CM99" s="11"/>
      <c r="CN99" s="1"/>
      <c r="CO99" s="32"/>
      <c r="CP99" s="10">
        <f>IF(CQ99&gt;CS99,1,0)+IF(CQ100&gt;CS100,1,0)+IF(CQ101&gt;CS101,1,0)+IF(CQ102&gt;CS102,1,0)+IF(CQ103&gt;CS103,1,0)+IF(CQ104&gt;CS104,1,0)</f>
        <v>0</v>
      </c>
      <c r="CQ99" s="10"/>
      <c r="CR99" s="10" t="s">
        <v>27</v>
      </c>
      <c r="CS99" s="10"/>
      <c r="CT99" s="10">
        <f>IF(CQ99&lt;CS99,1,0)+IF(CQ100&lt;CS100,1,0)+IF(CQ101&lt;CS101,1,0)+IF(CQ102&lt;CS102,1,0)+IF(CQ103&lt;CS103,1,0)+IF(CQ104&lt;CS104,1,0)</f>
        <v>0</v>
      </c>
      <c r="CU99" s="30"/>
      <c r="CX99" s="30"/>
      <c r="CY99" s="10"/>
      <c r="CZ99" s="10"/>
      <c r="DA99" s="10"/>
      <c r="DB99" s="10"/>
      <c r="DC99" s="10"/>
      <c r="DD99" s="32"/>
    </row>
    <row r="100" spans="3:108" x14ac:dyDescent="0.15">
      <c r="C100" s="30"/>
      <c r="D100" s="10"/>
      <c r="E100" s="10"/>
      <c r="F100" s="10" t="s">
        <v>27</v>
      </c>
      <c r="G100" s="10"/>
      <c r="H100" s="10"/>
      <c r="I100" s="32"/>
      <c r="J100" s="11"/>
      <c r="L100" s="30"/>
      <c r="M100" s="10"/>
      <c r="N100" s="10"/>
      <c r="O100" s="10" t="s">
        <v>27</v>
      </c>
      <c r="P100" s="10"/>
      <c r="Q100" s="10"/>
      <c r="R100" s="32"/>
      <c r="S100" s="11"/>
      <c r="U100" s="30"/>
      <c r="V100" s="10"/>
      <c r="W100" s="10">
        <v>6</v>
      </c>
      <c r="X100" s="10" t="s">
        <v>27</v>
      </c>
      <c r="Y100" s="10">
        <v>11</v>
      </c>
      <c r="Z100" s="10"/>
      <c r="AA100" s="32"/>
      <c r="AB100" s="11"/>
      <c r="AD100" s="30"/>
      <c r="AE100" s="10"/>
      <c r="AF100" s="10"/>
      <c r="AG100" s="10" t="s">
        <v>27</v>
      </c>
      <c r="AH100" s="10"/>
      <c r="AI100" s="10"/>
      <c r="AJ100" s="32"/>
      <c r="AK100" s="11"/>
      <c r="AM100" s="30"/>
      <c r="AN100" s="10"/>
      <c r="AO100" s="10"/>
      <c r="AP100" s="10" t="s">
        <v>27</v>
      </c>
      <c r="AQ100" s="10"/>
      <c r="AR100" s="10"/>
      <c r="AS100" s="32"/>
      <c r="AV100" s="30"/>
      <c r="AW100" s="10"/>
      <c r="AX100" s="10">
        <v>3</v>
      </c>
      <c r="AY100" s="10" t="s">
        <v>27</v>
      </c>
      <c r="AZ100" s="10">
        <v>11</v>
      </c>
      <c r="BA100" s="10"/>
      <c r="BB100" s="32"/>
      <c r="BE100" s="30"/>
      <c r="BF100" s="10"/>
      <c r="BG100" s="10"/>
      <c r="BH100" s="10" t="s">
        <v>27</v>
      </c>
      <c r="BI100" s="10"/>
      <c r="BJ100" s="10"/>
      <c r="BK100" s="32"/>
      <c r="BL100" s="11"/>
      <c r="BM100" s="1"/>
      <c r="BN100" s="30"/>
      <c r="BO100" s="10"/>
      <c r="BP100" s="10">
        <v>5</v>
      </c>
      <c r="BQ100" s="10" t="s">
        <v>27</v>
      </c>
      <c r="BR100" s="10">
        <v>11</v>
      </c>
      <c r="BS100" s="10"/>
      <c r="BT100" s="32"/>
      <c r="BU100" s="11"/>
      <c r="BV100" s="1"/>
      <c r="BW100" s="30"/>
      <c r="BX100" s="10"/>
      <c r="BY100" s="10"/>
      <c r="BZ100" s="10" t="s">
        <v>27</v>
      </c>
      <c r="CA100" s="10"/>
      <c r="CB100" s="10"/>
      <c r="CC100" s="32"/>
      <c r="CD100" s="11"/>
      <c r="CE100" s="1"/>
      <c r="CF100" s="30"/>
      <c r="CG100" s="10"/>
      <c r="CH100" s="10"/>
      <c r="CI100" s="10" t="s">
        <v>27</v>
      </c>
      <c r="CJ100" s="10"/>
      <c r="CK100" s="10"/>
      <c r="CL100" s="32"/>
      <c r="CM100" s="11"/>
      <c r="CN100" s="1"/>
      <c r="CO100" s="32"/>
      <c r="CP100" s="10"/>
      <c r="CQ100" s="10"/>
      <c r="CR100" s="10" t="s">
        <v>27</v>
      </c>
      <c r="CS100" s="10"/>
      <c r="CT100" s="10"/>
      <c r="CU100" s="30"/>
      <c r="CX100" s="30"/>
      <c r="CY100" s="10"/>
      <c r="CZ100" s="10"/>
      <c r="DA100" s="10"/>
      <c r="DB100" s="10"/>
      <c r="DC100" s="10"/>
      <c r="DD100" s="32"/>
    </row>
    <row r="101" spans="3:108" x14ac:dyDescent="0.15">
      <c r="C101" s="30"/>
      <c r="D101" s="10"/>
      <c r="E101" s="10"/>
      <c r="F101" s="10" t="s">
        <v>27</v>
      </c>
      <c r="G101" s="10"/>
      <c r="H101" s="10"/>
      <c r="I101" s="32"/>
      <c r="J101" s="11"/>
      <c r="L101" s="30"/>
      <c r="M101" s="10"/>
      <c r="N101" s="10"/>
      <c r="O101" s="10" t="s">
        <v>27</v>
      </c>
      <c r="P101" s="10"/>
      <c r="Q101" s="10"/>
      <c r="R101" s="32"/>
      <c r="S101" s="11"/>
      <c r="U101" s="30"/>
      <c r="V101" s="10"/>
      <c r="W101" s="10">
        <v>4</v>
      </c>
      <c r="X101" s="10" t="s">
        <v>27</v>
      </c>
      <c r="Y101" s="10">
        <v>11</v>
      </c>
      <c r="Z101" s="10"/>
      <c r="AA101" s="32"/>
      <c r="AB101" s="11"/>
      <c r="AD101" s="30"/>
      <c r="AE101" s="10"/>
      <c r="AF101" s="10"/>
      <c r="AG101" s="10" t="s">
        <v>27</v>
      </c>
      <c r="AH101" s="10"/>
      <c r="AI101" s="10"/>
      <c r="AJ101" s="32"/>
      <c r="AK101" s="11"/>
      <c r="AM101" s="30"/>
      <c r="AN101" s="10"/>
      <c r="AO101" s="10"/>
      <c r="AP101" s="10" t="s">
        <v>27</v>
      </c>
      <c r="AQ101" s="10"/>
      <c r="AR101" s="10"/>
      <c r="AS101" s="32"/>
      <c r="AV101" s="30"/>
      <c r="AW101" s="10"/>
      <c r="AX101" s="10">
        <v>8</v>
      </c>
      <c r="AY101" s="10" t="s">
        <v>27</v>
      </c>
      <c r="AZ101" s="10">
        <v>11</v>
      </c>
      <c r="BA101" s="10"/>
      <c r="BB101" s="32"/>
      <c r="BE101" s="30"/>
      <c r="BF101" s="10"/>
      <c r="BG101" s="10"/>
      <c r="BH101" s="10" t="s">
        <v>27</v>
      </c>
      <c r="BI101" s="10"/>
      <c r="BJ101" s="10"/>
      <c r="BK101" s="32"/>
      <c r="BL101" s="11"/>
      <c r="BM101" s="1"/>
      <c r="BN101" s="30"/>
      <c r="BO101" s="10"/>
      <c r="BP101" s="10">
        <v>10</v>
      </c>
      <c r="BQ101" s="10" t="s">
        <v>27</v>
      </c>
      <c r="BR101" s="10">
        <v>12</v>
      </c>
      <c r="BS101" s="10"/>
      <c r="BT101" s="32"/>
      <c r="BU101" s="11"/>
      <c r="BV101" s="1"/>
      <c r="BW101" s="30"/>
      <c r="BX101" s="10"/>
      <c r="BY101" s="10"/>
      <c r="BZ101" s="10" t="s">
        <v>27</v>
      </c>
      <c r="CA101" s="10"/>
      <c r="CB101" s="10"/>
      <c r="CC101" s="32"/>
      <c r="CD101" s="11"/>
      <c r="CE101" s="1"/>
      <c r="CF101" s="30"/>
      <c r="CG101" s="10"/>
      <c r="CH101" s="10"/>
      <c r="CI101" s="10" t="s">
        <v>27</v>
      </c>
      <c r="CJ101" s="10"/>
      <c r="CK101" s="10"/>
      <c r="CL101" s="32"/>
      <c r="CM101" s="11"/>
      <c r="CN101" s="1"/>
      <c r="CO101" s="32"/>
      <c r="CP101" s="10"/>
      <c r="CQ101" s="10"/>
      <c r="CR101" s="10" t="s">
        <v>27</v>
      </c>
      <c r="CS101" s="10"/>
      <c r="CT101" s="10"/>
      <c r="CU101" s="30"/>
      <c r="CX101" s="30"/>
      <c r="CY101" s="10"/>
      <c r="CZ101" s="10"/>
      <c r="DA101" s="10"/>
      <c r="DB101" s="10"/>
      <c r="DC101" s="10"/>
      <c r="DD101" s="32"/>
    </row>
    <row r="102" spans="3:108" x14ac:dyDescent="0.15">
      <c r="C102" s="30"/>
      <c r="D102" s="10"/>
      <c r="E102" s="10"/>
      <c r="F102" s="10" t="s">
        <v>27</v>
      </c>
      <c r="G102" s="10"/>
      <c r="H102" s="10"/>
      <c r="I102" s="32"/>
      <c r="J102" s="11"/>
      <c r="L102" s="30"/>
      <c r="M102" s="10"/>
      <c r="N102" s="10"/>
      <c r="O102" s="10" t="s">
        <v>27</v>
      </c>
      <c r="P102" s="10"/>
      <c r="Q102" s="10"/>
      <c r="R102" s="32"/>
      <c r="S102" s="11"/>
      <c r="U102" s="30"/>
      <c r="V102" s="10"/>
      <c r="W102" s="10"/>
      <c r="X102" s="10" t="s">
        <v>27</v>
      </c>
      <c r="Y102" s="10"/>
      <c r="Z102" s="10"/>
      <c r="AA102" s="32"/>
      <c r="AB102" s="11"/>
      <c r="AD102" s="30"/>
      <c r="AE102" s="10"/>
      <c r="AF102" s="10"/>
      <c r="AG102" s="10" t="s">
        <v>27</v>
      </c>
      <c r="AH102" s="10"/>
      <c r="AI102" s="10"/>
      <c r="AJ102" s="32"/>
      <c r="AK102" s="11"/>
      <c r="AM102" s="30"/>
      <c r="AN102" s="10"/>
      <c r="AO102" s="10"/>
      <c r="AP102" s="10" t="s">
        <v>27</v>
      </c>
      <c r="AQ102" s="10"/>
      <c r="AR102" s="10"/>
      <c r="AS102" s="32"/>
      <c r="AV102" s="30"/>
      <c r="AW102" s="10"/>
      <c r="AX102" s="10"/>
      <c r="AY102" s="10" t="s">
        <v>27</v>
      </c>
      <c r="AZ102" s="10"/>
      <c r="BA102" s="10"/>
      <c r="BB102" s="32"/>
      <c r="BE102" s="30"/>
      <c r="BF102" s="10"/>
      <c r="BG102" s="10"/>
      <c r="BH102" s="10" t="s">
        <v>27</v>
      </c>
      <c r="BI102" s="10"/>
      <c r="BJ102" s="10"/>
      <c r="BK102" s="32"/>
      <c r="BL102" s="11"/>
      <c r="BM102" s="1"/>
      <c r="BN102" s="30"/>
      <c r="BO102" s="10"/>
      <c r="BP102" s="10"/>
      <c r="BQ102" s="10" t="s">
        <v>27</v>
      </c>
      <c r="BR102" s="10"/>
      <c r="BS102" s="10"/>
      <c r="BT102" s="32"/>
      <c r="BU102" s="11"/>
      <c r="BV102" s="1"/>
      <c r="BW102" s="30"/>
      <c r="BX102" s="10"/>
      <c r="BY102" s="10"/>
      <c r="BZ102" s="10" t="s">
        <v>27</v>
      </c>
      <c r="CA102" s="10"/>
      <c r="CB102" s="10"/>
      <c r="CC102" s="32"/>
      <c r="CD102" s="11"/>
      <c r="CE102" s="1"/>
      <c r="CF102" s="30"/>
      <c r="CG102" s="10"/>
      <c r="CH102" s="10"/>
      <c r="CI102" s="10" t="s">
        <v>27</v>
      </c>
      <c r="CJ102" s="10"/>
      <c r="CK102" s="10"/>
      <c r="CL102" s="32"/>
      <c r="CM102" s="11"/>
      <c r="CN102" s="1"/>
      <c r="CO102" s="32"/>
      <c r="CP102" s="10"/>
      <c r="CQ102" s="10"/>
      <c r="CR102" s="10" t="s">
        <v>27</v>
      </c>
      <c r="CS102" s="10"/>
      <c r="CT102" s="10"/>
      <c r="CU102" s="30"/>
      <c r="CX102" s="30"/>
      <c r="CY102" s="10"/>
      <c r="CZ102" s="10"/>
      <c r="DA102" s="10"/>
      <c r="DB102" s="10"/>
      <c r="DC102" s="10"/>
      <c r="DD102" s="32"/>
    </row>
    <row r="103" spans="3:108" x14ac:dyDescent="0.15">
      <c r="C103" s="30"/>
      <c r="D103" s="10"/>
      <c r="E103" s="10"/>
      <c r="F103" s="10" t="s">
        <v>27</v>
      </c>
      <c r="G103" s="10"/>
      <c r="H103" s="10"/>
      <c r="I103" s="32"/>
      <c r="J103" s="11"/>
      <c r="L103" s="30"/>
      <c r="M103" s="10"/>
      <c r="N103" s="10"/>
      <c r="O103" s="10" t="s">
        <v>27</v>
      </c>
      <c r="P103" s="10"/>
      <c r="Q103" s="10"/>
      <c r="R103" s="32"/>
      <c r="S103" s="11"/>
      <c r="U103" s="30"/>
      <c r="V103" s="10"/>
      <c r="W103" s="10"/>
      <c r="X103" s="10" t="s">
        <v>27</v>
      </c>
      <c r="Y103" s="10"/>
      <c r="Z103" s="10"/>
      <c r="AA103" s="32"/>
      <c r="AB103" s="11"/>
      <c r="AD103" s="30"/>
      <c r="AE103" s="10"/>
      <c r="AF103" s="10"/>
      <c r="AG103" s="10" t="s">
        <v>27</v>
      </c>
      <c r="AH103" s="10"/>
      <c r="AI103" s="10"/>
      <c r="AJ103" s="32"/>
      <c r="AK103" s="11"/>
      <c r="AM103" s="30"/>
      <c r="AN103" s="10"/>
      <c r="AO103" s="10"/>
      <c r="AP103" s="10" t="s">
        <v>27</v>
      </c>
      <c r="AQ103" s="10"/>
      <c r="AR103" s="10"/>
      <c r="AS103" s="32"/>
      <c r="AV103" s="30"/>
      <c r="AW103" s="10"/>
      <c r="AX103" s="10"/>
      <c r="AY103" s="10" t="s">
        <v>27</v>
      </c>
      <c r="AZ103" s="10"/>
      <c r="BA103" s="10"/>
      <c r="BB103" s="32"/>
      <c r="BE103" s="30"/>
      <c r="BF103" s="10"/>
      <c r="BG103" s="10"/>
      <c r="BH103" s="10" t="s">
        <v>27</v>
      </c>
      <c r="BI103" s="10"/>
      <c r="BJ103" s="10"/>
      <c r="BK103" s="32"/>
      <c r="BL103" s="11"/>
      <c r="BM103" s="1"/>
      <c r="BN103" s="30"/>
      <c r="BO103" s="10"/>
      <c r="BP103" s="10"/>
      <c r="BQ103" s="10" t="s">
        <v>27</v>
      </c>
      <c r="BR103" s="10"/>
      <c r="BS103" s="10"/>
      <c r="BT103" s="32"/>
      <c r="BU103" s="11"/>
      <c r="BV103" s="1"/>
      <c r="BW103" s="30"/>
      <c r="BX103" s="10"/>
      <c r="BY103" s="10"/>
      <c r="BZ103" s="10" t="s">
        <v>27</v>
      </c>
      <c r="CA103" s="10"/>
      <c r="CB103" s="10"/>
      <c r="CC103" s="32"/>
      <c r="CD103" s="11"/>
      <c r="CE103" s="1"/>
      <c r="CF103" s="30"/>
      <c r="CG103" s="10"/>
      <c r="CH103" s="10"/>
      <c r="CI103" s="10" t="s">
        <v>27</v>
      </c>
      <c r="CJ103" s="10"/>
      <c r="CK103" s="10"/>
      <c r="CL103" s="32"/>
      <c r="CM103" s="11"/>
      <c r="CN103" s="1"/>
      <c r="CO103" s="32"/>
      <c r="CP103" s="10"/>
      <c r="CQ103" s="10"/>
      <c r="CR103" s="10" t="s">
        <v>27</v>
      </c>
      <c r="CS103" s="10"/>
      <c r="CT103" s="10"/>
      <c r="CU103" s="30"/>
      <c r="CX103" s="30"/>
      <c r="CY103" s="10"/>
      <c r="CZ103" s="10"/>
      <c r="DA103" s="10"/>
      <c r="DB103" s="10"/>
      <c r="DC103" s="10"/>
      <c r="DD103" s="32"/>
    </row>
    <row r="104" spans="3:108" x14ac:dyDescent="0.15">
      <c r="C104" s="31"/>
      <c r="D104" s="12"/>
      <c r="E104" s="12"/>
      <c r="F104" s="12"/>
      <c r="G104" s="12"/>
      <c r="H104" s="12"/>
      <c r="I104" s="33"/>
      <c r="J104" s="11"/>
      <c r="L104" s="31"/>
      <c r="M104" s="12"/>
      <c r="N104" s="12"/>
      <c r="O104" s="12"/>
      <c r="P104" s="12"/>
      <c r="Q104" s="12"/>
      <c r="R104" s="33"/>
      <c r="S104" s="11"/>
      <c r="U104" s="31"/>
      <c r="V104" s="12"/>
      <c r="W104" s="12"/>
      <c r="X104" s="12"/>
      <c r="Y104" s="12"/>
      <c r="Z104" s="12"/>
      <c r="AA104" s="33"/>
      <c r="AB104" s="11"/>
      <c r="AD104" s="31"/>
      <c r="AE104" s="12"/>
      <c r="AF104" s="12"/>
      <c r="AG104" s="12"/>
      <c r="AH104" s="12"/>
      <c r="AI104" s="12"/>
      <c r="AJ104" s="33"/>
      <c r="AK104" s="11"/>
      <c r="AM104" s="31"/>
      <c r="AN104" s="12"/>
      <c r="AO104" s="12"/>
      <c r="AP104" s="12"/>
      <c r="AQ104" s="12"/>
      <c r="AR104" s="12"/>
      <c r="AS104" s="33"/>
      <c r="AV104" s="31"/>
      <c r="AW104" s="12"/>
      <c r="AX104" s="12"/>
      <c r="AY104" s="12"/>
      <c r="AZ104" s="12"/>
      <c r="BA104" s="12"/>
      <c r="BB104" s="33"/>
      <c r="BE104" s="31"/>
      <c r="BF104" s="12"/>
      <c r="BG104" s="12"/>
      <c r="BH104" s="12"/>
      <c r="BI104" s="12"/>
      <c r="BJ104" s="12"/>
      <c r="BK104" s="33"/>
      <c r="BL104" s="11"/>
      <c r="BM104" s="1"/>
      <c r="BN104" s="31"/>
      <c r="BO104" s="12"/>
      <c r="BP104" s="12"/>
      <c r="BQ104" s="12"/>
      <c r="BR104" s="12"/>
      <c r="BS104" s="12"/>
      <c r="BT104" s="33"/>
      <c r="BU104" s="11"/>
      <c r="BV104" s="1"/>
      <c r="BW104" s="31"/>
      <c r="BX104" s="12"/>
      <c r="BY104" s="12"/>
      <c r="BZ104" s="12"/>
      <c r="CA104" s="12"/>
      <c r="CB104" s="12"/>
      <c r="CC104" s="33"/>
      <c r="CD104" s="11"/>
      <c r="CE104" s="1"/>
      <c r="CF104" s="31"/>
      <c r="CG104" s="12"/>
      <c r="CH104" s="12"/>
      <c r="CI104" s="12"/>
      <c r="CJ104" s="12"/>
      <c r="CK104" s="12"/>
      <c r="CL104" s="33"/>
      <c r="CM104" s="11"/>
      <c r="CN104" s="1"/>
      <c r="CO104" s="33"/>
      <c r="CP104" s="12"/>
      <c r="CQ104" s="12"/>
      <c r="CR104" s="12"/>
      <c r="CS104" s="12"/>
      <c r="CT104" s="12"/>
      <c r="CU104" s="31"/>
      <c r="CX104" s="31"/>
      <c r="CY104" s="12"/>
      <c r="CZ104" s="12"/>
      <c r="DA104" s="12"/>
      <c r="DB104" s="12"/>
      <c r="DC104" s="12"/>
      <c r="DD104" s="33"/>
    </row>
    <row r="105" spans="3:108" x14ac:dyDescent="0.15">
      <c r="C105" s="1" t="str">
        <f>C72</f>
        <v>１部リーグ</v>
      </c>
      <c r="D105" s="10"/>
      <c r="E105" s="10"/>
      <c r="F105" s="10"/>
      <c r="G105" s="10"/>
      <c r="H105" s="10"/>
      <c r="I105" s="11"/>
      <c r="J105" s="11"/>
      <c r="L105" s="1" t="str">
        <f>L72</f>
        <v>１部リーグ</v>
      </c>
      <c r="M105" s="10"/>
      <c r="N105" s="10"/>
      <c r="O105" s="10"/>
      <c r="P105" s="10"/>
      <c r="Q105" s="10"/>
      <c r="R105" s="11"/>
      <c r="S105" s="11"/>
      <c r="U105" s="1" t="str">
        <f>U72</f>
        <v>２部リーグ</v>
      </c>
      <c r="V105" s="10"/>
      <c r="W105" s="10"/>
      <c r="X105" s="10"/>
      <c r="Y105" s="10"/>
      <c r="Z105" s="10"/>
      <c r="AA105" s="11"/>
      <c r="AB105" s="11"/>
      <c r="AD105" s="1" t="str">
        <f>AD72</f>
        <v>２部リーグ</v>
      </c>
      <c r="AE105" s="10"/>
      <c r="AF105" s="10"/>
      <c r="AG105" s="10"/>
      <c r="AH105" s="10"/>
      <c r="AI105" s="10"/>
      <c r="AJ105" s="11"/>
      <c r="AK105" s="11"/>
      <c r="AM105" s="1" t="str">
        <f>AM72</f>
        <v>３部リーグ</v>
      </c>
      <c r="AN105" s="10"/>
      <c r="AO105" s="10"/>
      <c r="AP105" s="10"/>
      <c r="AQ105" s="10"/>
      <c r="AR105" s="10"/>
      <c r="AS105" s="11"/>
      <c r="AV105" s="1" t="str">
        <f>AV72</f>
        <v>３部リーグ</v>
      </c>
      <c r="AW105" s="10"/>
      <c r="AX105" s="10"/>
      <c r="AY105" s="10"/>
      <c r="AZ105" s="10"/>
      <c r="BA105" s="10"/>
      <c r="BB105" s="11"/>
      <c r="BE105" s="1" t="str">
        <f>BE72</f>
        <v>４部リーグ</v>
      </c>
      <c r="BF105" s="10"/>
      <c r="BG105" s="10"/>
      <c r="BH105" s="10"/>
      <c r="BI105" s="10"/>
      <c r="BJ105" s="10"/>
      <c r="BK105" s="11"/>
      <c r="BL105" s="11"/>
      <c r="BM105" s="1"/>
      <c r="BN105" s="1" t="str">
        <f>BN72</f>
        <v>４部リーグ</v>
      </c>
      <c r="BO105" s="10"/>
      <c r="BP105" s="10"/>
      <c r="BQ105" s="10"/>
      <c r="BR105" s="10"/>
      <c r="BS105" s="10"/>
      <c r="BT105" s="11"/>
      <c r="BU105" s="11"/>
      <c r="BV105" s="1"/>
      <c r="BW105" s="4" t="s">
        <v>135</v>
      </c>
      <c r="BX105" s="10"/>
      <c r="BY105" s="10"/>
      <c r="BZ105" s="10"/>
      <c r="CA105" s="10"/>
      <c r="CB105" s="10"/>
      <c r="CC105" s="11"/>
      <c r="CD105" s="11"/>
      <c r="CE105" s="1"/>
      <c r="CF105" s="11"/>
      <c r="CG105" s="10"/>
      <c r="CH105" s="10"/>
      <c r="CI105" s="10"/>
      <c r="CJ105" s="10"/>
      <c r="CK105" s="10"/>
      <c r="CL105" s="11"/>
      <c r="CM105" s="11"/>
      <c r="CN105" s="1"/>
      <c r="CO105" s="11"/>
      <c r="CP105" s="10"/>
      <c r="CQ105" s="10"/>
      <c r="CR105" s="10"/>
      <c r="CS105" s="10"/>
      <c r="CT105" s="10"/>
      <c r="CU105" s="11"/>
      <c r="CX105" s="11"/>
      <c r="CY105" s="10"/>
      <c r="CZ105" s="10"/>
      <c r="DA105" s="10"/>
      <c r="DB105" s="10"/>
      <c r="DC105" s="10"/>
      <c r="DD105" s="11"/>
    </row>
    <row r="106" spans="3:108" x14ac:dyDescent="0.15">
      <c r="C106" s="1" t="s">
        <v>153</v>
      </c>
      <c r="L106" s="1" t="s">
        <v>153</v>
      </c>
      <c r="U106" s="1" t="s">
        <v>153</v>
      </c>
      <c r="AD106" s="1" t="s">
        <v>153</v>
      </c>
      <c r="AM106" s="1" t="s">
        <v>153</v>
      </c>
      <c r="AV106" s="1">
        <v>4</v>
      </c>
      <c r="AW106" s="3"/>
      <c r="AX106" s="3"/>
      <c r="AY106" s="3"/>
      <c r="AZ106" s="3"/>
      <c r="BA106" s="3"/>
      <c r="BB106" s="1"/>
      <c r="BE106" s="5" t="s">
        <v>153</v>
      </c>
      <c r="BF106" s="3"/>
      <c r="BG106" s="3"/>
      <c r="BH106" s="3"/>
      <c r="BI106" s="3"/>
      <c r="BJ106" s="3"/>
      <c r="BK106" s="1"/>
      <c r="BL106" s="1"/>
      <c r="BM106" s="1"/>
      <c r="BN106" s="1" t="s">
        <v>153</v>
      </c>
      <c r="BO106" s="3"/>
      <c r="BP106" s="3"/>
      <c r="BQ106" s="3"/>
      <c r="BR106" s="3"/>
      <c r="BS106" s="3"/>
      <c r="BT106" s="1"/>
      <c r="BU106" s="1"/>
      <c r="BV106" s="1"/>
      <c r="BW106" s="1" t="s">
        <v>153</v>
      </c>
      <c r="BX106" s="3"/>
      <c r="BY106" s="3"/>
      <c r="BZ106" s="3"/>
      <c r="CA106" s="3"/>
      <c r="CB106" s="3"/>
      <c r="CC106" s="1"/>
      <c r="CD106" s="1"/>
      <c r="CE106" s="1"/>
      <c r="CF106" s="1" t="s">
        <v>153</v>
      </c>
      <c r="CG106" s="3"/>
      <c r="CH106" s="3"/>
      <c r="CI106" s="3"/>
      <c r="CJ106" s="3"/>
      <c r="CK106" s="3"/>
      <c r="CL106" s="1"/>
      <c r="CM106" s="1"/>
      <c r="CN106" s="1"/>
      <c r="CO106" s="1" t="s">
        <v>153</v>
      </c>
      <c r="CP106" s="3"/>
      <c r="CQ106" s="3"/>
      <c r="CR106" s="3"/>
      <c r="CS106" s="3"/>
      <c r="CT106" s="3"/>
      <c r="CU106" s="1"/>
      <c r="CX106" s="1"/>
      <c r="CY106" s="3"/>
      <c r="CZ106" s="3"/>
      <c r="DA106" s="3"/>
      <c r="DB106" s="3"/>
      <c r="DC106" s="3"/>
      <c r="DD106" s="1"/>
    </row>
    <row r="107" spans="3:108" x14ac:dyDescent="0.15">
      <c r="C107" s="5" t="s">
        <v>142</v>
      </c>
      <c r="D107" s="6">
        <f>IF(D108&gt;H108,1,0)+IF(D114&gt;H114,1,0)+IF(D120&gt;H120,1,0)+IF(D126&gt;H126,1,0)+IF(D132&gt;H132,1,0)</f>
        <v>3</v>
      </c>
      <c r="E107" s="6"/>
      <c r="F107" s="6"/>
      <c r="G107" s="6"/>
      <c r="H107" s="6">
        <f>IF(D108&lt;H108,1,0)+IF(D114&lt;H114,1,0)+IF(D120&lt;H120,1,0)+IF(D126&lt;H126,1,0)+IF(D132&lt;H132,1,0)</f>
        <v>0</v>
      </c>
      <c r="I107" s="7" t="s">
        <v>107</v>
      </c>
      <c r="J107" s="8"/>
      <c r="L107" s="5" t="s">
        <v>13</v>
      </c>
      <c r="M107" s="6">
        <f>IF(M108&gt;Q108,1,0)+IF(M114&gt;Q114,1,0)+IF(M120&gt;Q120,1,0)+IF(M126&gt;Q126,1,0)+IF(M132&gt;Q132,1,0)</f>
        <v>1</v>
      </c>
      <c r="N107" s="6"/>
      <c r="O107" s="6"/>
      <c r="P107" s="6"/>
      <c r="Q107" s="6">
        <f>IF(M108&lt;Q108,1,0)+IF(M114&lt;Q114,1,0)+IF(M120&lt;Q120,1,0)+IF(M126&lt;Q126,1,0)+IF(M132&lt;Q132,1,0)</f>
        <v>3</v>
      </c>
      <c r="R107" s="7" t="s">
        <v>154</v>
      </c>
      <c r="S107" s="8"/>
      <c r="U107" s="5" t="s">
        <v>16</v>
      </c>
      <c r="V107" s="6">
        <f>IF(V108&gt;Z108,1,0)+IF(V114&gt;Z114,1,0)+IF(V120&gt;Z120,1,0)+IF(V126&gt;Z126,1,0)+IF(V132&gt;Z132,1,0)</f>
        <v>3</v>
      </c>
      <c r="W107" s="6"/>
      <c r="X107" s="6"/>
      <c r="Y107" s="6"/>
      <c r="Z107" s="6">
        <f>IF(V108&lt;Z108,1,0)+IF(V114&lt;Z114,1,0)+IF(V120&lt;Z120,1,0)+IF(V126&lt;Z126,1,0)+IF(V132&lt;Z132,1,0)</f>
        <v>1</v>
      </c>
      <c r="AA107" s="7" t="s">
        <v>143</v>
      </c>
      <c r="AB107" s="8"/>
      <c r="AD107" s="5" t="s">
        <v>17</v>
      </c>
      <c r="AE107" s="6">
        <f>IF(AE108&gt;AI108,1,0)+IF(AE114&gt;AI114,1,0)+IF(AE120&gt;AI120,1,0)+IF(AE126&gt;AI126,1,0)+IF(AE132&gt;AI132,1,0)</f>
        <v>1</v>
      </c>
      <c r="AF107" s="6"/>
      <c r="AG107" s="6"/>
      <c r="AH107" s="6"/>
      <c r="AI107" s="6">
        <f>IF(AE108&lt;AI108,1,0)+IF(AE114&lt;AI114,1,0)+IF(AE120&lt;AI120,1,0)+IF(AE126&lt;AI126,1,0)+IF(AE132&lt;AI132,1,0)</f>
        <v>4</v>
      </c>
      <c r="AJ107" s="7" t="s">
        <v>15</v>
      </c>
      <c r="AK107" s="8"/>
      <c r="AM107" s="5"/>
      <c r="AN107" s="6">
        <f>IF(AN108&gt;AR108,1,0)+IF(AN114&gt;AR114,1,0)+IF(AN120&gt;AR120,1,0)+IF(AN126&gt;AR126,1,0)+IF(AN132&gt;AR132,1,0)</f>
        <v>0</v>
      </c>
      <c r="AO107" s="6"/>
      <c r="AP107" s="6"/>
      <c r="AQ107" s="6"/>
      <c r="AR107" s="6">
        <f>IF(AN108&lt;AR108,1,0)+IF(AN114&lt;AR114,1,0)+IF(AN120&lt;AR120,1,0)+IF(AN126&lt;AR126,1,0)+IF(AN132&lt;AR132,1,0)</f>
        <v>0</v>
      </c>
      <c r="AS107" s="7"/>
      <c r="AV107" s="5"/>
      <c r="AW107" s="6">
        <f>IF(AW108&gt;BA108,1,0)+IF(AW114&gt;BA114,1,0)+IF(AW120&gt;BA120,1,0)+IF(AW126&gt;BA126,1,0)+IF(AW132&gt;BA132,1,0)</f>
        <v>0</v>
      </c>
      <c r="AX107" s="6"/>
      <c r="AY107" s="6"/>
      <c r="AZ107" s="6"/>
      <c r="BA107" s="6">
        <f>IF(AW108&lt;BA108,1,0)+IF(AW114&lt;BA114,1,0)+IF(AW120&lt;BA120,1,0)+IF(AW126&lt;BA126,1,0)+IF(AW132&lt;BA132,1,0)</f>
        <v>0</v>
      </c>
      <c r="BB107" s="7"/>
      <c r="BE107" s="5"/>
      <c r="BF107" s="6">
        <f>IF(BF108&gt;BJ108,1,0)+IF(BF114&gt;BJ114,1,0)+IF(BF120&gt;BJ120,1,0)+IF(BF126&gt;BJ126,1,0)+IF(BF132&gt;BJ132,1,0)</f>
        <v>0</v>
      </c>
      <c r="BG107" s="6"/>
      <c r="BH107" s="6"/>
      <c r="BI107" s="6"/>
      <c r="BJ107" s="6">
        <f>IF(BF108&lt;BJ108,1,0)+IF(BF114&lt;BJ114,1,0)+IF(BF120&lt;BJ120,1,0)+IF(BF126&lt;BJ126,1,0)+IF(BF132&lt;BJ132,1,0)</f>
        <v>0</v>
      </c>
      <c r="BK107" s="7"/>
      <c r="BL107" s="8"/>
      <c r="BM107" s="1"/>
      <c r="BN107" s="5"/>
      <c r="BO107" s="6">
        <f>IF(BO108&gt;BS108,1,0)+IF(BO114&gt;BS114,1,0)+IF(BO120&gt;BS120,1,0)+IF(BO126&gt;BS126,1,0)+IF(BO132&gt;BS132,1,0)</f>
        <v>0</v>
      </c>
      <c r="BP107" s="6"/>
      <c r="BQ107" s="6"/>
      <c r="BR107" s="6"/>
      <c r="BS107" s="6">
        <f>IF(BO108&lt;BS108,1,0)+IF(BO114&lt;BS114,1,0)+IF(BO120&lt;BS120,1,0)+IF(BO126&lt;BS126,1,0)+IF(BO132&lt;BS132,1,0)</f>
        <v>0</v>
      </c>
      <c r="BT107" s="7"/>
      <c r="BU107" s="8"/>
      <c r="BV107" s="1"/>
      <c r="BW107" s="5"/>
      <c r="BX107" s="6">
        <f>IF(BX108&gt;CB108,1,0)+IF(BX114&gt;CB114,1,0)+IF(BX120&gt;CB120,1,0)+IF(BX126&gt;CB126,1,0)+IF(BX132&gt;CB132,1,0)</f>
        <v>0</v>
      </c>
      <c r="BY107" s="6"/>
      <c r="BZ107" s="6"/>
      <c r="CA107" s="6"/>
      <c r="CB107" s="6">
        <f>IF(BX108&lt;CB108,1,0)+IF(BX114&lt;CB114,1,0)+IF(BX120&lt;CB120,1,0)+IF(BX126&lt;CB126,1,0)+IF(BX132&lt;CB132,1,0)</f>
        <v>0</v>
      </c>
      <c r="CC107" s="7"/>
      <c r="CD107" s="8"/>
      <c r="CE107" s="1"/>
      <c r="CF107" s="5"/>
      <c r="CG107" s="6">
        <f>IF(CG108&gt;CK108,1,0)+IF(CG114&gt;CK114,1,0)+IF(CG120&gt;CK120,1,0)+IF(CG126&gt;CK126,1,0)+IF(CG132&gt;CK132,1,0)</f>
        <v>0</v>
      </c>
      <c r="CH107" s="6"/>
      <c r="CI107" s="6"/>
      <c r="CJ107" s="6"/>
      <c r="CK107" s="6">
        <f>IF(CG108&lt;CK108,1,0)+IF(CG114&lt;CK114,1,0)+IF(CG120&lt;CK120,1,0)+IF(CG126&lt;CK126,1,0)+IF(CG132&lt;CK132,1,0)</f>
        <v>0</v>
      </c>
      <c r="CL107" s="7"/>
      <c r="CM107" s="8"/>
      <c r="CN107" s="1"/>
      <c r="CO107" s="5"/>
      <c r="CP107" s="6">
        <f>IF(CP108&gt;CT108,1,0)+IF(CP114&gt;CT114,1,0)+IF(CP120&gt;CT120,1,0)+IF(CP126&gt;CT126,1,0)+IF(CP132&gt;CT132,1,0)</f>
        <v>0</v>
      </c>
      <c r="CQ107" s="6"/>
      <c r="CR107" s="6"/>
      <c r="CS107" s="6"/>
      <c r="CT107" s="6">
        <v>0</v>
      </c>
      <c r="CU107" s="7"/>
      <c r="CX107" s="5"/>
      <c r="CY107" s="6"/>
      <c r="CZ107" s="6"/>
      <c r="DA107" s="6"/>
      <c r="DB107" s="6"/>
      <c r="DC107" s="6"/>
      <c r="DD107" s="7"/>
    </row>
    <row r="108" spans="3:108" x14ac:dyDescent="0.15">
      <c r="C108" s="30" t="s">
        <v>146</v>
      </c>
      <c r="D108" s="10">
        <f>IF(E108&gt;G108,1,0)+IF(E109&gt;G109,1,0)+IF(E110&gt;G110,1,0)+IF(E111&gt;G111,1,0)+IF(E112&gt;G112,1,0)+IF(E113&gt;G113,1,0)</f>
        <v>3</v>
      </c>
      <c r="E108" s="10">
        <v>11</v>
      </c>
      <c r="F108" s="10" t="s">
        <v>27</v>
      </c>
      <c r="G108" s="10">
        <v>5</v>
      </c>
      <c r="H108" s="10">
        <f>IF(E108&lt;G108,1,0)+IF(E109&lt;G109,1,0)+IF(E110&lt;G110,1,0)+IF(E111&lt;G111,1,0)+IF(E112&lt;G112,1,0)+IF(E113&lt;G113,1,0)</f>
        <v>0</v>
      </c>
      <c r="I108" s="32" t="s">
        <v>90</v>
      </c>
      <c r="J108" s="11"/>
      <c r="L108" s="30" t="s">
        <v>30</v>
      </c>
      <c r="M108" s="10">
        <f>IF(N108&gt;P108,1,0)+IF(N109&gt;P109,1,0)+IF(N110&gt;P110,1,0)+IF(N111&gt;P111,1,0)+IF(N112&gt;P112,1,0)+IF(N113&gt;P113,1,0)</f>
        <v>3</v>
      </c>
      <c r="N108" s="10">
        <v>11</v>
      </c>
      <c r="O108" s="10" t="s">
        <v>27</v>
      </c>
      <c r="P108" s="10">
        <v>9</v>
      </c>
      <c r="Q108" s="10">
        <f>IF(N108&lt;P108,1,0)+IF(N109&lt;P109,1,0)+IF(N110&lt;P110,1,0)+IF(N111&lt;P111,1,0)+IF(N112&lt;P112,1,0)+IF(N113&lt;P113,1,0)</f>
        <v>1</v>
      </c>
      <c r="R108" s="32" t="s">
        <v>91</v>
      </c>
      <c r="S108" s="11"/>
      <c r="U108" s="30" t="s">
        <v>155</v>
      </c>
      <c r="V108" s="10">
        <f>IF(W108&gt;Y108,1,0)+IF(W109&gt;Y109,1,0)+IF(W110&gt;Y110,1,0)+IF(W111&gt;Y111,1,0)+IF(W112&gt;Y112,1,0)+IF(W113&gt;Y113,1,0)</f>
        <v>1</v>
      </c>
      <c r="W108" s="10">
        <v>11</v>
      </c>
      <c r="X108" s="10" t="s">
        <v>27</v>
      </c>
      <c r="Y108" s="10">
        <v>9</v>
      </c>
      <c r="Z108" s="10">
        <f>IF(W108&lt;Y108,1,0)+IF(W109&lt;Y109,1,0)+IF(W110&lt;Y110,1,0)+IF(W111&lt;Y111,1,0)+IF(W112&lt;Y112,1,0)+IF(W113&lt;Y113,1,0)</f>
        <v>3</v>
      </c>
      <c r="AA108" s="32" t="s">
        <v>126</v>
      </c>
      <c r="AB108" s="11"/>
      <c r="AD108" s="30" t="s">
        <v>96</v>
      </c>
      <c r="AE108" s="10">
        <f>IF(AF108&gt;AH108,1,0)+IF(AF109&gt;AH109,1,0)+IF(AF110&gt;AH110,1,0)+IF(AF111&gt;AH111,1,0)+IF(AF112&gt;AH112,1,0)+IF(AF113&gt;AH113,1,0)</f>
        <v>0</v>
      </c>
      <c r="AF108" s="10">
        <v>4</v>
      </c>
      <c r="AG108" s="10" t="s">
        <v>27</v>
      </c>
      <c r="AH108" s="10">
        <v>11</v>
      </c>
      <c r="AI108" s="10">
        <f>IF(AF108&lt;AH108,1,0)+IF(AF109&lt;AH109,1,0)+IF(AF110&lt;AH110,1,0)+IF(AF111&lt;AH111,1,0)+IF(AF112&lt;AH112,1,0)+IF(AF113&lt;AH113,1,0)</f>
        <v>3</v>
      </c>
      <c r="AJ108" s="32" t="s">
        <v>32</v>
      </c>
      <c r="AK108" s="11"/>
      <c r="AM108" s="30"/>
      <c r="AN108" s="10">
        <f>IF(AO108&gt;AQ108,1,0)+IF(AO109&gt;AQ109,1,0)+IF(AO110&gt;AQ110,1,0)+IF(AO111&gt;AQ111,1,0)+IF(AO112&gt;AQ112,1,0)+IF(AO113&gt;AQ113,1,0)</f>
        <v>0</v>
      </c>
      <c r="AO108" s="10"/>
      <c r="AP108" s="10" t="s">
        <v>27</v>
      </c>
      <c r="AQ108" s="10"/>
      <c r="AR108" s="10">
        <f>IF(AO108&lt;AQ108,1,0)+IF(AO109&lt;AQ109,1,0)+IF(AO110&lt;AQ110,1,0)+IF(AO111&lt;AQ111,1,0)+IF(AO112&lt;AQ112,1,0)+IF(AO113&lt;AQ113,1,0)</f>
        <v>0</v>
      </c>
      <c r="AS108" s="32"/>
      <c r="AV108" s="30"/>
      <c r="AW108" s="10">
        <f>IF(AX108&gt;AZ108,1,0)+IF(AX109&gt;AZ109,1,0)+IF(AX110&gt;AZ110,1,0)+IF(AX111&gt;AZ111,1,0)+IF(AX112&gt;AZ112,1,0)+IF(AX113&gt;AZ113,1,0)</f>
        <v>0</v>
      </c>
      <c r="AX108" s="10"/>
      <c r="AY108" s="10" t="s">
        <v>27</v>
      </c>
      <c r="AZ108" s="10"/>
      <c r="BA108" s="10">
        <f>IF(AX108&lt;AZ108,1,0)+IF(AX109&lt;AZ109,1,0)+IF(AX110&lt;AZ110,1,0)+IF(AX111&lt;AZ111,1,0)+IF(AX112&lt;AZ112,1,0)+IF(AX113&lt;AZ113,1,0)</f>
        <v>0</v>
      </c>
      <c r="BB108" s="32"/>
      <c r="BE108" s="30"/>
      <c r="BF108" s="10">
        <f>IF(BG108&gt;BI108,1,0)+IF(BG109&gt;BI109,1,0)+IF(BG110&gt;BI110,1,0)+IF(BG111&gt;BI111,1,0)+IF(BG112&gt;BI112,1,0)+IF(BG113&gt;BI113,1,0)</f>
        <v>0</v>
      </c>
      <c r="BG108" s="10"/>
      <c r="BH108" s="10" t="s">
        <v>27</v>
      </c>
      <c r="BI108" s="10"/>
      <c r="BJ108" s="10">
        <f>IF(BG108&lt;BI108,1,0)+IF(BG109&lt;BI109,1,0)+IF(BG110&lt;BI110,1,0)+IF(BG111&lt;BI111,1,0)+IF(BG112&lt;BI112,1,0)+IF(BG113&lt;BI113,1,0)</f>
        <v>0</v>
      </c>
      <c r="BK108" s="32"/>
      <c r="BL108" s="11"/>
      <c r="BM108" s="1"/>
      <c r="BN108" s="30"/>
      <c r="BO108" s="10">
        <f>IF(BP108&gt;BR108,1,0)+IF(BP109&gt;BR109,1,0)+IF(BP110&gt;BR110,1,0)+IF(BP111&gt;BR111,1,0)+IF(BP112&gt;BR112,1,0)+IF(BP113&gt;BR113,1,0)</f>
        <v>0</v>
      </c>
      <c r="BP108" s="10"/>
      <c r="BQ108" s="10" t="s">
        <v>27</v>
      </c>
      <c r="BR108" s="10"/>
      <c r="BS108" s="10">
        <f>IF(BP108&lt;BR108,1,0)+IF(BP109&lt;BR109,1,0)+IF(BP110&lt;BR110,1,0)+IF(BP111&lt;BR111,1,0)+IF(BP112&lt;BR112,1,0)+IF(BP113&lt;BR113,1,0)</f>
        <v>0</v>
      </c>
      <c r="BT108" s="32"/>
      <c r="BU108" s="11"/>
      <c r="BV108" s="1"/>
      <c r="BW108" s="30"/>
      <c r="BX108" s="10">
        <f>IF(BY108&gt;CA108,1,0)+IF(BY109&gt;CA109,1,0)+IF(BY110&gt;CA110,1,0)+IF(BY111&gt;CA111,1,0)+IF(BY112&gt;CA112,1,0)+IF(BY113&gt;CA113,1,0)</f>
        <v>0</v>
      </c>
      <c r="BY108" s="10"/>
      <c r="BZ108" s="10" t="s">
        <v>27</v>
      </c>
      <c r="CA108" s="10"/>
      <c r="CB108" s="10">
        <f>IF(BY108&lt;CA108,1,0)+IF(BY109&lt;CA109,1,0)+IF(BY110&lt;CA110,1,0)+IF(BY111&lt;CA111,1,0)+IF(BY112&lt;CA112,1,0)+IF(BY113&lt;CA113,1,0)</f>
        <v>0</v>
      </c>
      <c r="CC108" s="32"/>
      <c r="CD108" s="11"/>
      <c r="CE108" s="1"/>
      <c r="CF108" s="30"/>
      <c r="CG108" s="10">
        <f>IF(CH108&gt;CJ108,1,0)+IF(CH109&gt;CJ109,1,0)+IF(CH110&gt;CJ110,1,0)+IF(CH111&gt;CJ111,1,0)+IF(CH112&gt;CJ112,1,0)+IF(CH113&gt;CJ113,1,0)</f>
        <v>0</v>
      </c>
      <c r="CH108" s="10"/>
      <c r="CI108" s="10" t="s">
        <v>27</v>
      </c>
      <c r="CJ108" s="10"/>
      <c r="CK108" s="10">
        <f>IF(CH108&lt;CJ108,1,0)+IF(CH109&lt;CJ109,1,0)+IF(CH110&lt;CJ110,1,0)+IF(CH111&lt;CJ111,1,0)+IF(CH112&lt;CJ112,1,0)+IF(CH113&lt;CJ113,1,0)</f>
        <v>0</v>
      </c>
      <c r="CL108" s="32"/>
      <c r="CM108" s="11"/>
      <c r="CN108" s="1"/>
      <c r="CO108" s="30"/>
      <c r="CP108" s="10">
        <f>IF(CQ108&gt;CS108,1,0)+IF(CQ109&gt;CS109,1,0)+IF(CQ110&gt;CS110,1,0)+IF(CQ111&gt;CS111,1,0)+IF(CQ112&gt;CS112,1,0)+IF(CQ113&gt;CS113,1,0)</f>
        <v>0</v>
      </c>
      <c r="CQ108" s="10"/>
      <c r="CR108" s="10" t="s">
        <v>27</v>
      </c>
      <c r="CS108" s="10"/>
      <c r="CT108" s="10">
        <f>IF(CQ108&lt;CS108,1,0)+IF(CQ109&lt;CS109,1,0)+IF(CQ110&lt;CS110,1,0)+IF(CQ111&lt;CS111,1,0)+IF(CQ112&lt;CS112,1,0)+IF(CQ113&lt;CS113,1,0)</f>
        <v>0</v>
      </c>
      <c r="CU108" s="32"/>
      <c r="CX108" s="30"/>
      <c r="CY108" s="10"/>
      <c r="CZ108" s="10"/>
      <c r="DA108" s="10"/>
      <c r="DB108" s="10"/>
      <c r="DC108" s="10"/>
      <c r="DD108" s="32"/>
    </row>
    <row r="109" spans="3:108" x14ac:dyDescent="0.15">
      <c r="C109" s="30"/>
      <c r="D109" s="10"/>
      <c r="E109" s="10">
        <v>11</v>
      </c>
      <c r="F109" s="10" t="s">
        <v>27</v>
      </c>
      <c r="G109" s="10">
        <v>7</v>
      </c>
      <c r="H109" s="10"/>
      <c r="I109" s="32"/>
      <c r="J109" s="11"/>
      <c r="L109" s="30"/>
      <c r="M109" s="10"/>
      <c r="N109" s="10">
        <v>10</v>
      </c>
      <c r="O109" s="10" t="s">
        <v>27</v>
      </c>
      <c r="P109" s="10">
        <v>12</v>
      </c>
      <c r="Q109" s="10"/>
      <c r="R109" s="32"/>
      <c r="S109" s="11"/>
      <c r="U109" s="30"/>
      <c r="V109" s="10"/>
      <c r="W109" s="10">
        <v>11</v>
      </c>
      <c r="X109" s="10" t="s">
        <v>27</v>
      </c>
      <c r="Y109" s="10">
        <v>13</v>
      </c>
      <c r="Z109" s="10"/>
      <c r="AA109" s="32"/>
      <c r="AB109" s="11"/>
      <c r="AD109" s="30"/>
      <c r="AE109" s="10"/>
      <c r="AF109" s="10">
        <v>7</v>
      </c>
      <c r="AG109" s="10" t="s">
        <v>27</v>
      </c>
      <c r="AH109" s="10">
        <v>11</v>
      </c>
      <c r="AI109" s="10"/>
      <c r="AJ109" s="32"/>
      <c r="AK109" s="11"/>
      <c r="AM109" s="30"/>
      <c r="AN109" s="10"/>
      <c r="AO109" s="10"/>
      <c r="AP109" s="10" t="s">
        <v>27</v>
      </c>
      <c r="AQ109" s="10"/>
      <c r="AR109" s="10"/>
      <c r="AS109" s="32"/>
      <c r="AV109" s="30"/>
      <c r="AW109" s="10"/>
      <c r="AX109" s="10"/>
      <c r="AY109" s="10" t="s">
        <v>27</v>
      </c>
      <c r="AZ109" s="10"/>
      <c r="BA109" s="10"/>
      <c r="BB109" s="32"/>
      <c r="BE109" s="30"/>
      <c r="BF109" s="10"/>
      <c r="BG109" s="10"/>
      <c r="BH109" s="10" t="s">
        <v>27</v>
      </c>
      <c r="BI109" s="10"/>
      <c r="BJ109" s="10"/>
      <c r="BK109" s="32"/>
      <c r="BL109" s="11"/>
      <c r="BM109" s="1"/>
      <c r="BN109" s="30"/>
      <c r="BO109" s="10"/>
      <c r="BP109" s="10"/>
      <c r="BQ109" s="10" t="s">
        <v>27</v>
      </c>
      <c r="BR109" s="10"/>
      <c r="BS109" s="10"/>
      <c r="BT109" s="32"/>
      <c r="BU109" s="11"/>
      <c r="BV109" s="1"/>
      <c r="BW109" s="30"/>
      <c r="BX109" s="10"/>
      <c r="BY109" s="10"/>
      <c r="BZ109" s="10" t="s">
        <v>27</v>
      </c>
      <c r="CA109" s="10"/>
      <c r="CB109" s="10"/>
      <c r="CC109" s="32"/>
      <c r="CD109" s="11"/>
      <c r="CE109" s="1"/>
      <c r="CF109" s="30"/>
      <c r="CG109" s="10"/>
      <c r="CH109" s="10"/>
      <c r="CI109" s="10" t="s">
        <v>27</v>
      </c>
      <c r="CJ109" s="10"/>
      <c r="CK109" s="10"/>
      <c r="CL109" s="32"/>
      <c r="CM109" s="11"/>
      <c r="CN109" s="1"/>
      <c r="CO109" s="30"/>
      <c r="CP109" s="10"/>
      <c r="CQ109" s="10"/>
      <c r="CR109" s="10" t="s">
        <v>27</v>
      </c>
      <c r="CS109" s="10"/>
      <c r="CT109" s="10"/>
      <c r="CU109" s="32"/>
      <c r="CX109" s="30"/>
      <c r="CY109" s="10"/>
      <c r="CZ109" s="10"/>
      <c r="DA109" s="10"/>
      <c r="DB109" s="10"/>
      <c r="DC109" s="10"/>
      <c r="DD109" s="32"/>
    </row>
    <row r="110" spans="3:108" x14ac:dyDescent="0.15">
      <c r="C110" s="30"/>
      <c r="D110" s="10"/>
      <c r="E110" s="10">
        <v>12</v>
      </c>
      <c r="F110" s="10" t="s">
        <v>27</v>
      </c>
      <c r="G110" s="10">
        <v>10</v>
      </c>
      <c r="H110" s="10"/>
      <c r="I110" s="32"/>
      <c r="J110" s="11"/>
      <c r="L110" s="30"/>
      <c r="M110" s="10"/>
      <c r="N110" s="10">
        <v>11</v>
      </c>
      <c r="O110" s="10" t="s">
        <v>27</v>
      </c>
      <c r="P110" s="10">
        <v>8</v>
      </c>
      <c r="Q110" s="10"/>
      <c r="R110" s="32"/>
      <c r="S110" s="11"/>
      <c r="U110" s="30"/>
      <c r="V110" s="10"/>
      <c r="W110" s="10">
        <v>8</v>
      </c>
      <c r="X110" s="10" t="s">
        <v>27</v>
      </c>
      <c r="Y110" s="10">
        <v>11</v>
      </c>
      <c r="Z110" s="10"/>
      <c r="AA110" s="32"/>
      <c r="AB110" s="11"/>
      <c r="AD110" s="30"/>
      <c r="AE110" s="10"/>
      <c r="AF110" s="10">
        <v>3</v>
      </c>
      <c r="AG110" s="10" t="s">
        <v>27</v>
      </c>
      <c r="AH110" s="10">
        <v>11</v>
      </c>
      <c r="AI110" s="10"/>
      <c r="AJ110" s="32"/>
      <c r="AK110" s="11"/>
      <c r="AM110" s="30"/>
      <c r="AN110" s="10"/>
      <c r="AO110" s="10"/>
      <c r="AP110" s="10" t="s">
        <v>27</v>
      </c>
      <c r="AQ110" s="10"/>
      <c r="AR110" s="10"/>
      <c r="AS110" s="32"/>
      <c r="AV110" s="30"/>
      <c r="AW110" s="10"/>
      <c r="AX110" s="10"/>
      <c r="AY110" s="10" t="s">
        <v>27</v>
      </c>
      <c r="AZ110" s="10"/>
      <c r="BA110" s="10"/>
      <c r="BB110" s="32"/>
      <c r="BE110" s="30"/>
      <c r="BF110" s="10"/>
      <c r="BG110" s="10"/>
      <c r="BH110" s="10" t="s">
        <v>27</v>
      </c>
      <c r="BI110" s="10"/>
      <c r="BJ110" s="10"/>
      <c r="BK110" s="32"/>
      <c r="BL110" s="11"/>
      <c r="BM110" s="1"/>
      <c r="BN110" s="30"/>
      <c r="BO110" s="10"/>
      <c r="BP110" s="10"/>
      <c r="BQ110" s="10" t="s">
        <v>27</v>
      </c>
      <c r="BR110" s="10"/>
      <c r="BS110" s="10"/>
      <c r="BT110" s="32"/>
      <c r="BU110" s="11"/>
      <c r="BV110" s="1"/>
      <c r="BW110" s="30"/>
      <c r="BX110" s="10"/>
      <c r="BY110" s="10"/>
      <c r="BZ110" s="10" t="s">
        <v>27</v>
      </c>
      <c r="CA110" s="10"/>
      <c r="CB110" s="10"/>
      <c r="CC110" s="32"/>
      <c r="CD110" s="11"/>
      <c r="CE110" s="1"/>
      <c r="CF110" s="30"/>
      <c r="CG110" s="10"/>
      <c r="CH110" s="10"/>
      <c r="CI110" s="10" t="s">
        <v>27</v>
      </c>
      <c r="CJ110" s="10"/>
      <c r="CK110" s="10"/>
      <c r="CL110" s="32"/>
      <c r="CM110" s="11"/>
      <c r="CN110" s="1"/>
      <c r="CO110" s="30"/>
      <c r="CP110" s="10"/>
      <c r="CQ110" s="10"/>
      <c r="CR110" s="10" t="s">
        <v>27</v>
      </c>
      <c r="CS110" s="10"/>
      <c r="CT110" s="10"/>
      <c r="CU110" s="32"/>
      <c r="CX110" s="30"/>
      <c r="CY110" s="10"/>
      <c r="CZ110" s="10"/>
      <c r="DA110" s="10"/>
      <c r="DB110" s="10"/>
      <c r="DC110" s="10"/>
      <c r="DD110" s="32"/>
    </row>
    <row r="111" spans="3:108" x14ac:dyDescent="0.15">
      <c r="C111" s="30"/>
      <c r="D111" s="10"/>
      <c r="E111" s="10"/>
      <c r="F111" s="10" t="s">
        <v>27</v>
      </c>
      <c r="G111" s="10"/>
      <c r="H111" s="10"/>
      <c r="I111" s="32"/>
      <c r="J111" s="11"/>
      <c r="L111" s="30"/>
      <c r="M111" s="10"/>
      <c r="N111" s="10">
        <v>11</v>
      </c>
      <c r="O111" s="10" t="s">
        <v>27</v>
      </c>
      <c r="P111" s="10">
        <v>7</v>
      </c>
      <c r="Q111" s="10"/>
      <c r="R111" s="32"/>
      <c r="S111" s="11"/>
      <c r="U111" s="30"/>
      <c r="V111" s="10"/>
      <c r="W111" s="10">
        <v>8</v>
      </c>
      <c r="X111" s="10" t="s">
        <v>27</v>
      </c>
      <c r="Y111" s="10">
        <v>11</v>
      </c>
      <c r="Z111" s="10"/>
      <c r="AA111" s="32"/>
      <c r="AB111" s="11"/>
      <c r="AD111" s="30"/>
      <c r="AE111" s="10"/>
      <c r="AF111" s="10"/>
      <c r="AG111" s="10" t="s">
        <v>27</v>
      </c>
      <c r="AH111" s="10"/>
      <c r="AI111" s="10"/>
      <c r="AJ111" s="32"/>
      <c r="AK111" s="11"/>
      <c r="AM111" s="30"/>
      <c r="AN111" s="10"/>
      <c r="AO111" s="10"/>
      <c r="AP111" s="10" t="s">
        <v>27</v>
      </c>
      <c r="AQ111" s="10"/>
      <c r="AR111" s="10"/>
      <c r="AS111" s="32"/>
      <c r="AV111" s="30"/>
      <c r="AW111" s="10"/>
      <c r="AX111" s="10"/>
      <c r="AY111" s="10" t="s">
        <v>27</v>
      </c>
      <c r="AZ111" s="10"/>
      <c r="BA111" s="10"/>
      <c r="BB111" s="32"/>
      <c r="BE111" s="30"/>
      <c r="BF111" s="10"/>
      <c r="BG111" s="10"/>
      <c r="BH111" s="10" t="s">
        <v>27</v>
      </c>
      <c r="BI111" s="10"/>
      <c r="BJ111" s="10"/>
      <c r="BK111" s="32"/>
      <c r="BL111" s="11"/>
      <c r="BM111" s="1"/>
      <c r="BN111" s="30"/>
      <c r="BO111" s="10"/>
      <c r="BP111" s="10"/>
      <c r="BQ111" s="10" t="s">
        <v>27</v>
      </c>
      <c r="BR111" s="10"/>
      <c r="BS111" s="10"/>
      <c r="BT111" s="32"/>
      <c r="BU111" s="11"/>
      <c r="BV111" s="1"/>
      <c r="BW111" s="30"/>
      <c r="BX111" s="10"/>
      <c r="BY111" s="10"/>
      <c r="BZ111" s="10" t="s">
        <v>27</v>
      </c>
      <c r="CA111" s="10"/>
      <c r="CB111" s="10"/>
      <c r="CC111" s="32"/>
      <c r="CD111" s="11"/>
      <c r="CE111" s="1"/>
      <c r="CF111" s="30"/>
      <c r="CG111" s="10"/>
      <c r="CH111" s="10"/>
      <c r="CI111" s="10" t="s">
        <v>27</v>
      </c>
      <c r="CJ111" s="10"/>
      <c r="CK111" s="10"/>
      <c r="CL111" s="32"/>
      <c r="CM111" s="11"/>
      <c r="CN111" s="1"/>
      <c r="CO111" s="30"/>
      <c r="CP111" s="10"/>
      <c r="CQ111" s="10"/>
      <c r="CR111" s="10" t="s">
        <v>27</v>
      </c>
      <c r="CS111" s="10"/>
      <c r="CT111" s="10"/>
      <c r="CU111" s="32"/>
      <c r="CX111" s="30"/>
      <c r="CY111" s="10"/>
      <c r="CZ111" s="10"/>
      <c r="DA111" s="10"/>
      <c r="DB111" s="10"/>
      <c r="DC111" s="10"/>
      <c r="DD111" s="32"/>
    </row>
    <row r="112" spans="3:108" x14ac:dyDescent="0.15">
      <c r="C112" s="30"/>
      <c r="D112" s="10"/>
      <c r="E112" s="10"/>
      <c r="F112" s="10" t="s">
        <v>27</v>
      </c>
      <c r="G112" s="10"/>
      <c r="H112" s="10"/>
      <c r="I112" s="32"/>
      <c r="J112" s="11"/>
      <c r="L112" s="30"/>
      <c r="M112" s="10"/>
      <c r="N112" s="10"/>
      <c r="O112" s="10" t="s">
        <v>27</v>
      </c>
      <c r="P112" s="10"/>
      <c r="Q112" s="10"/>
      <c r="R112" s="32"/>
      <c r="S112" s="11"/>
      <c r="U112" s="30"/>
      <c r="V112" s="10"/>
      <c r="W112" s="10"/>
      <c r="X112" s="10" t="s">
        <v>27</v>
      </c>
      <c r="Y112" s="10"/>
      <c r="Z112" s="10"/>
      <c r="AA112" s="32"/>
      <c r="AB112" s="11"/>
      <c r="AD112" s="30"/>
      <c r="AE112" s="10"/>
      <c r="AF112" s="10"/>
      <c r="AG112" s="10" t="s">
        <v>27</v>
      </c>
      <c r="AH112" s="10"/>
      <c r="AI112" s="10"/>
      <c r="AJ112" s="32"/>
      <c r="AK112" s="11"/>
      <c r="AM112" s="30"/>
      <c r="AN112" s="10"/>
      <c r="AO112" s="10"/>
      <c r="AP112" s="10" t="s">
        <v>27</v>
      </c>
      <c r="AQ112" s="10"/>
      <c r="AR112" s="10"/>
      <c r="AS112" s="32"/>
      <c r="AV112" s="30"/>
      <c r="AW112" s="10"/>
      <c r="AX112" s="10"/>
      <c r="AY112" s="10" t="s">
        <v>27</v>
      </c>
      <c r="AZ112" s="10"/>
      <c r="BA112" s="10"/>
      <c r="BB112" s="32"/>
      <c r="BE112" s="30"/>
      <c r="BF112" s="10"/>
      <c r="BG112" s="10"/>
      <c r="BH112" s="10" t="s">
        <v>27</v>
      </c>
      <c r="BI112" s="10"/>
      <c r="BJ112" s="10"/>
      <c r="BK112" s="32"/>
      <c r="BL112" s="11"/>
      <c r="BM112" s="1"/>
      <c r="BN112" s="30"/>
      <c r="BO112" s="10"/>
      <c r="BP112" s="10"/>
      <c r="BQ112" s="10" t="s">
        <v>27</v>
      </c>
      <c r="BR112" s="10"/>
      <c r="BS112" s="10"/>
      <c r="BT112" s="32"/>
      <c r="BU112" s="11"/>
      <c r="BV112" s="1"/>
      <c r="BW112" s="30"/>
      <c r="BX112" s="10"/>
      <c r="BY112" s="10"/>
      <c r="BZ112" s="10" t="s">
        <v>27</v>
      </c>
      <c r="CA112" s="10"/>
      <c r="CB112" s="10"/>
      <c r="CC112" s="32"/>
      <c r="CD112" s="11"/>
      <c r="CE112" s="1"/>
      <c r="CF112" s="30"/>
      <c r="CG112" s="10"/>
      <c r="CH112" s="10"/>
      <c r="CI112" s="10" t="s">
        <v>27</v>
      </c>
      <c r="CJ112" s="10"/>
      <c r="CK112" s="10"/>
      <c r="CL112" s="32"/>
      <c r="CM112" s="11"/>
      <c r="CN112" s="1"/>
      <c r="CO112" s="30"/>
      <c r="CP112" s="10"/>
      <c r="CQ112" s="10"/>
      <c r="CR112" s="10" t="s">
        <v>27</v>
      </c>
      <c r="CS112" s="10"/>
      <c r="CT112" s="10"/>
      <c r="CU112" s="32"/>
      <c r="CX112" s="30"/>
      <c r="CY112" s="10"/>
      <c r="CZ112" s="10"/>
      <c r="DA112" s="10"/>
      <c r="DB112" s="10"/>
      <c r="DC112" s="10"/>
      <c r="DD112" s="32"/>
    </row>
    <row r="113" spans="3:108" x14ac:dyDescent="0.15">
      <c r="C113" s="30"/>
      <c r="D113" s="10"/>
      <c r="E113" s="10"/>
      <c r="F113" s="10"/>
      <c r="G113" s="10"/>
      <c r="H113" s="10"/>
      <c r="I113" s="32"/>
      <c r="J113" s="11"/>
      <c r="L113" s="30"/>
      <c r="M113" s="10"/>
      <c r="N113" s="10"/>
      <c r="O113" s="10"/>
      <c r="P113" s="10"/>
      <c r="Q113" s="10"/>
      <c r="R113" s="32"/>
      <c r="S113" s="11"/>
      <c r="U113" s="30"/>
      <c r="V113" s="10"/>
      <c r="W113" s="10"/>
      <c r="X113" s="10"/>
      <c r="Y113" s="10"/>
      <c r="Z113" s="10"/>
      <c r="AA113" s="32"/>
      <c r="AB113" s="11"/>
      <c r="AD113" s="30"/>
      <c r="AE113" s="10"/>
      <c r="AF113" s="10"/>
      <c r="AG113" s="10"/>
      <c r="AH113" s="10"/>
      <c r="AI113" s="10"/>
      <c r="AJ113" s="32"/>
      <c r="AK113" s="11"/>
      <c r="AM113" s="30"/>
      <c r="AN113" s="10"/>
      <c r="AO113" s="10"/>
      <c r="AP113" s="10"/>
      <c r="AQ113" s="10"/>
      <c r="AR113" s="10"/>
      <c r="AS113" s="32"/>
      <c r="AV113" s="30"/>
      <c r="AW113" s="10"/>
      <c r="AX113" s="10"/>
      <c r="AY113" s="10"/>
      <c r="AZ113" s="10"/>
      <c r="BA113" s="10"/>
      <c r="BB113" s="32"/>
      <c r="BE113" s="30"/>
      <c r="BF113" s="10"/>
      <c r="BG113" s="10"/>
      <c r="BH113" s="10"/>
      <c r="BI113" s="10"/>
      <c r="BJ113" s="10"/>
      <c r="BK113" s="32"/>
      <c r="BL113" s="11"/>
      <c r="BM113" s="1"/>
      <c r="BN113" s="30"/>
      <c r="BO113" s="10"/>
      <c r="BP113" s="10"/>
      <c r="BQ113" s="10"/>
      <c r="BR113" s="10"/>
      <c r="BS113" s="10"/>
      <c r="BT113" s="32"/>
      <c r="BU113" s="11"/>
      <c r="BV113" s="1"/>
      <c r="BW113" s="30"/>
      <c r="BX113" s="10"/>
      <c r="BY113" s="10"/>
      <c r="BZ113" s="10"/>
      <c r="CA113" s="10"/>
      <c r="CB113" s="10"/>
      <c r="CC113" s="32"/>
      <c r="CD113" s="11"/>
      <c r="CE113" s="1"/>
      <c r="CF113" s="30"/>
      <c r="CG113" s="10"/>
      <c r="CH113" s="10"/>
      <c r="CI113" s="10"/>
      <c r="CJ113" s="10"/>
      <c r="CK113" s="10"/>
      <c r="CL113" s="32"/>
      <c r="CM113" s="11"/>
      <c r="CN113" s="1"/>
      <c r="CO113" s="30"/>
      <c r="CP113" s="10"/>
      <c r="CQ113" s="10"/>
      <c r="CR113" s="10"/>
      <c r="CS113" s="10"/>
      <c r="CT113" s="10"/>
      <c r="CU113" s="32"/>
      <c r="CX113" s="30"/>
      <c r="CY113" s="10"/>
      <c r="CZ113" s="10"/>
      <c r="DA113" s="10"/>
      <c r="DB113" s="10"/>
      <c r="DC113" s="10"/>
      <c r="DD113" s="32"/>
    </row>
    <row r="114" spans="3:108" x14ac:dyDescent="0.15">
      <c r="C114" s="30" t="s">
        <v>29</v>
      </c>
      <c r="D114" s="10">
        <f>IF(E114&gt;G114,1,0)+IF(E115&gt;G115,1,0)+IF(E116&gt;G116,1,0)+IF(E117&gt;G117,1,0)+IF(E118&gt;G118,1,0)+IF(E119&gt;G119,1,0)</f>
        <v>3</v>
      </c>
      <c r="E114" s="10">
        <v>13</v>
      </c>
      <c r="F114" s="10" t="s">
        <v>27</v>
      </c>
      <c r="G114" s="10">
        <v>11</v>
      </c>
      <c r="H114" s="10">
        <f>IF(E114&lt;G114,1,0)+IF(E115&lt;G115,1,0)+IF(E116&lt;G116,1,0)+IF(E117&lt;G117,1,0)+IF(E118&lt;G118,1,0)+IF(E119&lt;G119,1,0)</f>
        <v>0</v>
      </c>
      <c r="I114" s="32" t="s">
        <v>112</v>
      </c>
      <c r="J114" s="11"/>
      <c r="L114" s="30" t="s">
        <v>77</v>
      </c>
      <c r="M114" s="10">
        <f>IF(N114&gt;P114,1,0)+IF(N115&gt;P115,1,0)+IF(N116&gt;P116,1,0)+IF(N117&gt;P117,1,0)+IF(N118&gt;P118,1,0)+IF(N119&gt;P119,1,0)</f>
        <v>0</v>
      </c>
      <c r="N114" s="10">
        <v>7</v>
      </c>
      <c r="O114" s="10" t="s">
        <v>27</v>
      </c>
      <c r="P114" s="10">
        <v>11</v>
      </c>
      <c r="Q114" s="10">
        <f>IF(N114&lt;P114,1,0)+IF(N115&lt;P115,1,0)+IF(N116&lt;P116,1,0)+IF(N117&lt;P117,1,0)+IF(N118&lt;P118,1,0)+IF(N119&lt;P119,1,0)</f>
        <v>3</v>
      </c>
      <c r="R114" s="32" t="s">
        <v>75</v>
      </c>
      <c r="S114" s="11"/>
      <c r="U114" s="30" t="s">
        <v>80</v>
      </c>
      <c r="V114" s="10">
        <f>IF(W114&gt;Y114,1,0)+IF(W115&gt;Y115,1,0)+IF(W116&gt;Y116,1,0)+IF(W117&gt;Y117,1,0)+IF(W118&gt;Y118,1,0)+IF(W119&gt;Y119,1,0)</f>
        <v>3</v>
      </c>
      <c r="W114" s="10">
        <v>11</v>
      </c>
      <c r="X114" s="10" t="s">
        <v>27</v>
      </c>
      <c r="Y114" s="10">
        <v>5</v>
      </c>
      <c r="Z114" s="10">
        <f>IF(W114&lt;Y114,1,0)+IF(W115&lt;Y115,1,0)+IF(W116&lt;Y116,1,0)+IF(W117&lt;Y117,1,0)+IF(W118&lt;Y118,1,0)+IF(W119&lt;Y119,1,0)</f>
        <v>0</v>
      </c>
      <c r="AA114" s="32" t="s">
        <v>115</v>
      </c>
      <c r="AB114" s="11"/>
      <c r="AD114" s="30" t="s">
        <v>34</v>
      </c>
      <c r="AE114" s="10">
        <f>IF(AF114&gt;AH114,1,0)+IF(AF115&gt;AH115,1,0)+IF(AF116&gt;AH116,1,0)+IF(AF117&gt;AH117,1,0)+IF(AF118&gt;AH118,1,0)+IF(AF119&gt;AH119,1,0)</f>
        <v>3</v>
      </c>
      <c r="AF114" s="10">
        <v>11</v>
      </c>
      <c r="AG114" s="10" t="s">
        <v>27</v>
      </c>
      <c r="AH114" s="10">
        <v>2</v>
      </c>
      <c r="AI114" s="10">
        <f>IF(AF114&lt;AH114,1,0)+IF(AF115&lt;AH115,1,0)+IF(AF116&lt;AH116,1,0)+IF(AF117&lt;AH117,1,0)+IF(AF118&lt;AH118,1,0)+IF(AF119&lt;AH119,1,0)</f>
        <v>0</v>
      </c>
      <c r="AJ114" s="32" t="s">
        <v>156</v>
      </c>
      <c r="AK114" s="11"/>
      <c r="AM114" s="30"/>
      <c r="AN114" s="10">
        <f>IF(AO114&gt;AQ114,1,0)+IF(AO115&gt;AQ115,1,0)+IF(AO116&gt;AQ116,1,0)+IF(AO117&gt;AQ117,1,0)+IF(AO118&gt;AQ118,1,0)+IF(AO119&gt;AQ119,1,0)</f>
        <v>0</v>
      </c>
      <c r="AO114" s="10"/>
      <c r="AP114" s="10" t="s">
        <v>27</v>
      </c>
      <c r="AQ114" s="10"/>
      <c r="AR114" s="10">
        <f>IF(AO114&lt;AQ114,1,0)+IF(AO115&lt;AQ115,1,0)+IF(AO116&lt;AQ116,1,0)+IF(AO117&lt;AQ117,1,0)+IF(AO118&lt;AQ118,1,0)+IF(AO119&lt;AQ119,1,0)</f>
        <v>0</v>
      </c>
      <c r="AS114" s="32"/>
      <c r="AV114" s="30"/>
      <c r="AW114" s="10">
        <f>IF(AX114&gt;AZ114,1,0)+IF(AX115&gt;AZ115,1,0)+IF(AX116&gt;AZ116,1,0)+IF(AX117&gt;AZ117,1,0)+IF(AX118&gt;AZ118,1,0)+IF(AX119&gt;AZ119,1,0)</f>
        <v>0</v>
      </c>
      <c r="AX114" s="10"/>
      <c r="AY114" s="10" t="s">
        <v>27</v>
      </c>
      <c r="AZ114" s="10"/>
      <c r="BA114" s="10">
        <f>IF(AX114&lt;AZ114,1,0)+IF(AX115&lt;AZ115,1,0)+IF(AX116&lt;AZ116,1,0)+IF(AX117&lt;AZ117,1,0)+IF(AX118&lt;AZ118,1,0)+IF(AX119&lt;AZ119,1,0)</f>
        <v>0</v>
      </c>
      <c r="BB114" s="32"/>
      <c r="BE114" s="30"/>
      <c r="BF114" s="10">
        <f>IF(BG114&gt;BI114,1,0)+IF(BG115&gt;BI115,1,0)+IF(BG116&gt;BI116,1,0)+IF(BG117&gt;BI117,1,0)+IF(BG118&gt;BI118,1,0)+IF(BG119&gt;BI119,1,0)</f>
        <v>0</v>
      </c>
      <c r="BG114" s="10"/>
      <c r="BH114" s="10" t="s">
        <v>27</v>
      </c>
      <c r="BI114" s="10"/>
      <c r="BJ114" s="10">
        <f>IF(BG114&lt;BI114,1,0)+IF(BG115&lt;BI115,1,0)+IF(BG116&lt;BI116,1,0)+IF(BG117&lt;BI117,1,0)+IF(BG118&lt;BI118,1,0)+IF(BG119&lt;BI119,1,0)</f>
        <v>0</v>
      </c>
      <c r="BK114" s="32"/>
      <c r="BL114" s="11"/>
      <c r="BM114" s="1"/>
      <c r="BN114" s="30"/>
      <c r="BO114" s="10">
        <f>IF(BP114&gt;BR114,1,0)+IF(BP115&gt;BR115,1,0)+IF(BP116&gt;BR116,1,0)+IF(BP117&gt;BR117,1,0)+IF(BP118&gt;BR118,1,0)+IF(BP119&gt;BR119,1,0)</f>
        <v>0</v>
      </c>
      <c r="BP114" s="10"/>
      <c r="BQ114" s="10" t="s">
        <v>27</v>
      </c>
      <c r="BR114" s="10"/>
      <c r="BS114" s="10">
        <f>IF(BP114&lt;BR114,1,0)+IF(BP115&lt;BR115,1,0)+IF(BP116&lt;BR116,1,0)+IF(BP117&lt;BR117,1,0)+IF(BP118&lt;BR118,1,0)+IF(BP119&lt;BR119,1,0)</f>
        <v>0</v>
      </c>
      <c r="BT114" s="32"/>
      <c r="BU114" s="11"/>
      <c r="BV114" s="1"/>
      <c r="BW114" s="30"/>
      <c r="BX114" s="10">
        <f>IF(BY114&gt;CA114,1,0)+IF(BY115&gt;CA115,1,0)+IF(BY116&gt;CA116,1,0)+IF(BY117&gt;CA117,1,0)+IF(BY118&gt;CA118,1,0)+IF(BY119&gt;CA119,1,0)</f>
        <v>0</v>
      </c>
      <c r="BY114" s="10"/>
      <c r="BZ114" s="10" t="s">
        <v>27</v>
      </c>
      <c r="CA114" s="10"/>
      <c r="CB114" s="10">
        <f>IF(BY114&lt;CA114,1,0)+IF(BY115&lt;CA115,1,0)+IF(BY116&lt;CA116,1,0)+IF(BY117&lt;CA117,1,0)+IF(BY118&lt;CA118,1,0)+IF(BY119&lt;CA119,1,0)</f>
        <v>0</v>
      </c>
      <c r="CC114" s="32"/>
      <c r="CD114" s="11"/>
      <c r="CE114" s="1"/>
      <c r="CF114" s="30"/>
      <c r="CG114" s="10">
        <f>IF(CH114&gt;CJ114,1,0)+IF(CH115&gt;CJ115,1,0)+IF(CH116&gt;CJ116,1,0)+IF(CH117&gt;CJ117,1,0)+IF(CH118&gt;CJ118,1,0)+IF(CH119&gt;CJ119,1,0)</f>
        <v>0</v>
      </c>
      <c r="CH114" s="10"/>
      <c r="CI114" s="10" t="s">
        <v>27</v>
      </c>
      <c r="CJ114" s="10"/>
      <c r="CK114" s="10">
        <f>IF(CH114&lt;CJ114,1,0)+IF(CH115&lt;CJ115,1,0)+IF(CH116&lt;CJ116,1,0)+IF(CH117&lt;CJ117,1,0)+IF(CH118&lt;CJ118,1,0)+IF(CH119&lt;CJ119,1,0)</f>
        <v>0</v>
      </c>
      <c r="CL114" s="32"/>
      <c r="CM114" s="11"/>
      <c r="CN114" s="1"/>
      <c r="CO114" s="30"/>
      <c r="CP114" s="10">
        <f>IF(CQ114&gt;CS114,1,0)+IF(CQ115&gt;CS115,1,0)+IF(CQ116&gt;CS116,1,0)+IF(CQ117&gt;CS117,1,0)+IF(CQ118&gt;CS118,1,0)+IF(CQ119&gt;CS119,1,0)</f>
        <v>0</v>
      </c>
      <c r="CQ114" s="10"/>
      <c r="CR114" s="10" t="s">
        <v>27</v>
      </c>
      <c r="CS114" s="10"/>
      <c r="CT114" s="10">
        <f>IF(CQ114&lt;CS114,1,0)+IF(CQ115&lt;CS115,1,0)+IF(CQ116&lt;CS116,1,0)+IF(CQ117&lt;CS117,1,0)+IF(CQ118&lt;CS118,1,0)+IF(CQ119&lt;CS119,1,0)</f>
        <v>0</v>
      </c>
      <c r="CU114" s="32"/>
      <c r="CX114" s="30"/>
      <c r="CY114" s="10"/>
      <c r="CZ114" s="10"/>
      <c r="DA114" s="10"/>
      <c r="DB114" s="10"/>
      <c r="DC114" s="10"/>
      <c r="DD114" s="32"/>
    </row>
    <row r="115" spans="3:108" x14ac:dyDescent="0.15">
      <c r="C115" s="30"/>
      <c r="D115" s="10"/>
      <c r="E115" s="10">
        <v>11</v>
      </c>
      <c r="F115" s="10" t="s">
        <v>27</v>
      </c>
      <c r="G115" s="10">
        <v>3</v>
      </c>
      <c r="H115" s="10"/>
      <c r="I115" s="32"/>
      <c r="J115" s="11"/>
      <c r="L115" s="30"/>
      <c r="M115" s="10"/>
      <c r="N115" s="10">
        <v>6</v>
      </c>
      <c r="O115" s="10" t="s">
        <v>27</v>
      </c>
      <c r="P115" s="10">
        <v>11</v>
      </c>
      <c r="Q115" s="10"/>
      <c r="R115" s="32"/>
      <c r="S115" s="11"/>
      <c r="U115" s="30"/>
      <c r="V115" s="10"/>
      <c r="W115" s="10">
        <v>11</v>
      </c>
      <c r="X115" s="10" t="s">
        <v>27</v>
      </c>
      <c r="Y115" s="10">
        <v>6</v>
      </c>
      <c r="Z115" s="10"/>
      <c r="AA115" s="32"/>
      <c r="AB115" s="11"/>
      <c r="AD115" s="30"/>
      <c r="AE115" s="10"/>
      <c r="AF115" s="10">
        <v>11</v>
      </c>
      <c r="AG115" s="10" t="s">
        <v>27</v>
      </c>
      <c r="AH115" s="10">
        <v>7</v>
      </c>
      <c r="AI115" s="10"/>
      <c r="AJ115" s="32"/>
      <c r="AK115" s="11"/>
      <c r="AM115" s="30"/>
      <c r="AN115" s="10"/>
      <c r="AO115" s="10"/>
      <c r="AP115" s="10" t="s">
        <v>27</v>
      </c>
      <c r="AQ115" s="10"/>
      <c r="AR115" s="10"/>
      <c r="AS115" s="32"/>
      <c r="AV115" s="30"/>
      <c r="AW115" s="10"/>
      <c r="AX115" s="10"/>
      <c r="AY115" s="10" t="s">
        <v>27</v>
      </c>
      <c r="AZ115" s="10"/>
      <c r="BA115" s="10"/>
      <c r="BB115" s="32"/>
      <c r="BE115" s="30"/>
      <c r="BF115" s="10"/>
      <c r="BG115" s="10"/>
      <c r="BH115" s="10" t="s">
        <v>27</v>
      </c>
      <c r="BI115" s="10"/>
      <c r="BJ115" s="10"/>
      <c r="BK115" s="32"/>
      <c r="BL115" s="11"/>
      <c r="BM115" s="1"/>
      <c r="BN115" s="30"/>
      <c r="BO115" s="10"/>
      <c r="BP115" s="10"/>
      <c r="BQ115" s="10" t="s">
        <v>27</v>
      </c>
      <c r="BR115" s="10"/>
      <c r="BS115" s="10"/>
      <c r="BT115" s="32"/>
      <c r="BU115" s="11"/>
      <c r="BV115" s="1"/>
      <c r="BW115" s="30"/>
      <c r="BX115" s="10"/>
      <c r="BY115" s="10"/>
      <c r="BZ115" s="10" t="s">
        <v>27</v>
      </c>
      <c r="CA115" s="10"/>
      <c r="CB115" s="10"/>
      <c r="CC115" s="32"/>
      <c r="CD115" s="11"/>
      <c r="CE115" s="1"/>
      <c r="CF115" s="30"/>
      <c r="CG115" s="10"/>
      <c r="CH115" s="10"/>
      <c r="CI115" s="10" t="s">
        <v>27</v>
      </c>
      <c r="CJ115" s="10"/>
      <c r="CK115" s="10"/>
      <c r="CL115" s="32"/>
      <c r="CM115" s="11"/>
      <c r="CN115" s="1"/>
      <c r="CO115" s="30"/>
      <c r="CP115" s="10"/>
      <c r="CQ115" s="10"/>
      <c r="CR115" s="10" t="s">
        <v>27</v>
      </c>
      <c r="CS115" s="10"/>
      <c r="CT115" s="10"/>
      <c r="CU115" s="32"/>
      <c r="CX115" s="30"/>
      <c r="CY115" s="10"/>
      <c r="CZ115" s="10"/>
      <c r="DA115" s="10"/>
      <c r="DB115" s="10"/>
      <c r="DC115" s="10"/>
      <c r="DD115" s="32"/>
    </row>
    <row r="116" spans="3:108" x14ac:dyDescent="0.15">
      <c r="C116" s="30"/>
      <c r="D116" s="10"/>
      <c r="E116" s="10">
        <v>11</v>
      </c>
      <c r="F116" s="10" t="s">
        <v>27</v>
      </c>
      <c r="G116" s="10">
        <v>8</v>
      </c>
      <c r="H116" s="10"/>
      <c r="I116" s="32"/>
      <c r="J116" s="11"/>
      <c r="L116" s="30"/>
      <c r="M116" s="10"/>
      <c r="N116" s="10">
        <v>2</v>
      </c>
      <c r="O116" s="10" t="s">
        <v>27</v>
      </c>
      <c r="P116" s="10">
        <v>11</v>
      </c>
      <c r="Q116" s="10"/>
      <c r="R116" s="32"/>
      <c r="S116" s="11"/>
      <c r="U116" s="30"/>
      <c r="V116" s="10"/>
      <c r="W116" s="10">
        <v>12</v>
      </c>
      <c r="X116" s="10" t="s">
        <v>27</v>
      </c>
      <c r="Y116" s="10">
        <v>10</v>
      </c>
      <c r="Z116" s="10"/>
      <c r="AA116" s="32"/>
      <c r="AB116" s="11"/>
      <c r="AD116" s="30"/>
      <c r="AE116" s="10"/>
      <c r="AF116" s="10">
        <v>11</v>
      </c>
      <c r="AG116" s="10" t="s">
        <v>27</v>
      </c>
      <c r="AH116" s="10">
        <v>9</v>
      </c>
      <c r="AI116" s="10"/>
      <c r="AJ116" s="32"/>
      <c r="AK116" s="11"/>
      <c r="AM116" s="30"/>
      <c r="AN116" s="10"/>
      <c r="AO116" s="10"/>
      <c r="AP116" s="10" t="s">
        <v>27</v>
      </c>
      <c r="AQ116" s="10"/>
      <c r="AR116" s="10"/>
      <c r="AS116" s="32"/>
      <c r="AV116" s="30"/>
      <c r="AW116" s="10"/>
      <c r="AX116" s="10"/>
      <c r="AY116" s="10" t="s">
        <v>27</v>
      </c>
      <c r="AZ116" s="10"/>
      <c r="BA116" s="10"/>
      <c r="BB116" s="32"/>
      <c r="BE116" s="30"/>
      <c r="BF116" s="10"/>
      <c r="BG116" s="10"/>
      <c r="BH116" s="10" t="s">
        <v>27</v>
      </c>
      <c r="BI116" s="10"/>
      <c r="BJ116" s="10"/>
      <c r="BK116" s="32"/>
      <c r="BL116" s="11"/>
      <c r="BM116" s="1"/>
      <c r="BN116" s="30"/>
      <c r="BO116" s="10"/>
      <c r="BP116" s="10"/>
      <c r="BQ116" s="10" t="s">
        <v>27</v>
      </c>
      <c r="BR116" s="10"/>
      <c r="BS116" s="10"/>
      <c r="BT116" s="32"/>
      <c r="BU116" s="11"/>
      <c r="BV116" s="1"/>
      <c r="BW116" s="30"/>
      <c r="BX116" s="10"/>
      <c r="BY116" s="10"/>
      <c r="BZ116" s="10" t="s">
        <v>27</v>
      </c>
      <c r="CA116" s="10"/>
      <c r="CB116" s="10"/>
      <c r="CC116" s="32"/>
      <c r="CD116" s="11"/>
      <c r="CE116" s="1"/>
      <c r="CF116" s="30"/>
      <c r="CG116" s="10"/>
      <c r="CH116" s="10"/>
      <c r="CI116" s="10" t="s">
        <v>27</v>
      </c>
      <c r="CJ116" s="10"/>
      <c r="CK116" s="10"/>
      <c r="CL116" s="32"/>
      <c r="CM116" s="11"/>
      <c r="CN116" s="1"/>
      <c r="CO116" s="30"/>
      <c r="CP116" s="10"/>
      <c r="CQ116" s="10"/>
      <c r="CR116" s="10" t="s">
        <v>27</v>
      </c>
      <c r="CS116" s="10"/>
      <c r="CT116" s="10"/>
      <c r="CU116" s="32"/>
      <c r="CX116" s="30"/>
      <c r="CY116" s="10"/>
      <c r="CZ116" s="10"/>
      <c r="DA116" s="10"/>
      <c r="DB116" s="10"/>
      <c r="DC116" s="10"/>
      <c r="DD116" s="32"/>
    </row>
    <row r="117" spans="3:108" x14ac:dyDescent="0.15">
      <c r="C117" s="30"/>
      <c r="D117" s="10"/>
      <c r="E117" s="10"/>
      <c r="F117" s="10" t="s">
        <v>27</v>
      </c>
      <c r="G117" s="10"/>
      <c r="H117" s="10"/>
      <c r="I117" s="32"/>
      <c r="J117" s="11"/>
      <c r="L117" s="30"/>
      <c r="M117" s="10"/>
      <c r="N117" s="10"/>
      <c r="O117" s="10" t="s">
        <v>27</v>
      </c>
      <c r="P117" s="10"/>
      <c r="Q117" s="10"/>
      <c r="R117" s="32"/>
      <c r="S117" s="11"/>
      <c r="U117" s="30"/>
      <c r="V117" s="10"/>
      <c r="W117" s="10"/>
      <c r="X117" s="10" t="s">
        <v>27</v>
      </c>
      <c r="Y117" s="10"/>
      <c r="Z117" s="10"/>
      <c r="AA117" s="32"/>
      <c r="AB117" s="11"/>
      <c r="AD117" s="30"/>
      <c r="AE117" s="10"/>
      <c r="AF117" s="10"/>
      <c r="AG117" s="10" t="s">
        <v>27</v>
      </c>
      <c r="AH117" s="10"/>
      <c r="AI117" s="10"/>
      <c r="AJ117" s="32"/>
      <c r="AK117" s="11"/>
      <c r="AM117" s="30"/>
      <c r="AN117" s="10"/>
      <c r="AO117" s="10"/>
      <c r="AP117" s="10" t="s">
        <v>27</v>
      </c>
      <c r="AQ117" s="10"/>
      <c r="AR117" s="10"/>
      <c r="AS117" s="32"/>
      <c r="AV117" s="30"/>
      <c r="AW117" s="10"/>
      <c r="AX117" s="10"/>
      <c r="AY117" s="10" t="s">
        <v>27</v>
      </c>
      <c r="AZ117" s="10"/>
      <c r="BA117" s="10"/>
      <c r="BB117" s="32"/>
      <c r="BE117" s="30"/>
      <c r="BF117" s="10"/>
      <c r="BG117" s="10"/>
      <c r="BH117" s="10" t="s">
        <v>27</v>
      </c>
      <c r="BI117" s="10"/>
      <c r="BJ117" s="10"/>
      <c r="BK117" s="32"/>
      <c r="BL117" s="11"/>
      <c r="BM117" s="1"/>
      <c r="BN117" s="30"/>
      <c r="BO117" s="10"/>
      <c r="BP117" s="10"/>
      <c r="BQ117" s="10" t="s">
        <v>27</v>
      </c>
      <c r="BR117" s="10"/>
      <c r="BS117" s="10"/>
      <c r="BT117" s="32"/>
      <c r="BU117" s="11"/>
      <c r="BV117" s="1"/>
      <c r="BW117" s="30"/>
      <c r="BX117" s="10"/>
      <c r="BY117" s="10"/>
      <c r="BZ117" s="10" t="s">
        <v>27</v>
      </c>
      <c r="CA117" s="10"/>
      <c r="CB117" s="10"/>
      <c r="CC117" s="32"/>
      <c r="CD117" s="11"/>
      <c r="CE117" s="1"/>
      <c r="CF117" s="30"/>
      <c r="CG117" s="10"/>
      <c r="CH117" s="10"/>
      <c r="CI117" s="10" t="s">
        <v>27</v>
      </c>
      <c r="CJ117" s="10"/>
      <c r="CK117" s="10"/>
      <c r="CL117" s="32"/>
      <c r="CM117" s="11"/>
      <c r="CN117" s="1"/>
      <c r="CO117" s="30"/>
      <c r="CP117" s="10"/>
      <c r="CQ117" s="10"/>
      <c r="CR117" s="10" t="s">
        <v>27</v>
      </c>
      <c r="CS117" s="10"/>
      <c r="CT117" s="10"/>
      <c r="CU117" s="32"/>
      <c r="CX117" s="30"/>
      <c r="CY117" s="10"/>
      <c r="CZ117" s="10"/>
      <c r="DA117" s="10"/>
      <c r="DB117" s="10"/>
      <c r="DC117" s="10"/>
      <c r="DD117" s="32"/>
    </row>
    <row r="118" spans="3:108" x14ac:dyDescent="0.15">
      <c r="C118" s="30"/>
      <c r="D118" s="10"/>
      <c r="E118" s="10"/>
      <c r="F118" s="10" t="s">
        <v>27</v>
      </c>
      <c r="G118" s="10"/>
      <c r="H118" s="10"/>
      <c r="I118" s="32"/>
      <c r="J118" s="11"/>
      <c r="L118" s="30"/>
      <c r="M118" s="10"/>
      <c r="N118" s="10"/>
      <c r="O118" s="10" t="s">
        <v>27</v>
      </c>
      <c r="P118" s="10"/>
      <c r="Q118" s="10"/>
      <c r="R118" s="32"/>
      <c r="S118" s="11"/>
      <c r="U118" s="30"/>
      <c r="V118" s="10"/>
      <c r="W118" s="10"/>
      <c r="X118" s="10" t="s">
        <v>27</v>
      </c>
      <c r="Y118" s="10"/>
      <c r="Z118" s="10"/>
      <c r="AA118" s="32"/>
      <c r="AB118" s="11"/>
      <c r="AD118" s="30"/>
      <c r="AE118" s="10"/>
      <c r="AF118" s="10"/>
      <c r="AG118" s="10" t="s">
        <v>27</v>
      </c>
      <c r="AH118" s="10"/>
      <c r="AI118" s="10"/>
      <c r="AJ118" s="32"/>
      <c r="AK118" s="11"/>
      <c r="AM118" s="30"/>
      <c r="AN118" s="10"/>
      <c r="AO118" s="10"/>
      <c r="AP118" s="10" t="s">
        <v>27</v>
      </c>
      <c r="AQ118" s="10"/>
      <c r="AR118" s="10"/>
      <c r="AS118" s="32"/>
      <c r="AV118" s="30"/>
      <c r="AW118" s="10"/>
      <c r="AX118" s="10"/>
      <c r="AY118" s="10" t="s">
        <v>27</v>
      </c>
      <c r="AZ118" s="10"/>
      <c r="BA118" s="10"/>
      <c r="BB118" s="32"/>
      <c r="BE118" s="30"/>
      <c r="BF118" s="10"/>
      <c r="BG118" s="10"/>
      <c r="BH118" s="10" t="s">
        <v>27</v>
      </c>
      <c r="BI118" s="10"/>
      <c r="BJ118" s="10"/>
      <c r="BK118" s="32"/>
      <c r="BL118" s="11"/>
      <c r="BM118" s="1"/>
      <c r="BN118" s="30"/>
      <c r="BO118" s="10"/>
      <c r="BP118" s="10"/>
      <c r="BQ118" s="10" t="s">
        <v>27</v>
      </c>
      <c r="BR118" s="10"/>
      <c r="BS118" s="10"/>
      <c r="BT118" s="32"/>
      <c r="BU118" s="11"/>
      <c r="BV118" s="1"/>
      <c r="BW118" s="30"/>
      <c r="BX118" s="10"/>
      <c r="BY118" s="10"/>
      <c r="BZ118" s="10" t="s">
        <v>27</v>
      </c>
      <c r="CA118" s="10"/>
      <c r="CB118" s="10"/>
      <c r="CC118" s="32"/>
      <c r="CD118" s="11"/>
      <c r="CE118" s="1"/>
      <c r="CF118" s="30"/>
      <c r="CG118" s="10"/>
      <c r="CH118" s="10"/>
      <c r="CI118" s="10" t="s">
        <v>27</v>
      </c>
      <c r="CJ118" s="10"/>
      <c r="CK118" s="10"/>
      <c r="CL118" s="32"/>
      <c r="CM118" s="11"/>
      <c r="CN118" s="1"/>
      <c r="CO118" s="30"/>
      <c r="CP118" s="10"/>
      <c r="CQ118" s="10"/>
      <c r="CR118" s="10" t="s">
        <v>27</v>
      </c>
      <c r="CS118" s="10"/>
      <c r="CT118" s="10"/>
      <c r="CU118" s="32"/>
      <c r="CX118" s="30"/>
      <c r="CY118" s="10"/>
      <c r="CZ118" s="10"/>
      <c r="DA118" s="10"/>
      <c r="DB118" s="10"/>
      <c r="DC118" s="10"/>
      <c r="DD118" s="32"/>
    </row>
    <row r="119" spans="3:108" x14ac:dyDescent="0.15">
      <c r="C119" s="30"/>
      <c r="D119" s="10"/>
      <c r="E119" s="10"/>
      <c r="F119" s="10"/>
      <c r="G119" s="10"/>
      <c r="H119" s="10"/>
      <c r="I119" s="32"/>
      <c r="J119" s="11"/>
      <c r="L119" s="30"/>
      <c r="M119" s="10"/>
      <c r="N119" s="10"/>
      <c r="O119" s="10"/>
      <c r="P119" s="10"/>
      <c r="Q119" s="10"/>
      <c r="R119" s="32"/>
      <c r="S119" s="11"/>
      <c r="U119" s="30"/>
      <c r="V119" s="10"/>
      <c r="W119" s="10"/>
      <c r="X119" s="10"/>
      <c r="Y119" s="10"/>
      <c r="Z119" s="10"/>
      <c r="AA119" s="32"/>
      <c r="AB119" s="11"/>
      <c r="AD119" s="30"/>
      <c r="AE119" s="10"/>
      <c r="AF119" s="10"/>
      <c r="AG119" s="10"/>
      <c r="AH119" s="10"/>
      <c r="AI119" s="10"/>
      <c r="AJ119" s="32"/>
      <c r="AK119" s="11"/>
      <c r="AM119" s="30"/>
      <c r="AN119" s="10"/>
      <c r="AO119" s="10"/>
      <c r="AP119" s="10"/>
      <c r="AQ119" s="10"/>
      <c r="AR119" s="10"/>
      <c r="AS119" s="32"/>
      <c r="AV119" s="30"/>
      <c r="AW119" s="10"/>
      <c r="AX119" s="10"/>
      <c r="AY119" s="10"/>
      <c r="AZ119" s="10"/>
      <c r="BA119" s="10"/>
      <c r="BB119" s="32"/>
      <c r="BE119" s="30"/>
      <c r="BF119" s="10"/>
      <c r="BG119" s="10"/>
      <c r="BH119" s="10"/>
      <c r="BI119" s="10"/>
      <c r="BJ119" s="10"/>
      <c r="BK119" s="32"/>
      <c r="BL119" s="11"/>
      <c r="BM119" s="1"/>
      <c r="BN119" s="30"/>
      <c r="BO119" s="10"/>
      <c r="BP119" s="10"/>
      <c r="BQ119" s="10"/>
      <c r="BR119" s="10"/>
      <c r="BS119" s="10"/>
      <c r="BT119" s="32"/>
      <c r="BU119" s="11"/>
      <c r="BV119" s="1"/>
      <c r="BW119" s="30"/>
      <c r="BX119" s="10"/>
      <c r="BY119" s="10"/>
      <c r="BZ119" s="10"/>
      <c r="CA119" s="10"/>
      <c r="CB119" s="10"/>
      <c r="CC119" s="32"/>
      <c r="CD119" s="11"/>
      <c r="CE119" s="1"/>
      <c r="CF119" s="30"/>
      <c r="CG119" s="10"/>
      <c r="CH119" s="10"/>
      <c r="CI119" s="10"/>
      <c r="CJ119" s="10"/>
      <c r="CK119" s="10"/>
      <c r="CL119" s="32"/>
      <c r="CM119" s="11"/>
      <c r="CN119" s="1"/>
      <c r="CO119" s="30"/>
      <c r="CP119" s="10"/>
      <c r="CQ119" s="10"/>
      <c r="CR119" s="10"/>
      <c r="CS119" s="10"/>
      <c r="CT119" s="10"/>
      <c r="CU119" s="32"/>
      <c r="CX119" s="30"/>
      <c r="CY119" s="10"/>
      <c r="CZ119" s="10"/>
      <c r="DA119" s="10"/>
      <c r="DB119" s="10"/>
      <c r="DC119" s="10"/>
      <c r="DD119" s="32"/>
    </row>
    <row r="120" spans="3:108" x14ac:dyDescent="0.15">
      <c r="C120" s="30" t="s">
        <v>157</v>
      </c>
      <c r="D120" s="10">
        <f>IF(E120&gt;G120,1,0)+IF(E121&gt;G121,1,0)+IF(E122&gt;G122,1,0)+IF(E123&gt;G123,1,0)+IF(E124&gt;G124,1,0)+IF(E125&gt;G125,1,0)</f>
        <v>3</v>
      </c>
      <c r="E120" s="10">
        <v>5</v>
      </c>
      <c r="F120" s="10" t="s">
        <v>27</v>
      </c>
      <c r="G120" s="10">
        <v>11</v>
      </c>
      <c r="H120" s="10">
        <f>IF(E120&lt;G120,1,0)+IF(E121&lt;G121,1,0)+IF(E122&lt;G122,1,0)+IF(E123&lt;G123,1,0)+IF(E124&lt;G124,1,0)+IF(E125&lt;G125,1,0)</f>
        <v>1</v>
      </c>
      <c r="I120" s="32" t="s">
        <v>158</v>
      </c>
      <c r="J120" s="11"/>
      <c r="L120" s="30" t="s">
        <v>61</v>
      </c>
      <c r="M120" s="10">
        <f>IF(N120&gt;P120,1,0)+IF(N121&gt;P121,1,0)+IF(N122&gt;P122,1,0)+IF(N123&gt;P123,1,0)+IF(N124&gt;P124,1,0)+IF(N125&gt;P125,1,0)</f>
        <v>1</v>
      </c>
      <c r="N120" s="10">
        <v>9</v>
      </c>
      <c r="O120" s="10" t="s">
        <v>27</v>
      </c>
      <c r="P120" s="10">
        <v>11</v>
      </c>
      <c r="Q120" s="10">
        <f>IF(N120&lt;P120,1,0)+IF(N121&lt;P121,1,0)+IF(N122&lt;P122,1,0)+IF(N123&lt;P123,1,0)+IF(N124&lt;P124,1,0)+IF(N125&lt;P125,1,0)</f>
        <v>3</v>
      </c>
      <c r="R120" s="32" t="s">
        <v>159</v>
      </c>
      <c r="S120" s="11"/>
      <c r="U120" s="30" t="s">
        <v>64</v>
      </c>
      <c r="V120" s="10">
        <f>IF(W120&gt;Y120,1,0)+IF(W121&gt;Y121,1,0)+IF(W122&gt;Y122,1,0)+IF(W123&gt;Y123,1,0)+IF(W124&gt;Y124,1,0)+IF(W125&gt;Y125,1,0)</f>
        <v>3</v>
      </c>
      <c r="W120" s="10">
        <v>11</v>
      </c>
      <c r="X120" s="10" t="s">
        <v>27</v>
      </c>
      <c r="Y120" s="10">
        <v>6</v>
      </c>
      <c r="Z120" s="10">
        <f>IF(W120&lt;Y120,1,0)+IF(W121&lt;Y121,1,0)+IF(W122&lt;Y122,1,0)+IF(W123&lt;Y123,1,0)+IF(W124&lt;Y124,1,0)+IF(W125&lt;Y125,1,0)</f>
        <v>0</v>
      </c>
      <c r="AA120" s="32" t="s">
        <v>120</v>
      </c>
      <c r="AB120" s="11"/>
      <c r="AD120" s="30" t="s">
        <v>65</v>
      </c>
      <c r="AE120" s="10">
        <f>IF(AF120&gt;AH120,1,0)+IF(AF121&gt;AH121,1,0)+IF(AF122&gt;AH122,1,0)+IF(AF123&gt;AH123,1,0)+IF(AF124&gt;AH124,1,0)+IF(AF125&gt;AH125,1,0)</f>
        <v>1</v>
      </c>
      <c r="AF120" s="10">
        <v>11</v>
      </c>
      <c r="AG120" s="10" t="s">
        <v>27</v>
      </c>
      <c r="AH120" s="10">
        <v>7</v>
      </c>
      <c r="AI120" s="10">
        <f>IF(AF120&lt;AH120,1,0)+IF(AF121&lt;AH121,1,0)+IF(AF122&lt;AH122,1,0)+IF(AF123&lt;AH123,1,0)+IF(AF124&lt;AH124,1,0)+IF(AF125&lt;AH125,1,0)</f>
        <v>3</v>
      </c>
      <c r="AJ120" s="32" t="s">
        <v>121</v>
      </c>
      <c r="AK120" s="11"/>
      <c r="AM120" s="30"/>
      <c r="AN120" s="10">
        <f>IF(AO120&gt;AQ120,1,0)+IF(AO121&gt;AQ121,1,0)+IF(AO122&gt;AQ122,1,0)+IF(AO123&gt;AQ123,1,0)+IF(AO124&gt;AQ124,1,0)+IF(AO125&gt;AQ125,1,0)</f>
        <v>0</v>
      </c>
      <c r="AO120" s="10"/>
      <c r="AP120" s="10" t="s">
        <v>27</v>
      </c>
      <c r="AQ120" s="10"/>
      <c r="AR120" s="10">
        <f>IF(AO120&lt;AQ120,1,0)+IF(AO121&lt;AQ121,1,0)+IF(AO122&lt;AQ122,1,0)+IF(AO123&lt;AQ123,1,0)+IF(AO124&lt;AQ124,1,0)+IF(AO125&lt;AQ125,1,0)</f>
        <v>0</v>
      </c>
      <c r="AS120" s="32"/>
      <c r="AV120" s="30"/>
      <c r="AW120" s="10">
        <f>IF(AX120&gt;AZ120,1,0)+IF(AX121&gt;AZ121,1,0)+IF(AX122&gt;AZ122,1,0)+IF(AX123&gt;AZ123,1,0)+IF(AX124&gt;AZ124,1,0)+IF(AX125&gt;AZ125,1,0)</f>
        <v>0</v>
      </c>
      <c r="AX120" s="10"/>
      <c r="AY120" s="10" t="s">
        <v>27</v>
      </c>
      <c r="AZ120" s="10"/>
      <c r="BA120" s="10">
        <f>IF(AX120&lt;AZ120,1,0)+IF(AX121&lt;AZ121,1,0)+IF(AX122&lt;AZ122,1,0)+IF(AX123&lt;AZ123,1,0)+IF(AX124&lt;AZ124,1,0)+IF(AX125&lt;AZ125,1,0)</f>
        <v>0</v>
      </c>
      <c r="BB120" s="32"/>
      <c r="BE120" s="30"/>
      <c r="BF120" s="10">
        <f>IF(BG120&gt;BI120,1,0)+IF(BG121&gt;BI121,1,0)+IF(BG122&gt;BI122,1,0)+IF(BG123&gt;BI123,1,0)+IF(BG124&gt;BI124,1,0)+IF(BG125&gt;BI125,1,0)</f>
        <v>0</v>
      </c>
      <c r="BG120" s="10"/>
      <c r="BH120" s="10" t="s">
        <v>27</v>
      </c>
      <c r="BI120" s="10"/>
      <c r="BJ120" s="10">
        <f>IF(BG120&lt;BI120,1,0)+IF(BG121&lt;BI121,1,0)+IF(BG122&lt;BI122,1,0)+IF(BG123&lt;BI123,1,0)+IF(BG124&lt;BI124,1,0)+IF(BG125&lt;BI125,1,0)</f>
        <v>0</v>
      </c>
      <c r="BK120" s="32"/>
      <c r="BL120" s="11"/>
      <c r="BM120" s="1"/>
      <c r="BN120" s="30"/>
      <c r="BO120" s="10">
        <f>IF(BP120&gt;BR120,1,0)+IF(BP121&gt;BR121,1,0)+IF(BP122&gt;BR122,1,0)+IF(BP123&gt;BR123,1,0)+IF(BP124&gt;BR124,1,0)+IF(BP125&gt;BR125,1,0)</f>
        <v>0</v>
      </c>
      <c r="BP120" s="10"/>
      <c r="BQ120" s="10" t="s">
        <v>27</v>
      </c>
      <c r="BR120" s="10"/>
      <c r="BS120" s="10">
        <f>IF(BP120&lt;BR120,1,0)+IF(BP121&lt;BR121,1,0)+IF(BP122&lt;BR122,1,0)+IF(BP123&lt;BR123,1,0)+IF(BP124&lt;BR124,1,0)+IF(BP125&lt;BR125,1,0)</f>
        <v>0</v>
      </c>
      <c r="BT120" s="32"/>
      <c r="BU120" s="11"/>
      <c r="BV120" s="1"/>
      <c r="BW120" s="30"/>
      <c r="BX120" s="10">
        <f>IF(BY120&gt;CA120,1,0)+IF(BY121&gt;CA121,1,0)+IF(BY122&gt;CA122,1,0)+IF(BY123&gt;CA123,1,0)+IF(BY124&gt;CA124,1,0)+IF(BY125&gt;CA125,1,0)</f>
        <v>0</v>
      </c>
      <c r="BY120" s="10"/>
      <c r="BZ120" s="10" t="s">
        <v>27</v>
      </c>
      <c r="CA120" s="10"/>
      <c r="CB120" s="10">
        <f>IF(BY120&lt;CA120,1,0)+IF(BY121&lt;CA121,1,0)+IF(BY122&lt;CA122,1,0)+IF(BY123&lt;CA123,1,0)+IF(BY124&lt;CA124,1,0)+IF(BY125&lt;CA125,1,0)</f>
        <v>0</v>
      </c>
      <c r="CC120" s="32"/>
      <c r="CD120" s="11"/>
      <c r="CE120" s="1"/>
      <c r="CF120" s="30"/>
      <c r="CG120" s="10">
        <f>IF(CH120&gt;CJ120,1,0)+IF(CH121&gt;CJ121,1,0)+IF(CH122&gt;CJ122,1,0)+IF(CH123&gt;CJ123,1,0)+IF(CH124&gt;CJ124,1,0)+IF(CH125&gt;CJ125,1,0)</f>
        <v>0</v>
      </c>
      <c r="CH120" s="10"/>
      <c r="CI120" s="10" t="s">
        <v>27</v>
      </c>
      <c r="CJ120" s="10"/>
      <c r="CK120" s="10">
        <f>IF(CH120&lt;CJ120,1,0)+IF(CH121&lt;CJ121,1,0)+IF(CH122&lt;CJ122,1,0)+IF(CH123&lt;CJ123,1,0)+IF(CH124&lt;CJ124,1,0)+IF(CH125&lt;CJ125,1,0)</f>
        <v>0</v>
      </c>
      <c r="CL120" s="32"/>
      <c r="CM120" s="11"/>
      <c r="CN120" s="1"/>
      <c r="CO120" s="30"/>
      <c r="CP120" s="10">
        <f>IF(CQ120&gt;CS120,1,0)+IF(CQ121&gt;CS121,1,0)+IF(CQ122&gt;CS122,1,0)+IF(CQ123&gt;CS123,1,0)+IF(CQ124&gt;CS124,1,0)+IF(CQ125&gt;CS125,1,0)</f>
        <v>0</v>
      </c>
      <c r="CQ120" s="10"/>
      <c r="CR120" s="10" t="s">
        <v>27</v>
      </c>
      <c r="CS120" s="10"/>
      <c r="CT120" s="10">
        <f>IF(CQ120&lt;CS120,1,0)+IF(CQ121&lt;CS121,1,0)+IF(CQ122&lt;CS122,1,0)+IF(CQ123&lt;CS123,1,0)+IF(CQ124&lt;CS124,1,0)+IF(CQ125&lt;CS125,1,0)</f>
        <v>0</v>
      </c>
      <c r="CU120" s="32"/>
      <c r="CX120" s="30"/>
      <c r="CY120" s="10"/>
      <c r="CZ120" s="10"/>
      <c r="DA120" s="10"/>
      <c r="DB120" s="10"/>
      <c r="DC120" s="10"/>
      <c r="DD120" s="32"/>
    </row>
    <row r="121" spans="3:108" x14ac:dyDescent="0.15">
      <c r="C121" s="30"/>
      <c r="D121" s="10"/>
      <c r="E121" s="10">
        <v>12</v>
      </c>
      <c r="F121" s="10" t="s">
        <v>27</v>
      </c>
      <c r="G121" s="10">
        <v>10</v>
      </c>
      <c r="H121" s="10"/>
      <c r="I121" s="32"/>
      <c r="J121" s="11"/>
      <c r="L121" s="30"/>
      <c r="M121" s="10"/>
      <c r="N121" s="10">
        <v>12</v>
      </c>
      <c r="O121" s="10" t="s">
        <v>27</v>
      </c>
      <c r="P121" s="10">
        <v>10</v>
      </c>
      <c r="Q121" s="10"/>
      <c r="R121" s="32"/>
      <c r="S121" s="11"/>
      <c r="U121" s="30"/>
      <c r="V121" s="10"/>
      <c r="W121" s="10">
        <v>11</v>
      </c>
      <c r="X121" s="10" t="s">
        <v>27</v>
      </c>
      <c r="Y121" s="10">
        <v>8</v>
      </c>
      <c r="Z121" s="10"/>
      <c r="AA121" s="32"/>
      <c r="AB121" s="11"/>
      <c r="AD121" s="30"/>
      <c r="AE121" s="10"/>
      <c r="AF121" s="10">
        <v>8</v>
      </c>
      <c r="AG121" s="10" t="s">
        <v>27</v>
      </c>
      <c r="AH121" s="10">
        <v>11</v>
      </c>
      <c r="AI121" s="10"/>
      <c r="AJ121" s="32"/>
      <c r="AK121" s="11"/>
      <c r="AM121" s="30"/>
      <c r="AN121" s="10"/>
      <c r="AO121" s="10"/>
      <c r="AP121" s="10" t="s">
        <v>27</v>
      </c>
      <c r="AQ121" s="10"/>
      <c r="AR121" s="10"/>
      <c r="AS121" s="32"/>
      <c r="AV121" s="30"/>
      <c r="AW121" s="10"/>
      <c r="AX121" s="10"/>
      <c r="AY121" s="10" t="s">
        <v>27</v>
      </c>
      <c r="AZ121" s="10"/>
      <c r="BA121" s="10"/>
      <c r="BB121" s="32"/>
      <c r="BE121" s="30"/>
      <c r="BF121" s="10"/>
      <c r="BG121" s="10"/>
      <c r="BH121" s="10" t="s">
        <v>27</v>
      </c>
      <c r="BI121" s="10"/>
      <c r="BJ121" s="10"/>
      <c r="BK121" s="32"/>
      <c r="BL121" s="11"/>
      <c r="BM121" s="1"/>
      <c r="BN121" s="30"/>
      <c r="BO121" s="10"/>
      <c r="BP121" s="10"/>
      <c r="BQ121" s="10" t="s">
        <v>27</v>
      </c>
      <c r="BR121" s="10"/>
      <c r="BS121" s="10"/>
      <c r="BT121" s="32"/>
      <c r="BU121" s="11"/>
      <c r="BV121" s="1"/>
      <c r="BW121" s="30"/>
      <c r="BX121" s="10"/>
      <c r="BY121" s="10"/>
      <c r="BZ121" s="10" t="s">
        <v>27</v>
      </c>
      <c r="CA121" s="10"/>
      <c r="CB121" s="10"/>
      <c r="CC121" s="32"/>
      <c r="CD121" s="11"/>
      <c r="CE121" s="1"/>
      <c r="CF121" s="30"/>
      <c r="CG121" s="10"/>
      <c r="CH121" s="10"/>
      <c r="CI121" s="10" t="s">
        <v>27</v>
      </c>
      <c r="CJ121" s="10"/>
      <c r="CK121" s="10"/>
      <c r="CL121" s="32"/>
      <c r="CM121" s="11"/>
      <c r="CN121" s="1"/>
      <c r="CO121" s="30"/>
      <c r="CP121" s="10"/>
      <c r="CQ121" s="10"/>
      <c r="CR121" s="10" t="s">
        <v>27</v>
      </c>
      <c r="CS121" s="10"/>
      <c r="CT121" s="10"/>
      <c r="CU121" s="32"/>
      <c r="CX121" s="30"/>
      <c r="CY121" s="10"/>
      <c r="CZ121" s="10"/>
      <c r="DA121" s="10"/>
      <c r="DB121" s="10"/>
      <c r="DC121" s="10"/>
      <c r="DD121" s="32"/>
    </row>
    <row r="122" spans="3:108" x14ac:dyDescent="0.15">
      <c r="C122" s="30"/>
      <c r="D122" s="10"/>
      <c r="E122" s="10">
        <v>11</v>
      </c>
      <c r="F122" s="10" t="s">
        <v>27</v>
      </c>
      <c r="G122" s="10">
        <v>9</v>
      </c>
      <c r="H122" s="10"/>
      <c r="I122" s="32"/>
      <c r="J122" s="11"/>
      <c r="L122" s="30"/>
      <c r="M122" s="10"/>
      <c r="N122" s="10">
        <v>9</v>
      </c>
      <c r="O122" s="10" t="s">
        <v>27</v>
      </c>
      <c r="P122" s="10">
        <v>11</v>
      </c>
      <c r="Q122" s="10"/>
      <c r="R122" s="32"/>
      <c r="S122" s="11"/>
      <c r="U122" s="30"/>
      <c r="V122" s="10"/>
      <c r="W122" s="10">
        <v>11</v>
      </c>
      <c r="X122" s="10" t="s">
        <v>27</v>
      </c>
      <c r="Y122" s="10">
        <v>8</v>
      </c>
      <c r="Z122" s="10"/>
      <c r="AA122" s="32"/>
      <c r="AB122" s="11"/>
      <c r="AD122" s="30"/>
      <c r="AE122" s="10"/>
      <c r="AF122" s="10">
        <v>12</v>
      </c>
      <c r="AG122" s="10" t="s">
        <v>27</v>
      </c>
      <c r="AH122" s="10">
        <v>14</v>
      </c>
      <c r="AI122" s="10"/>
      <c r="AJ122" s="32"/>
      <c r="AK122" s="11"/>
      <c r="AM122" s="30"/>
      <c r="AN122" s="10"/>
      <c r="AO122" s="10"/>
      <c r="AP122" s="10" t="s">
        <v>27</v>
      </c>
      <c r="AQ122" s="10"/>
      <c r="AR122" s="10"/>
      <c r="AS122" s="32"/>
      <c r="AV122" s="30"/>
      <c r="AW122" s="10"/>
      <c r="AX122" s="10"/>
      <c r="AY122" s="10" t="s">
        <v>27</v>
      </c>
      <c r="AZ122" s="10"/>
      <c r="BA122" s="10"/>
      <c r="BB122" s="32"/>
      <c r="BE122" s="30"/>
      <c r="BF122" s="10"/>
      <c r="BG122" s="10"/>
      <c r="BH122" s="10" t="s">
        <v>27</v>
      </c>
      <c r="BI122" s="10"/>
      <c r="BJ122" s="10"/>
      <c r="BK122" s="32"/>
      <c r="BL122" s="11"/>
      <c r="BM122" s="1"/>
      <c r="BN122" s="30"/>
      <c r="BO122" s="10"/>
      <c r="BP122" s="10"/>
      <c r="BQ122" s="10" t="s">
        <v>27</v>
      </c>
      <c r="BR122" s="10"/>
      <c r="BS122" s="10"/>
      <c r="BT122" s="32"/>
      <c r="BU122" s="11"/>
      <c r="BV122" s="1"/>
      <c r="BW122" s="30"/>
      <c r="BX122" s="10"/>
      <c r="BY122" s="10"/>
      <c r="BZ122" s="10" t="s">
        <v>27</v>
      </c>
      <c r="CA122" s="10"/>
      <c r="CB122" s="10"/>
      <c r="CC122" s="32"/>
      <c r="CD122" s="11"/>
      <c r="CE122" s="1"/>
      <c r="CF122" s="30"/>
      <c r="CG122" s="10"/>
      <c r="CH122" s="10"/>
      <c r="CI122" s="10" t="s">
        <v>27</v>
      </c>
      <c r="CJ122" s="10"/>
      <c r="CK122" s="10"/>
      <c r="CL122" s="32"/>
      <c r="CM122" s="11"/>
      <c r="CN122" s="1"/>
      <c r="CO122" s="30"/>
      <c r="CP122" s="10"/>
      <c r="CQ122" s="10"/>
      <c r="CR122" s="10" t="s">
        <v>27</v>
      </c>
      <c r="CS122" s="10"/>
      <c r="CT122" s="10"/>
      <c r="CU122" s="32"/>
      <c r="CX122" s="30"/>
      <c r="CY122" s="10"/>
      <c r="CZ122" s="10"/>
      <c r="DA122" s="10"/>
      <c r="DB122" s="10"/>
      <c r="DC122" s="10"/>
      <c r="DD122" s="32"/>
    </row>
    <row r="123" spans="3:108" x14ac:dyDescent="0.15">
      <c r="C123" s="30"/>
      <c r="D123" s="10"/>
      <c r="E123" s="10">
        <v>11</v>
      </c>
      <c r="F123" s="10" t="s">
        <v>27</v>
      </c>
      <c r="G123" s="10">
        <v>5</v>
      </c>
      <c r="H123" s="10"/>
      <c r="I123" s="32"/>
      <c r="J123" s="11"/>
      <c r="L123" s="30"/>
      <c r="M123" s="10"/>
      <c r="N123" s="10">
        <v>9</v>
      </c>
      <c r="O123" s="10" t="s">
        <v>27</v>
      </c>
      <c r="P123" s="10">
        <v>11</v>
      </c>
      <c r="Q123" s="10"/>
      <c r="R123" s="32"/>
      <c r="S123" s="11"/>
      <c r="U123" s="30"/>
      <c r="V123" s="10"/>
      <c r="W123" s="10"/>
      <c r="X123" s="10" t="s">
        <v>27</v>
      </c>
      <c r="Y123" s="10"/>
      <c r="Z123" s="10"/>
      <c r="AA123" s="32"/>
      <c r="AB123" s="11"/>
      <c r="AD123" s="30"/>
      <c r="AE123" s="10"/>
      <c r="AF123" s="10">
        <v>9</v>
      </c>
      <c r="AG123" s="10" t="s">
        <v>27</v>
      </c>
      <c r="AH123" s="10">
        <v>11</v>
      </c>
      <c r="AI123" s="10"/>
      <c r="AJ123" s="32"/>
      <c r="AK123" s="11"/>
      <c r="AM123" s="30"/>
      <c r="AN123" s="10"/>
      <c r="AO123" s="10"/>
      <c r="AP123" s="10" t="s">
        <v>27</v>
      </c>
      <c r="AQ123" s="10"/>
      <c r="AR123" s="10"/>
      <c r="AS123" s="32"/>
      <c r="AV123" s="30"/>
      <c r="AW123" s="10"/>
      <c r="AX123" s="10"/>
      <c r="AY123" s="10" t="s">
        <v>27</v>
      </c>
      <c r="AZ123" s="10"/>
      <c r="BA123" s="10"/>
      <c r="BB123" s="32"/>
      <c r="BE123" s="30"/>
      <c r="BF123" s="10"/>
      <c r="BG123" s="10"/>
      <c r="BH123" s="10" t="s">
        <v>27</v>
      </c>
      <c r="BI123" s="10"/>
      <c r="BJ123" s="10"/>
      <c r="BK123" s="32"/>
      <c r="BL123" s="11"/>
      <c r="BM123" s="1"/>
      <c r="BN123" s="30"/>
      <c r="BO123" s="10"/>
      <c r="BP123" s="10"/>
      <c r="BQ123" s="10" t="s">
        <v>27</v>
      </c>
      <c r="BR123" s="10"/>
      <c r="BS123" s="10"/>
      <c r="BT123" s="32"/>
      <c r="BU123" s="11"/>
      <c r="BV123" s="1"/>
      <c r="BW123" s="30"/>
      <c r="BX123" s="10"/>
      <c r="BY123" s="10"/>
      <c r="BZ123" s="10" t="s">
        <v>27</v>
      </c>
      <c r="CA123" s="10"/>
      <c r="CB123" s="10"/>
      <c r="CC123" s="32"/>
      <c r="CD123" s="11"/>
      <c r="CE123" s="1"/>
      <c r="CF123" s="30"/>
      <c r="CG123" s="10"/>
      <c r="CH123" s="10"/>
      <c r="CI123" s="10" t="s">
        <v>27</v>
      </c>
      <c r="CJ123" s="10"/>
      <c r="CK123" s="10"/>
      <c r="CL123" s="32"/>
      <c r="CM123" s="11"/>
      <c r="CN123" s="1"/>
      <c r="CO123" s="30"/>
      <c r="CP123" s="10"/>
      <c r="CQ123" s="10"/>
      <c r="CR123" s="10" t="s">
        <v>27</v>
      </c>
      <c r="CS123" s="10"/>
      <c r="CT123" s="10"/>
      <c r="CU123" s="32"/>
      <c r="CX123" s="30"/>
      <c r="CY123" s="10"/>
      <c r="CZ123" s="10"/>
      <c r="DA123" s="10"/>
      <c r="DB123" s="10"/>
      <c r="DC123" s="10"/>
      <c r="DD123" s="32"/>
    </row>
    <row r="124" spans="3:108" x14ac:dyDescent="0.15">
      <c r="C124" s="30"/>
      <c r="D124" s="10"/>
      <c r="E124" s="10"/>
      <c r="F124" s="10" t="s">
        <v>27</v>
      </c>
      <c r="G124" s="10"/>
      <c r="H124" s="10"/>
      <c r="I124" s="32"/>
      <c r="J124" s="11"/>
      <c r="L124" s="30"/>
      <c r="M124" s="10"/>
      <c r="N124" s="10"/>
      <c r="O124" s="10" t="s">
        <v>27</v>
      </c>
      <c r="P124" s="10"/>
      <c r="Q124" s="10"/>
      <c r="R124" s="32"/>
      <c r="S124" s="11"/>
      <c r="U124" s="30"/>
      <c r="V124" s="10"/>
      <c r="W124" s="10"/>
      <c r="X124" s="10" t="s">
        <v>27</v>
      </c>
      <c r="Y124" s="10"/>
      <c r="Z124" s="10"/>
      <c r="AA124" s="32"/>
      <c r="AB124" s="11"/>
      <c r="AD124" s="30"/>
      <c r="AE124" s="10"/>
      <c r="AF124" s="10"/>
      <c r="AG124" s="10" t="s">
        <v>27</v>
      </c>
      <c r="AH124" s="10"/>
      <c r="AI124" s="10"/>
      <c r="AJ124" s="32"/>
      <c r="AK124" s="11"/>
      <c r="AM124" s="30"/>
      <c r="AN124" s="10"/>
      <c r="AO124" s="10"/>
      <c r="AP124" s="10" t="s">
        <v>27</v>
      </c>
      <c r="AQ124" s="10"/>
      <c r="AR124" s="10"/>
      <c r="AS124" s="32"/>
      <c r="AV124" s="30"/>
      <c r="AW124" s="10"/>
      <c r="AX124" s="10"/>
      <c r="AY124" s="10" t="s">
        <v>27</v>
      </c>
      <c r="AZ124" s="10"/>
      <c r="BA124" s="10"/>
      <c r="BB124" s="32"/>
      <c r="BE124" s="30"/>
      <c r="BF124" s="10"/>
      <c r="BG124" s="10"/>
      <c r="BH124" s="10" t="s">
        <v>27</v>
      </c>
      <c r="BI124" s="10"/>
      <c r="BJ124" s="10"/>
      <c r="BK124" s="32"/>
      <c r="BL124" s="11"/>
      <c r="BM124" s="1"/>
      <c r="BN124" s="30"/>
      <c r="BO124" s="10"/>
      <c r="BP124" s="10"/>
      <c r="BQ124" s="10" t="s">
        <v>27</v>
      </c>
      <c r="BR124" s="10"/>
      <c r="BS124" s="10"/>
      <c r="BT124" s="32"/>
      <c r="BU124" s="11"/>
      <c r="BV124" s="1"/>
      <c r="BW124" s="30"/>
      <c r="BX124" s="10"/>
      <c r="BY124" s="10"/>
      <c r="BZ124" s="10" t="s">
        <v>27</v>
      </c>
      <c r="CA124" s="10"/>
      <c r="CB124" s="10"/>
      <c r="CC124" s="32"/>
      <c r="CD124" s="11"/>
      <c r="CE124" s="1"/>
      <c r="CF124" s="30"/>
      <c r="CG124" s="10"/>
      <c r="CH124" s="10"/>
      <c r="CI124" s="10" t="s">
        <v>27</v>
      </c>
      <c r="CJ124" s="10"/>
      <c r="CK124" s="10"/>
      <c r="CL124" s="32"/>
      <c r="CM124" s="11"/>
      <c r="CN124" s="1"/>
      <c r="CO124" s="30"/>
      <c r="CP124" s="10"/>
      <c r="CQ124" s="10"/>
      <c r="CR124" s="10" t="s">
        <v>27</v>
      </c>
      <c r="CS124" s="10"/>
      <c r="CT124" s="10"/>
      <c r="CU124" s="32"/>
      <c r="CX124" s="30"/>
      <c r="CY124" s="10"/>
      <c r="CZ124" s="10"/>
      <c r="DA124" s="10"/>
      <c r="DB124" s="10"/>
      <c r="DC124" s="10"/>
      <c r="DD124" s="32"/>
    </row>
    <row r="125" spans="3:108" x14ac:dyDescent="0.15">
      <c r="C125" s="30"/>
      <c r="D125" s="10"/>
      <c r="E125" s="10"/>
      <c r="F125" s="10"/>
      <c r="G125" s="10"/>
      <c r="H125" s="10"/>
      <c r="I125" s="32"/>
      <c r="J125" s="11"/>
      <c r="L125" s="30"/>
      <c r="M125" s="10"/>
      <c r="N125" s="10"/>
      <c r="O125" s="10"/>
      <c r="P125" s="10"/>
      <c r="Q125" s="10"/>
      <c r="R125" s="32"/>
      <c r="S125" s="11"/>
      <c r="U125" s="30"/>
      <c r="V125" s="10"/>
      <c r="W125" s="10"/>
      <c r="X125" s="10"/>
      <c r="Y125" s="10"/>
      <c r="Z125" s="10"/>
      <c r="AA125" s="32"/>
      <c r="AB125" s="11"/>
      <c r="AD125" s="30"/>
      <c r="AE125" s="10"/>
      <c r="AF125" s="10"/>
      <c r="AG125" s="10"/>
      <c r="AH125" s="10"/>
      <c r="AI125" s="10"/>
      <c r="AJ125" s="32"/>
      <c r="AK125" s="11"/>
      <c r="AM125" s="30"/>
      <c r="AN125" s="10"/>
      <c r="AO125" s="10"/>
      <c r="AP125" s="10"/>
      <c r="AQ125" s="10"/>
      <c r="AR125" s="10"/>
      <c r="AS125" s="32"/>
      <c r="AV125" s="30"/>
      <c r="AW125" s="10"/>
      <c r="AX125" s="10"/>
      <c r="AY125" s="10"/>
      <c r="AZ125" s="10"/>
      <c r="BA125" s="10"/>
      <c r="BB125" s="32"/>
      <c r="BE125" s="30"/>
      <c r="BF125" s="10"/>
      <c r="BG125" s="10"/>
      <c r="BH125" s="10"/>
      <c r="BI125" s="10"/>
      <c r="BJ125" s="10"/>
      <c r="BK125" s="32"/>
      <c r="BL125" s="11"/>
      <c r="BM125" s="1"/>
      <c r="BN125" s="30"/>
      <c r="BO125" s="10"/>
      <c r="BP125" s="10"/>
      <c r="BQ125" s="10"/>
      <c r="BR125" s="10"/>
      <c r="BS125" s="10"/>
      <c r="BT125" s="32"/>
      <c r="BU125" s="11"/>
      <c r="BV125" s="1"/>
      <c r="BW125" s="30"/>
      <c r="BX125" s="10"/>
      <c r="BY125" s="10"/>
      <c r="BZ125" s="10"/>
      <c r="CA125" s="10"/>
      <c r="CB125" s="10"/>
      <c r="CC125" s="32"/>
      <c r="CD125" s="11"/>
      <c r="CE125" s="1"/>
      <c r="CF125" s="30"/>
      <c r="CG125" s="10"/>
      <c r="CH125" s="10"/>
      <c r="CI125" s="10"/>
      <c r="CJ125" s="10"/>
      <c r="CK125" s="10"/>
      <c r="CL125" s="32"/>
      <c r="CM125" s="11"/>
      <c r="CN125" s="1"/>
      <c r="CO125" s="30"/>
      <c r="CP125" s="10"/>
      <c r="CQ125" s="10"/>
      <c r="CR125" s="10"/>
      <c r="CS125" s="10"/>
      <c r="CT125" s="10"/>
      <c r="CU125" s="32"/>
      <c r="CX125" s="30"/>
      <c r="CY125" s="10"/>
      <c r="CZ125" s="10"/>
      <c r="DA125" s="10"/>
      <c r="DB125" s="10"/>
      <c r="DC125" s="10"/>
      <c r="DD125" s="32"/>
    </row>
    <row r="126" spans="3:108" x14ac:dyDescent="0.15">
      <c r="C126" s="30" t="s">
        <v>160</v>
      </c>
      <c r="D126" s="10">
        <f>IF(E126&gt;G126,1,0)+IF(E127&gt;G127,1,0)+IF(E128&gt;G128,1,0)+IF(E129&gt;G129,1,0)+IF(E130&gt;G130,1,0)+IF(E131&gt;G131,1,0)</f>
        <v>0</v>
      </c>
      <c r="E126" s="10"/>
      <c r="F126" s="10" t="s">
        <v>27</v>
      </c>
      <c r="G126" s="10"/>
      <c r="H126" s="10">
        <f>IF(E126&lt;G126,1,0)+IF(E127&lt;G127,1,0)+IF(E128&lt;G128,1,0)+IF(E129&lt;G129,1,0)+IF(E130&lt;G130,1,0)+IF(E131&lt;G131,1,0)</f>
        <v>0</v>
      </c>
      <c r="I126" s="32" t="s">
        <v>125</v>
      </c>
      <c r="J126" s="11"/>
      <c r="L126" s="30" t="s">
        <v>161</v>
      </c>
      <c r="M126" s="10">
        <f>IF(N126&gt;P126,1,0)+IF(N127&gt;P127,1,0)+IF(N128&gt;P128,1,0)+IF(N129&gt;P129,1,0)+IF(N130&gt;P130,1,0)+IF(N131&gt;P131,1,0)</f>
        <v>0</v>
      </c>
      <c r="N126" s="10">
        <v>10</v>
      </c>
      <c r="O126" s="10" t="s">
        <v>27</v>
      </c>
      <c r="P126" s="10">
        <v>12</v>
      </c>
      <c r="Q126" s="10">
        <f>IF(N126&lt;P126,1,0)+IF(N127&lt;P127,1,0)+IF(N128&lt;P128,1,0)+IF(N129&lt;P129,1,0)+IF(N130&lt;P130,1,0)+IF(N131&lt;P131,1,0)</f>
        <v>3</v>
      </c>
      <c r="R126" s="32" t="s">
        <v>162</v>
      </c>
      <c r="S126" s="11"/>
      <c r="U126" s="30" t="s">
        <v>33</v>
      </c>
      <c r="V126" s="10">
        <f>IF(W126&gt;Y126,1,0)+IF(W127&gt;Y127,1,0)+IF(W128&gt;Y128,1,0)+IF(W129&gt;Y129,1,0)+IF(W130&gt;Y130,1,0)+IF(W131&gt;Y131,1,0)</f>
        <v>3</v>
      </c>
      <c r="W126" s="10">
        <v>11</v>
      </c>
      <c r="X126" s="10" t="s">
        <v>27</v>
      </c>
      <c r="Y126" s="10">
        <v>8</v>
      </c>
      <c r="Z126" s="10">
        <f>IF(W126&lt;Y126,1,0)+IF(W127&lt;Y127,1,0)+IF(W128&lt;Y128,1,0)+IF(W129&lt;Y129,1,0)+IF(W130&lt;Y130,1,0)+IF(W131&lt;Y131,1,0)</f>
        <v>0</v>
      </c>
      <c r="AA126" s="32" t="s">
        <v>113</v>
      </c>
      <c r="AB126" s="11"/>
      <c r="AD126" s="30" t="s">
        <v>81</v>
      </c>
      <c r="AE126" s="10">
        <f>IF(AF126&gt;AH126,1,0)+IF(AF127&gt;AH127,1,0)+IF(AF128&gt;AH128,1,0)+IF(AF129&gt;AH129,1,0)+IF(AF130&gt;AH130,1,0)+IF(AF131&gt;AH131,1,0)</f>
        <v>1</v>
      </c>
      <c r="AF126" s="10">
        <v>9</v>
      </c>
      <c r="AG126" s="10" t="s">
        <v>27</v>
      </c>
      <c r="AH126" s="10">
        <v>11</v>
      </c>
      <c r="AI126" s="10">
        <f>IF(AF126&lt;AH126,1,0)+IF(AF127&lt;AH127,1,0)+IF(AF128&lt;AH128,1,0)+IF(AF129&lt;AH129,1,0)+IF(AF130&lt;AH130,1,0)+IF(AF131&lt;AH131,1,0)</f>
        <v>3</v>
      </c>
      <c r="AJ126" s="32" t="s">
        <v>48</v>
      </c>
      <c r="AK126" s="11"/>
      <c r="AM126" s="30"/>
      <c r="AN126" s="10">
        <f>IF(AO126&gt;AQ126,1,0)+IF(AO127&gt;AQ127,1,0)+IF(AO128&gt;AQ128,1,0)+IF(AO129&gt;AQ129,1,0)+IF(AO130&gt;AQ130,1,0)+IF(AO131&gt;AQ131,1,0)</f>
        <v>0</v>
      </c>
      <c r="AO126" s="10"/>
      <c r="AP126" s="10" t="s">
        <v>27</v>
      </c>
      <c r="AQ126" s="10"/>
      <c r="AR126" s="10">
        <f>IF(AO126&lt;AQ126,1,0)+IF(AO127&lt;AQ127,1,0)+IF(AO128&lt;AQ128,1,0)+IF(AO129&lt;AQ129,1,0)+IF(AO130&lt;AQ130,1,0)+IF(AO131&lt;AQ131,1,0)</f>
        <v>0</v>
      </c>
      <c r="AS126" s="32"/>
      <c r="AV126" s="30"/>
      <c r="AW126" s="10">
        <f>IF(AX126&gt;AZ126,1,0)+IF(AX127&gt;AZ127,1,0)+IF(AX128&gt;AZ128,1,0)+IF(AX129&gt;AZ129,1,0)+IF(AX130&gt;AZ130,1,0)+IF(AX131&gt;AZ131,1,0)</f>
        <v>0</v>
      </c>
      <c r="AX126" s="10"/>
      <c r="AY126" s="10" t="s">
        <v>27</v>
      </c>
      <c r="AZ126" s="10"/>
      <c r="BA126" s="10">
        <f>IF(AX126&lt;AZ126,1,0)+IF(AX127&lt;AZ127,1,0)+IF(AX128&lt;AZ128,1,0)+IF(AX129&lt;AZ129,1,0)+IF(AX130&lt;AZ130,1,0)+IF(AX131&lt;AZ131,1,0)</f>
        <v>0</v>
      </c>
      <c r="BB126" s="32"/>
      <c r="BE126" s="30"/>
      <c r="BF126" s="10">
        <f>IF(BG126&gt;BI126,1,0)+IF(BG127&gt;BI127,1,0)+IF(BG128&gt;BI128,1,0)+IF(BG129&gt;BI129,1,0)+IF(BG130&gt;BI130,1,0)+IF(BG131&gt;BI131,1,0)</f>
        <v>0</v>
      </c>
      <c r="BG126" s="10"/>
      <c r="BH126" s="10" t="s">
        <v>27</v>
      </c>
      <c r="BI126" s="10"/>
      <c r="BJ126" s="10">
        <f>IF(BG126&lt;BI126,1,0)+IF(BG127&lt;BI127,1,0)+IF(BG128&lt;BI128,1,0)+IF(BG129&lt;BI129,1,0)+IF(BG130&lt;BI130,1,0)+IF(BG131&lt;BI131,1,0)</f>
        <v>0</v>
      </c>
      <c r="BK126" s="32"/>
      <c r="BL126" s="11"/>
      <c r="BM126" s="1"/>
      <c r="BN126" s="30"/>
      <c r="BO126" s="10">
        <f>IF(BP126&gt;BR126,1,0)+IF(BP127&gt;BR127,1,0)+IF(BP128&gt;BR128,1,0)+IF(BP129&gt;BR129,1,0)+IF(BP130&gt;BR130,1,0)+IF(BP131&gt;BR131,1,0)</f>
        <v>0</v>
      </c>
      <c r="BP126" s="10"/>
      <c r="BQ126" s="10" t="s">
        <v>27</v>
      </c>
      <c r="BR126" s="10"/>
      <c r="BS126" s="10">
        <f>IF(BP126&lt;BR126,1,0)+IF(BP127&lt;BR127,1,0)+IF(BP128&lt;BR128,1,0)+IF(BP129&lt;BR129,1,0)+IF(BP130&lt;BR130,1,0)+IF(BP131&lt;BR131,1,0)</f>
        <v>0</v>
      </c>
      <c r="BT126" s="32"/>
      <c r="BU126" s="11"/>
      <c r="BV126" s="1"/>
      <c r="BW126" s="30"/>
      <c r="BX126" s="10">
        <f>IF(BY126&gt;CA126,1,0)+IF(BY127&gt;CA127,1,0)+IF(BY128&gt;CA128,1,0)+IF(BY129&gt;CA129,1,0)+IF(BY130&gt;CA130,1,0)+IF(BY131&gt;CA131,1,0)</f>
        <v>0</v>
      </c>
      <c r="BY126" s="10"/>
      <c r="BZ126" s="10" t="s">
        <v>27</v>
      </c>
      <c r="CA126" s="10"/>
      <c r="CB126" s="10">
        <f>IF(BY126&lt;CA126,1,0)+IF(BY127&lt;CA127,1,0)+IF(BY128&lt;CA128,1,0)+IF(BY129&lt;CA129,1,0)+IF(BY130&lt;CA130,1,0)+IF(BY131&lt;CA131,1,0)</f>
        <v>0</v>
      </c>
      <c r="CC126" s="32"/>
      <c r="CD126" s="11"/>
      <c r="CE126" s="1"/>
      <c r="CF126" s="30"/>
      <c r="CG126" s="10">
        <f>IF(CH126&gt;CJ126,1,0)+IF(CH127&gt;CJ127,1,0)+IF(CH128&gt;CJ128,1,0)+IF(CH129&gt;CJ129,1,0)+IF(CH130&gt;CJ130,1,0)+IF(CH131&gt;CJ131,1,0)</f>
        <v>0</v>
      </c>
      <c r="CH126" s="10"/>
      <c r="CI126" s="10" t="s">
        <v>27</v>
      </c>
      <c r="CJ126" s="10"/>
      <c r="CK126" s="10">
        <f>IF(CH126&lt;CJ126,1,0)+IF(CH127&lt;CJ127,1,0)+IF(CH128&lt;CJ128,1,0)+IF(CH129&lt;CJ129,1,0)+IF(CH130&lt;CJ130,1,0)+IF(CH131&lt;CJ131,1,0)</f>
        <v>0</v>
      </c>
      <c r="CL126" s="32"/>
      <c r="CM126" s="11"/>
      <c r="CN126" s="1"/>
      <c r="CO126" s="30"/>
      <c r="CP126" s="10">
        <f>IF(CQ126&gt;CS126,1,0)+IF(CQ127&gt;CS127,1,0)+IF(CQ128&gt;CS128,1,0)+IF(CQ129&gt;CS129,1,0)+IF(CQ130&gt;CS130,1,0)+IF(CQ131&gt;CS131,1,0)</f>
        <v>0</v>
      </c>
      <c r="CQ126" s="10"/>
      <c r="CR126" s="10" t="s">
        <v>27</v>
      </c>
      <c r="CS126" s="10"/>
      <c r="CT126" s="10">
        <f>IF(CQ126&lt;CS126,1,0)+IF(CQ127&lt;CS127,1,0)+IF(CQ128&lt;CS128,1,0)+IF(CQ129&lt;CS129,1,0)+IF(CQ130&lt;CS130,1,0)+IF(CQ131&lt;CS131,1,0)</f>
        <v>0</v>
      </c>
      <c r="CU126" s="32"/>
      <c r="CX126" s="30"/>
      <c r="CY126" s="10"/>
      <c r="CZ126" s="10"/>
      <c r="DA126" s="10"/>
      <c r="DB126" s="10"/>
      <c r="DC126" s="10"/>
      <c r="DD126" s="32"/>
    </row>
    <row r="127" spans="3:108" x14ac:dyDescent="0.15">
      <c r="C127" s="30"/>
      <c r="D127" s="10"/>
      <c r="E127" s="10"/>
      <c r="F127" s="10" t="s">
        <v>27</v>
      </c>
      <c r="G127" s="10"/>
      <c r="H127" s="10"/>
      <c r="I127" s="32"/>
      <c r="J127" s="11"/>
      <c r="L127" s="30"/>
      <c r="M127" s="10"/>
      <c r="N127" s="10">
        <v>6</v>
      </c>
      <c r="O127" s="10" t="s">
        <v>27</v>
      </c>
      <c r="P127" s="10">
        <v>11</v>
      </c>
      <c r="Q127" s="10"/>
      <c r="R127" s="32"/>
      <c r="S127" s="11"/>
      <c r="U127" s="30"/>
      <c r="V127" s="10"/>
      <c r="W127" s="10">
        <v>12</v>
      </c>
      <c r="X127" s="10" t="s">
        <v>27</v>
      </c>
      <c r="Y127" s="10">
        <v>10</v>
      </c>
      <c r="Z127" s="10"/>
      <c r="AA127" s="32"/>
      <c r="AB127" s="11"/>
      <c r="AD127" s="30"/>
      <c r="AE127" s="10"/>
      <c r="AF127" s="10">
        <v>12</v>
      </c>
      <c r="AG127" s="10" t="s">
        <v>27</v>
      </c>
      <c r="AH127" s="10">
        <v>10</v>
      </c>
      <c r="AI127" s="10"/>
      <c r="AJ127" s="32"/>
      <c r="AK127" s="11"/>
      <c r="AM127" s="30"/>
      <c r="AN127" s="10"/>
      <c r="AO127" s="10"/>
      <c r="AP127" s="10" t="s">
        <v>27</v>
      </c>
      <c r="AQ127" s="10"/>
      <c r="AR127" s="10"/>
      <c r="AS127" s="32"/>
      <c r="AV127" s="30"/>
      <c r="AW127" s="10"/>
      <c r="AX127" s="10"/>
      <c r="AY127" s="10" t="s">
        <v>27</v>
      </c>
      <c r="AZ127" s="10"/>
      <c r="BA127" s="10"/>
      <c r="BB127" s="32"/>
      <c r="BE127" s="30"/>
      <c r="BF127" s="10"/>
      <c r="BG127" s="10"/>
      <c r="BH127" s="10" t="s">
        <v>27</v>
      </c>
      <c r="BI127" s="10"/>
      <c r="BJ127" s="10"/>
      <c r="BK127" s="32"/>
      <c r="BL127" s="11"/>
      <c r="BM127" s="1"/>
      <c r="BN127" s="30"/>
      <c r="BO127" s="10"/>
      <c r="BP127" s="10"/>
      <c r="BQ127" s="10" t="s">
        <v>27</v>
      </c>
      <c r="BR127" s="10"/>
      <c r="BS127" s="10"/>
      <c r="BT127" s="32"/>
      <c r="BU127" s="11"/>
      <c r="BV127" s="1"/>
      <c r="BW127" s="30"/>
      <c r="BX127" s="10"/>
      <c r="BY127" s="10"/>
      <c r="BZ127" s="10" t="s">
        <v>27</v>
      </c>
      <c r="CA127" s="10"/>
      <c r="CB127" s="10"/>
      <c r="CC127" s="32"/>
      <c r="CD127" s="11"/>
      <c r="CE127" s="1"/>
      <c r="CF127" s="30"/>
      <c r="CG127" s="10"/>
      <c r="CH127" s="10"/>
      <c r="CI127" s="10" t="s">
        <v>27</v>
      </c>
      <c r="CJ127" s="10"/>
      <c r="CK127" s="10"/>
      <c r="CL127" s="32"/>
      <c r="CM127" s="11"/>
      <c r="CN127" s="1"/>
      <c r="CO127" s="30"/>
      <c r="CP127" s="10"/>
      <c r="CQ127" s="10"/>
      <c r="CR127" s="10" t="s">
        <v>27</v>
      </c>
      <c r="CS127" s="10"/>
      <c r="CT127" s="10"/>
      <c r="CU127" s="32"/>
      <c r="CX127" s="30"/>
      <c r="CY127" s="10"/>
      <c r="CZ127" s="10"/>
      <c r="DA127" s="10"/>
      <c r="DB127" s="10"/>
      <c r="DC127" s="10"/>
      <c r="DD127" s="32"/>
    </row>
    <row r="128" spans="3:108" x14ac:dyDescent="0.15">
      <c r="C128" s="30"/>
      <c r="D128" s="10"/>
      <c r="E128" s="10"/>
      <c r="F128" s="10" t="s">
        <v>27</v>
      </c>
      <c r="G128" s="10"/>
      <c r="H128" s="10"/>
      <c r="I128" s="32"/>
      <c r="J128" s="11"/>
      <c r="L128" s="30"/>
      <c r="M128" s="10"/>
      <c r="N128" s="10">
        <v>6</v>
      </c>
      <c r="O128" s="10" t="s">
        <v>27</v>
      </c>
      <c r="P128" s="10">
        <v>11</v>
      </c>
      <c r="Q128" s="10"/>
      <c r="R128" s="32"/>
      <c r="S128" s="11"/>
      <c r="U128" s="30"/>
      <c r="V128" s="10"/>
      <c r="W128" s="10">
        <v>11</v>
      </c>
      <c r="X128" s="10" t="s">
        <v>27</v>
      </c>
      <c r="Y128" s="10">
        <v>3</v>
      </c>
      <c r="Z128" s="10"/>
      <c r="AA128" s="32"/>
      <c r="AB128" s="11"/>
      <c r="AD128" s="30"/>
      <c r="AE128" s="10"/>
      <c r="AF128" s="10">
        <v>6</v>
      </c>
      <c r="AG128" s="10" t="s">
        <v>27</v>
      </c>
      <c r="AH128" s="10">
        <v>11</v>
      </c>
      <c r="AI128" s="10"/>
      <c r="AJ128" s="32"/>
      <c r="AK128" s="11"/>
      <c r="AM128" s="30"/>
      <c r="AN128" s="10"/>
      <c r="AO128" s="10"/>
      <c r="AP128" s="10" t="s">
        <v>27</v>
      </c>
      <c r="AQ128" s="10"/>
      <c r="AR128" s="10"/>
      <c r="AS128" s="32"/>
      <c r="AV128" s="30"/>
      <c r="AW128" s="10"/>
      <c r="AX128" s="10"/>
      <c r="AY128" s="10" t="s">
        <v>27</v>
      </c>
      <c r="AZ128" s="10"/>
      <c r="BA128" s="10"/>
      <c r="BB128" s="32"/>
      <c r="BE128" s="30"/>
      <c r="BF128" s="10"/>
      <c r="BG128" s="10"/>
      <c r="BH128" s="10" t="s">
        <v>27</v>
      </c>
      <c r="BI128" s="10"/>
      <c r="BJ128" s="10"/>
      <c r="BK128" s="32"/>
      <c r="BL128" s="11"/>
      <c r="BM128" s="1"/>
      <c r="BN128" s="30"/>
      <c r="BO128" s="10"/>
      <c r="BP128" s="10"/>
      <c r="BQ128" s="10" t="s">
        <v>27</v>
      </c>
      <c r="BR128" s="10"/>
      <c r="BS128" s="10"/>
      <c r="BT128" s="32"/>
      <c r="BU128" s="11"/>
      <c r="BV128" s="1"/>
      <c r="BW128" s="30"/>
      <c r="BX128" s="10"/>
      <c r="BY128" s="10"/>
      <c r="BZ128" s="10" t="s">
        <v>27</v>
      </c>
      <c r="CA128" s="10"/>
      <c r="CB128" s="10"/>
      <c r="CC128" s="32"/>
      <c r="CD128" s="11"/>
      <c r="CE128" s="1"/>
      <c r="CF128" s="30"/>
      <c r="CG128" s="10"/>
      <c r="CH128" s="10"/>
      <c r="CI128" s="10" t="s">
        <v>27</v>
      </c>
      <c r="CJ128" s="10"/>
      <c r="CK128" s="10"/>
      <c r="CL128" s="32"/>
      <c r="CM128" s="11"/>
      <c r="CN128" s="1"/>
      <c r="CO128" s="30"/>
      <c r="CP128" s="10"/>
      <c r="CQ128" s="10"/>
      <c r="CR128" s="10" t="s">
        <v>27</v>
      </c>
      <c r="CS128" s="10"/>
      <c r="CT128" s="10"/>
      <c r="CU128" s="32"/>
      <c r="CX128" s="30"/>
      <c r="CY128" s="10"/>
      <c r="CZ128" s="10"/>
      <c r="DA128" s="10"/>
      <c r="DB128" s="10"/>
      <c r="DC128" s="10"/>
      <c r="DD128" s="32"/>
    </row>
    <row r="129" spans="2:108" x14ac:dyDescent="0.15">
      <c r="C129" s="30"/>
      <c r="D129" s="10"/>
      <c r="E129" s="10"/>
      <c r="F129" s="10" t="s">
        <v>27</v>
      </c>
      <c r="G129" s="10"/>
      <c r="H129" s="10"/>
      <c r="I129" s="32"/>
      <c r="J129" s="11"/>
      <c r="L129" s="30"/>
      <c r="M129" s="10"/>
      <c r="N129" s="10"/>
      <c r="O129" s="10" t="s">
        <v>27</v>
      </c>
      <c r="P129" s="10"/>
      <c r="Q129" s="10"/>
      <c r="R129" s="32"/>
      <c r="S129" s="11"/>
      <c r="U129" s="30"/>
      <c r="V129" s="10"/>
      <c r="W129" s="10"/>
      <c r="X129" s="10" t="s">
        <v>27</v>
      </c>
      <c r="Y129" s="10"/>
      <c r="Z129" s="10"/>
      <c r="AA129" s="32"/>
      <c r="AB129" s="11"/>
      <c r="AD129" s="30"/>
      <c r="AE129" s="10"/>
      <c r="AF129" s="10">
        <v>7</v>
      </c>
      <c r="AG129" s="10" t="s">
        <v>27</v>
      </c>
      <c r="AH129" s="10">
        <v>11</v>
      </c>
      <c r="AI129" s="10"/>
      <c r="AJ129" s="32"/>
      <c r="AK129" s="11"/>
      <c r="AM129" s="30"/>
      <c r="AN129" s="10"/>
      <c r="AO129" s="10"/>
      <c r="AP129" s="10" t="s">
        <v>27</v>
      </c>
      <c r="AQ129" s="10"/>
      <c r="AR129" s="10"/>
      <c r="AS129" s="32"/>
      <c r="AV129" s="30"/>
      <c r="AW129" s="10"/>
      <c r="AX129" s="10"/>
      <c r="AY129" s="10" t="s">
        <v>27</v>
      </c>
      <c r="AZ129" s="10"/>
      <c r="BA129" s="10"/>
      <c r="BB129" s="32"/>
      <c r="BE129" s="30"/>
      <c r="BF129" s="10"/>
      <c r="BG129" s="10"/>
      <c r="BH129" s="10" t="s">
        <v>27</v>
      </c>
      <c r="BI129" s="10"/>
      <c r="BJ129" s="10"/>
      <c r="BK129" s="32"/>
      <c r="BL129" s="11"/>
      <c r="BM129" s="1"/>
      <c r="BN129" s="30"/>
      <c r="BO129" s="10"/>
      <c r="BP129" s="10"/>
      <c r="BQ129" s="10" t="s">
        <v>27</v>
      </c>
      <c r="BR129" s="10"/>
      <c r="BS129" s="10"/>
      <c r="BT129" s="32"/>
      <c r="BU129" s="11"/>
      <c r="BV129" s="1"/>
      <c r="BW129" s="30"/>
      <c r="BX129" s="10"/>
      <c r="BY129" s="10"/>
      <c r="BZ129" s="10" t="s">
        <v>27</v>
      </c>
      <c r="CA129" s="10"/>
      <c r="CB129" s="10"/>
      <c r="CC129" s="32"/>
      <c r="CD129" s="11"/>
      <c r="CE129" s="1"/>
      <c r="CF129" s="30"/>
      <c r="CG129" s="10"/>
      <c r="CH129" s="10"/>
      <c r="CI129" s="10" t="s">
        <v>27</v>
      </c>
      <c r="CJ129" s="10"/>
      <c r="CK129" s="10"/>
      <c r="CL129" s="32"/>
      <c r="CM129" s="11"/>
      <c r="CN129" s="1"/>
      <c r="CO129" s="30"/>
      <c r="CP129" s="10"/>
      <c r="CQ129" s="10"/>
      <c r="CR129" s="10" t="s">
        <v>27</v>
      </c>
      <c r="CS129" s="10"/>
      <c r="CT129" s="10"/>
      <c r="CU129" s="32"/>
      <c r="CX129" s="30"/>
      <c r="CY129" s="10"/>
      <c r="CZ129" s="10"/>
      <c r="DA129" s="10"/>
      <c r="DB129" s="10"/>
      <c r="DC129" s="10"/>
      <c r="DD129" s="32"/>
    </row>
    <row r="130" spans="2:108" x14ac:dyDescent="0.15">
      <c r="C130" s="30"/>
      <c r="D130" s="10"/>
      <c r="E130" s="10"/>
      <c r="F130" s="10" t="s">
        <v>27</v>
      </c>
      <c r="G130" s="10"/>
      <c r="H130" s="10"/>
      <c r="I130" s="32"/>
      <c r="J130" s="11"/>
      <c r="L130" s="30"/>
      <c r="M130" s="10"/>
      <c r="N130" s="10"/>
      <c r="O130" s="10" t="s">
        <v>27</v>
      </c>
      <c r="P130" s="10"/>
      <c r="Q130" s="10"/>
      <c r="R130" s="32"/>
      <c r="S130" s="11"/>
      <c r="U130" s="30"/>
      <c r="V130" s="10"/>
      <c r="W130" s="10"/>
      <c r="X130" s="10" t="s">
        <v>27</v>
      </c>
      <c r="Y130" s="10"/>
      <c r="Z130" s="10"/>
      <c r="AA130" s="32"/>
      <c r="AB130" s="11"/>
      <c r="AD130" s="30"/>
      <c r="AE130" s="10"/>
      <c r="AF130" s="10"/>
      <c r="AG130" s="10" t="s">
        <v>27</v>
      </c>
      <c r="AH130" s="10"/>
      <c r="AI130" s="10"/>
      <c r="AJ130" s="32"/>
      <c r="AK130" s="11"/>
      <c r="AM130" s="30"/>
      <c r="AN130" s="10"/>
      <c r="AO130" s="10"/>
      <c r="AP130" s="10" t="s">
        <v>27</v>
      </c>
      <c r="AQ130" s="10"/>
      <c r="AR130" s="10"/>
      <c r="AS130" s="32"/>
      <c r="AV130" s="30"/>
      <c r="AW130" s="10"/>
      <c r="AX130" s="10"/>
      <c r="AY130" s="10" t="s">
        <v>27</v>
      </c>
      <c r="AZ130" s="10"/>
      <c r="BA130" s="10"/>
      <c r="BB130" s="32"/>
      <c r="BE130" s="30"/>
      <c r="BF130" s="10"/>
      <c r="BG130" s="10"/>
      <c r="BH130" s="10" t="s">
        <v>27</v>
      </c>
      <c r="BI130" s="10"/>
      <c r="BJ130" s="10"/>
      <c r="BK130" s="32"/>
      <c r="BL130" s="11"/>
      <c r="BM130" s="1"/>
      <c r="BN130" s="30"/>
      <c r="BO130" s="10"/>
      <c r="BP130" s="10"/>
      <c r="BQ130" s="10" t="s">
        <v>27</v>
      </c>
      <c r="BR130" s="10"/>
      <c r="BS130" s="10"/>
      <c r="BT130" s="32"/>
      <c r="BU130" s="11"/>
      <c r="BV130" s="1"/>
      <c r="BW130" s="30"/>
      <c r="BX130" s="10"/>
      <c r="BY130" s="10"/>
      <c r="BZ130" s="10" t="s">
        <v>27</v>
      </c>
      <c r="CA130" s="10"/>
      <c r="CB130" s="10"/>
      <c r="CC130" s="32"/>
      <c r="CD130" s="11"/>
      <c r="CE130" s="1"/>
      <c r="CF130" s="30"/>
      <c r="CG130" s="10"/>
      <c r="CH130" s="10"/>
      <c r="CI130" s="10" t="s">
        <v>27</v>
      </c>
      <c r="CJ130" s="10"/>
      <c r="CK130" s="10"/>
      <c r="CL130" s="32"/>
      <c r="CM130" s="11"/>
      <c r="CN130" s="1"/>
      <c r="CO130" s="30"/>
      <c r="CP130" s="10"/>
      <c r="CQ130" s="10"/>
      <c r="CR130" s="10" t="s">
        <v>27</v>
      </c>
      <c r="CS130" s="10"/>
      <c r="CT130" s="10"/>
      <c r="CU130" s="32"/>
      <c r="CX130" s="30"/>
      <c r="CY130" s="10"/>
      <c r="CZ130" s="10"/>
      <c r="DA130" s="10"/>
      <c r="DB130" s="10"/>
      <c r="DC130" s="10"/>
      <c r="DD130" s="32"/>
    </row>
    <row r="131" spans="2:108" x14ac:dyDescent="0.15">
      <c r="C131" s="30"/>
      <c r="D131" s="10"/>
      <c r="E131" s="10"/>
      <c r="F131" s="10"/>
      <c r="G131" s="10"/>
      <c r="H131" s="10"/>
      <c r="I131" s="32"/>
      <c r="J131" s="11"/>
      <c r="L131" s="30"/>
      <c r="M131" s="10"/>
      <c r="N131" s="10"/>
      <c r="O131" s="10"/>
      <c r="P131" s="10"/>
      <c r="Q131" s="10"/>
      <c r="R131" s="32"/>
      <c r="S131" s="11"/>
      <c r="U131" s="30"/>
      <c r="V131" s="10"/>
      <c r="W131" s="10"/>
      <c r="X131" s="10"/>
      <c r="Y131" s="10"/>
      <c r="Z131" s="10"/>
      <c r="AA131" s="32"/>
      <c r="AB131" s="11"/>
      <c r="AD131" s="30"/>
      <c r="AE131" s="10"/>
      <c r="AF131" s="10"/>
      <c r="AG131" s="10"/>
      <c r="AH131" s="10"/>
      <c r="AI131" s="10"/>
      <c r="AJ131" s="32"/>
      <c r="AK131" s="11"/>
      <c r="AM131" s="30"/>
      <c r="AN131" s="10"/>
      <c r="AO131" s="10"/>
      <c r="AP131" s="10"/>
      <c r="AQ131" s="10"/>
      <c r="AR131" s="10"/>
      <c r="AS131" s="32"/>
      <c r="AV131" s="30"/>
      <c r="AW131" s="10"/>
      <c r="AX131" s="10"/>
      <c r="AY131" s="10"/>
      <c r="AZ131" s="10"/>
      <c r="BA131" s="10"/>
      <c r="BB131" s="32"/>
      <c r="BE131" s="30"/>
      <c r="BF131" s="10"/>
      <c r="BG131" s="10"/>
      <c r="BH131" s="10"/>
      <c r="BI131" s="10"/>
      <c r="BJ131" s="10"/>
      <c r="BK131" s="32"/>
      <c r="BL131" s="11"/>
      <c r="BM131" s="1"/>
      <c r="BN131" s="30"/>
      <c r="BO131" s="10"/>
      <c r="BP131" s="10"/>
      <c r="BQ131" s="10"/>
      <c r="BR131" s="10"/>
      <c r="BS131" s="10"/>
      <c r="BT131" s="32"/>
      <c r="BU131" s="11"/>
      <c r="BV131" s="1"/>
      <c r="BW131" s="30"/>
      <c r="BX131" s="10"/>
      <c r="BY131" s="10"/>
      <c r="BZ131" s="10"/>
      <c r="CA131" s="10"/>
      <c r="CB131" s="10"/>
      <c r="CC131" s="32"/>
      <c r="CD131" s="11"/>
      <c r="CE131" s="1"/>
      <c r="CF131" s="30"/>
      <c r="CG131" s="10"/>
      <c r="CH131" s="10"/>
      <c r="CI131" s="10"/>
      <c r="CJ131" s="10"/>
      <c r="CK131" s="10"/>
      <c r="CL131" s="32"/>
      <c r="CM131" s="11"/>
      <c r="CN131" s="1"/>
      <c r="CO131" s="30"/>
      <c r="CP131" s="10"/>
      <c r="CQ131" s="10"/>
      <c r="CR131" s="10"/>
      <c r="CS131" s="10"/>
      <c r="CT131" s="10"/>
      <c r="CU131" s="32"/>
      <c r="CX131" s="30"/>
      <c r="CY131" s="10"/>
      <c r="CZ131" s="10"/>
      <c r="DA131" s="10"/>
      <c r="DB131" s="10"/>
      <c r="DC131" s="10"/>
      <c r="DD131" s="32"/>
    </row>
    <row r="132" spans="2:108" x14ac:dyDescent="0.15">
      <c r="C132" s="30" t="s">
        <v>90</v>
      </c>
      <c r="D132" s="10">
        <f>IF(E132&gt;G132,1,0)+IF(E133&gt;G133,1,0)+IF(E134&gt;G134,1,0)+IF(E135&gt;G135,1,0)+IF(E136&gt;G136,1,0)+IF(E137&gt;G137,1,0)</f>
        <v>0</v>
      </c>
      <c r="E132" s="10"/>
      <c r="F132" s="10" t="s">
        <v>27</v>
      </c>
      <c r="G132" s="10"/>
      <c r="H132" s="10">
        <f>IF(E132&lt;G132,1,0)+IF(E133&lt;G133,1,0)+IF(E134&lt;G134,1,0)+IF(E135&lt;G135,1,0)+IF(E136&lt;G136,1,0)+IF(E137&lt;G137,1,0)</f>
        <v>0</v>
      </c>
      <c r="I132" s="32" t="s">
        <v>129</v>
      </c>
      <c r="J132" s="11"/>
      <c r="L132" s="30" t="s">
        <v>92</v>
      </c>
      <c r="M132" s="10">
        <f>IF(N132&gt;P132,1,0)+IF(N133&gt;P133,1,0)+IF(N134&gt;P134,1,0)+IF(N135&gt;P135,1,0)+IF(N136&gt;P136,1,0)+IF(N137&gt;P137,1,0)</f>
        <v>0</v>
      </c>
      <c r="N132" s="10"/>
      <c r="O132" s="10" t="s">
        <v>27</v>
      </c>
      <c r="P132" s="10"/>
      <c r="Q132" s="10">
        <f>IF(N132&lt;P132,1,0)+IF(N133&lt;P133,1,0)+IF(N134&lt;P134,1,0)+IF(N135&lt;P135,1,0)+IF(N136&lt;P136,1,0)+IF(N137&lt;P137,1,0)</f>
        <v>0</v>
      </c>
      <c r="R132" s="32" t="s">
        <v>44</v>
      </c>
      <c r="S132" s="11"/>
      <c r="U132" s="30" t="s">
        <v>49</v>
      </c>
      <c r="V132" s="10">
        <f>IF(W132&gt;Y132,1,0)+IF(W133&gt;Y133,1,0)+IF(W134&gt;Y134,1,0)+IF(W135&gt;Y135,1,0)+IF(W136&gt;Y136,1,0)+IF(W137&gt;Y137,1,0)</f>
        <v>0</v>
      </c>
      <c r="W132" s="10"/>
      <c r="X132" s="10" t="s">
        <v>27</v>
      </c>
      <c r="Y132" s="10"/>
      <c r="Z132" s="10">
        <f>IF(W132&lt;Y132,1,0)+IF(W133&lt;Y133,1,0)+IF(W134&lt;Y134,1,0)+IF(W135&lt;Y135,1,0)+IF(W136&lt;Y136,1,0)+IF(W137&lt;Y137,1,0)</f>
        <v>0</v>
      </c>
      <c r="AA132" s="32" t="s">
        <v>54</v>
      </c>
      <c r="AB132" s="11"/>
      <c r="AD132" s="30" t="s">
        <v>50</v>
      </c>
      <c r="AE132" s="10">
        <f>IF(AF132&gt;AH132,1,0)+IF(AF133&gt;AH133,1,0)+IF(AF134&gt;AH134,1,0)+IF(AF135&gt;AH135,1,0)+IF(AF136&gt;AH136,1,0)+IF(AF137&gt;AH137,1,0)</f>
        <v>0</v>
      </c>
      <c r="AF132" s="10">
        <v>5</v>
      </c>
      <c r="AG132" s="10" t="s">
        <v>27</v>
      </c>
      <c r="AH132" s="10">
        <v>11</v>
      </c>
      <c r="AI132" s="10">
        <f>IF(AF132&lt;AH132,1,0)+IF(AF133&lt;AH133,1,0)+IF(AF134&lt;AH134,1,0)+IF(AF135&lt;AH135,1,0)+IF(AF136&lt;AH136,1,0)+IF(AF137&lt;AH137,1,0)</f>
        <v>3</v>
      </c>
      <c r="AJ132" s="32" t="s">
        <v>79</v>
      </c>
      <c r="AK132" s="11"/>
      <c r="AM132" s="30"/>
      <c r="AN132" s="10">
        <f>IF(AO132&gt;AQ132,1,0)+IF(AO133&gt;AQ133,1,0)+IF(AO134&gt;AQ134,1,0)+IF(AO135&gt;AQ135,1,0)+IF(AO136&gt;AQ136,1,0)+IF(AO137&gt;AQ137,1,0)</f>
        <v>0</v>
      </c>
      <c r="AO132" s="10"/>
      <c r="AP132" s="10" t="s">
        <v>27</v>
      </c>
      <c r="AQ132" s="10"/>
      <c r="AR132" s="10">
        <f>IF(AO132&lt;AQ132,1,0)+IF(AO133&lt;AQ133,1,0)+IF(AO134&lt;AQ134,1,0)+IF(AO135&lt;AQ135,1,0)+IF(AO136&lt;AQ136,1,0)+IF(AO137&lt;AQ137,1,0)</f>
        <v>0</v>
      </c>
      <c r="AS132" s="32"/>
      <c r="AV132" s="30"/>
      <c r="AW132" s="10">
        <f>IF(AX132&gt;AZ132,1,0)+IF(AX133&gt;AZ133,1,0)+IF(AX134&gt;AZ134,1,0)+IF(AX135&gt;AZ135,1,0)+IF(AX136&gt;AZ136,1,0)+IF(AX137&gt;AZ137,1,0)</f>
        <v>0</v>
      </c>
      <c r="AX132" s="10"/>
      <c r="AY132" s="10" t="s">
        <v>27</v>
      </c>
      <c r="AZ132" s="10"/>
      <c r="BA132" s="10">
        <f>IF(AX132&lt;AZ132,1,0)+IF(AX133&lt;AZ133,1,0)+IF(AX134&lt;AZ134,1,0)+IF(AX135&lt;AZ135,1,0)+IF(AX136&lt;AZ136,1,0)+IF(AX137&lt;AZ137,1,0)</f>
        <v>0</v>
      </c>
      <c r="BB132" s="32"/>
      <c r="BE132" s="30"/>
      <c r="BF132" s="10">
        <v>0</v>
      </c>
      <c r="BG132" s="10"/>
      <c r="BH132" s="10" t="s">
        <v>27</v>
      </c>
      <c r="BI132" s="10"/>
      <c r="BJ132" s="10">
        <v>0</v>
      </c>
      <c r="BK132" s="32"/>
      <c r="BL132" s="11"/>
      <c r="BM132" s="1"/>
      <c r="BN132" s="30"/>
      <c r="BO132" s="10">
        <f>IF(BP132&gt;BR132,1,0)+IF(BP133&gt;BR133,1,0)+IF(BP134&gt;BR134,1,0)+IF(BP135&gt;BR135,1,0)+IF(BP136&gt;BR136,1,0)+IF(BP137&gt;BR137,1,0)</f>
        <v>0</v>
      </c>
      <c r="BP132" s="10"/>
      <c r="BQ132" s="10" t="s">
        <v>27</v>
      </c>
      <c r="BR132" s="10"/>
      <c r="BS132" s="10">
        <f>IF(BP132&lt;BR132,1,0)+IF(BP133&lt;BR133,1,0)+IF(BP134&lt;BR134,1,0)+IF(BP135&lt;BR135,1,0)+IF(BP136&lt;BR136,1,0)+IF(BP137&lt;BR137,1,0)</f>
        <v>0</v>
      </c>
      <c r="BT132" s="32"/>
      <c r="BU132" s="11"/>
      <c r="BV132" s="1"/>
      <c r="BW132" s="30"/>
      <c r="BX132" s="10">
        <f>IF(BY132&gt;CA132,1,0)+IF(BY133&gt;CA133,1,0)+IF(BY134&gt;CA134,1,0)+IF(BY135&gt;CA135,1,0)+IF(BY136&gt;CA136,1,0)+IF(BY137&gt;CA137,1,0)</f>
        <v>0</v>
      </c>
      <c r="BY132" s="10"/>
      <c r="BZ132" s="10" t="s">
        <v>27</v>
      </c>
      <c r="CA132" s="10"/>
      <c r="CB132" s="10">
        <f>IF(BY132&lt;CA132,1,0)+IF(BY133&lt;CA133,1,0)+IF(BY134&lt;CA134,1,0)+IF(BY135&lt;CA135,1,0)+IF(BY136&lt;CA136,1,0)+IF(BY137&lt;CA137,1,0)</f>
        <v>0</v>
      </c>
      <c r="CC132" s="32"/>
      <c r="CD132" s="11"/>
      <c r="CE132" s="1"/>
      <c r="CF132" s="30"/>
      <c r="CG132" s="10">
        <f>IF(CH132&gt;CJ132,1,0)+IF(CH133&gt;CJ133,1,0)+IF(CH134&gt;CJ134,1,0)+IF(CH135&gt;CJ135,1,0)+IF(CH136&gt;CJ136,1,0)+IF(CH137&gt;CJ137,1,0)</f>
        <v>0</v>
      </c>
      <c r="CH132" s="10"/>
      <c r="CI132" s="10" t="s">
        <v>27</v>
      </c>
      <c r="CJ132" s="10"/>
      <c r="CK132" s="10">
        <f>IF(CH132&lt;CJ132,1,0)+IF(CH133&lt;CJ133,1,0)+IF(CH134&lt;CJ134,1,0)+IF(CH135&lt;CJ135,1,0)+IF(CH136&lt;CJ136,1,0)+IF(CH137&lt;CJ137,1,0)</f>
        <v>0</v>
      </c>
      <c r="CL132" s="32"/>
      <c r="CM132" s="11"/>
      <c r="CN132" s="1"/>
      <c r="CO132" s="30"/>
      <c r="CP132" s="10">
        <f>IF(CQ132&gt;CS132,1,0)+IF(CQ133&gt;CS133,1,0)+IF(CQ134&gt;CS134,1,0)+IF(CQ135&gt;CS135,1,0)+IF(CQ136&gt;CS136,1,0)+IF(CQ137&gt;CS137,1,0)</f>
        <v>0</v>
      </c>
      <c r="CQ132" s="10"/>
      <c r="CR132" s="10" t="s">
        <v>27</v>
      </c>
      <c r="CS132" s="10"/>
      <c r="CT132" s="10">
        <f>IF(CQ132&lt;CS132,1,0)+IF(CQ133&lt;CS133,1,0)+IF(CQ134&lt;CS134,1,0)+IF(CQ135&lt;CS135,1,0)+IF(CQ136&lt;CS136,1,0)+IF(CQ137&lt;CS137,1,0)</f>
        <v>0</v>
      </c>
      <c r="CU132" s="32"/>
      <c r="CX132" s="30"/>
      <c r="CY132" s="10"/>
      <c r="CZ132" s="10"/>
      <c r="DA132" s="10"/>
      <c r="DB132" s="10"/>
      <c r="DC132" s="10"/>
      <c r="DD132" s="32"/>
    </row>
    <row r="133" spans="2:108" x14ac:dyDescent="0.15">
      <c r="C133" s="30"/>
      <c r="D133" s="10"/>
      <c r="E133" s="10"/>
      <c r="F133" s="10" t="s">
        <v>27</v>
      </c>
      <c r="G133" s="10"/>
      <c r="H133" s="10"/>
      <c r="I133" s="32"/>
      <c r="J133" s="11"/>
      <c r="L133" s="30"/>
      <c r="M133" s="10"/>
      <c r="N133" s="10"/>
      <c r="O133" s="10" t="s">
        <v>27</v>
      </c>
      <c r="P133" s="10"/>
      <c r="Q133" s="10"/>
      <c r="R133" s="32"/>
      <c r="S133" s="11"/>
      <c r="U133" s="30"/>
      <c r="V133" s="10"/>
      <c r="W133" s="10"/>
      <c r="X133" s="10" t="s">
        <v>27</v>
      </c>
      <c r="Y133" s="10"/>
      <c r="Z133" s="10"/>
      <c r="AA133" s="32"/>
      <c r="AB133" s="11"/>
      <c r="AD133" s="30"/>
      <c r="AE133" s="10"/>
      <c r="AF133" s="10">
        <v>7</v>
      </c>
      <c r="AG133" s="10" t="s">
        <v>27</v>
      </c>
      <c r="AH133" s="10">
        <v>11</v>
      </c>
      <c r="AI133" s="10"/>
      <c r="AJ133" s="32"/>
      <c r="AK133" s="11"/>
      <c r="AM133" s="30"/>
      <c r="AN133" s="10"/>
      <c r="AO133" s="10"/>
      <c r="AP133" s="10" t="s">
        <v>27</v>
      </c>
      <c r="AQ133" s="10"/>
      <c r="AR133" s="10"/>
      <c r="AS133" s="32"/>
      <c r="AV133" s="30"/>
      <c r="AW133" s="10"/>
      <c r="AX133" s="10"/>
      <c r="AY133" s="10" t="s">
        <v>27</v>
      </c>
      <c r="AZ133" s="10"/>
      <c r="BA133" s="10"/>
      <c r="BB133" s="32"/>
      <c r="BE133" s="30"/>
      <c r="BF133" s="10"/>
      <c r="BG133" s="10"/>
      <c r="BH133" s="10" t="s">
        <v>27</v>
      </c>
      <c r="BI133" s="10"/>
      <c r="BJ133" s="10"/>
      <c r="BK133" s="32"/>
      <c r="BL133" s="11"/>
      <c r="BM133" s="1"/>
      <c r="BN133" s="30"/>
      <c r="BO133" s="10"/>
      <c r="BP133" s="10"/>
      <c r="BQ133" s="10" t="s">
        <v>27</v>
      </c>
      <c r="BR133" s="10"/>
      <c r="BS133" s="10"/>
      <c r="BT133" s="32"/>
      <c r="BU133" s="11"/>
      <c r="BV133" s="1"/>
      <c r="BW133" s="30"/>
      <c r="BX133" s="10"/>
      <c r="BY133" s="10"/>
      <c r="BZ133" s="10" t="s">
        <v>27</v>
      </c>
      <c r="CA133" s="10"/>
      <c r="CB133" s="10"/>
      <c r="CC133" s="32"/>
      <c r="CD133" s="11"/>
      <c r="CE133" s="1"/>
      <c r="CF133" s="30"/>
      <c r="CG133" s="10"/>
      <c r="CH133" s="10"/>
      <c r="CI133" s="10" t="s">
        <v>27</v>
      </c>
      <c r="CJ133" s="10"/>
      <c r="CK133" s="10"/>
      <c r="CL133" s="32"/>
      <c r="CM133" s="11"/>
      <c r="CN133" s="1"/>
      <c r="CO133" s="30"/>
      <c r="CP133" s="10"/>
      <c r="CQ133" s="10"/>
      <c r="CR133" s="10" t="s">
        <v>27</v>
      </c>
      <c r="CS133" s="10"/>
      <c r="CT133" s="10"/>
      <c r="CU133" s="32"/>
      <c r="CX133" s="30"/>
      <c r="CY133" s="10"/>
      <c r="CZ133" s="10"/>
      <c r="DA133" s="10"/>
      <c r="DB133" s="10"/>
      <c r="DC133" s="10"/>
      <c r="DD133" s="32"/>
    </row>
    <row r="134" spans="2:108" x14ac:dyDescent="0.15">
      <c r="C134" s="30"/>
      <c r="D134" s="10"/>
      <c r="E134" s="10"/>
      <c r="F134" s="10" t="s">
        <v>27</v>
      </c>
      <c r="G134" s="10"/>
      <c r="H134" s="10"/>
      <c r="I134" s="32"/>
      <c r="J134" s="11"/>
      <c r="L134" s="30"/>
      <c r="M134" s="10"/>
      <c r="N134" s="10"/>
      <c r="O134" s="10" t="s">
        <v>27</v>
      </c>
      <c r="P134" s="10"/>
      <c r="Q134" s="10"/>
      <c r="R134" s="32"/>
      <c r="S134" s="11"/>
      <c r="U134" s="30"/>
      <c r="V134" s="10"/>
      <c r="W134" s="10"/>
      <c r="X134" s="10" t="s">
        <v>27</v>
      </c>
      <c r="Y134" s="10"/>
      <c r="Z134" s="10"/>
      <c r="AA134" s="32"/>
      <c r="AB134" s="11"/>
      <c r="AD134" s="30"/>
      <c r="AE134" s="10"/>
      <c r="AF134" s="10">
        <v>4</v>
      </c>
      <c r="AG134" s="10" t="s">
        <v>27</v>
      </c>
      <c r="AH134" s="10">
        <v>11</v>
      </c>
      <c r="AI134" s="10"/>
      <c r="AJ134" s="32"/>
      <c r="AK134" s="11"/>
      <c r="AM134" s="30"/>
      <c r="AN134" s="10"/>
      <c r="AO134" s="10"/>
      <c r="AP134" s="10" t="s">
        <v>27</v>
      </c>
      <c r="AQ134" s="10"/>
      <c r="AR134" s="10"/>
      <c r="AS134" s="32"/>
      <c r="AV134" s="30"/>
      <c r="AW134" s="10"/>
      <c r="AX134" s="10"/>
      <c r="AY134" s="10" t="s">
        <v>27</v>
      </c>
      <c r="AZ134" s="10"/>
      <c r="BA134" s="10"/>
      <c r="BB134" s="32"/>
      <c r="BE134" s="30"/>
      <c r="BF134" s="10"/>
      <c r="BG134" s="10"/>
      <c r="BH134" s="10" t="s">
        <v>27</v>
      </c>
      <c r="BI134" s="10"/>
      <c r="BJ134" s="10"/>
      <c r="BK134" s="32"/>
      <c r="BL134" s="11"/>
      <c r="BM134" s="1"/>
      <c r="BN134" s="30"/>
      <c r="BO134" s="10"/>
      <c r="BP134" s="10"/>
      <c r="BQ134" s="10" t="s">
        <v>27</v>
      </c>
      <c r="BR134" s="10"/>
      <c r="BS134" s="10"/>
      <c r="BT134" s="32"/>
      <c r="BU134" s="11"/>
      <c r="BV134" s="1"/>
      <c r="BW134" s="30"/>
      <c r="BX134" s="10"/>
      <c r="BY134" s="10"/>
      <c r="BZ134" s="10" t="s">
        <v>27</v>
      </c>
      <c r="CA134" s="10"/>
      <c r="CB134" s="10"/>
      <c r="CC134" s="32"/>
      <c r="CD134" s="11"/>
      <c r="CE134" s="1"/>
      <c r="CF134" s="30"/>
      <c r="CG134" s="10"/>
      <c r="CH134" s="10"/>
      <c r="CI134" s="10" t="s">
        <v>27</v>
      </c>
      <c r="CJ134" s="10"/>
      <c r="CK134" s="10"/>
      <c r="CL134" s="32"/>
      <c r="CM134" s="11"/>
      <c r="CN134" s="1"/>
      <c r="CO134" s="30"/>
      <c r="CP134" s="10"/>
      <c r="CQ134" s="10"/>
      <c r="CR134" s="10" t="s">
        <v>27</v>
      </c>
      <c r="CS134" s="10"/>
      <c r="CT134" s="10"/>
      <c r="CU134" s="32"/>
      <c r="CX134" s="30"/>
      <c r="CY134" s="10"/>
      <c r="CZ134" s="10"/>
      <c r="DA134" s="10"/>
      <c r="DB134" s="10"/>
      <c r="DC134" s="10"/>
      <c r="DD134" s="32"/>
    </row>
    <row r="135" spans="2:108" x14ac:dyDescent="0.15">
      <c r="C135" s="30"/>
      <c r="D135" s="10"/>
      <c r="E135" s="10"/>
      <c r="F135" s="10" t="s">
        <v>27</v>
      </c>
      <c r="G135" s="10"/>
      <c r="H135" s="10"/>
      <c r="I135" s="32"/>
      <c r="J135" s="11"/>
      <c r="L135" s="30"/>
      <c r="M135" s="10"/>
      <c r="N135" s="10"/>
      <c r="O135" s="10" t="s">
        <v>27</v>
      </c>
      <c r="P135" s="10"/>
      <c r="Q135" s="10"/>
      <c r="R135" s="32"/>
      <c r="S135" s="11"/>
      <c r="U135" s="30"/>
      <c r="V135" s="10"/>
      <c r="W135" s="10"/>
      <c r="X135" s="10" t="s">
        <v>27</v>
      </c>
      <c r="Y135" s="10"/>
      <c r="Z135" s="10"/>
      <c r="AA135" s="32"/>
      <c r="AB135" s="11"/>
      <c r="AD135" s="30"/>
      <c r="AE135" s="10"/>
      <c r="AF135" s="10"/>
      <c r="AG135" s="10" t="s">
        <v>27</v>
      </c>
      <c r="AH135" s="10"/>
      <c r="AI135" s="10"/>
      <c r="AJ135" s="32"/>
      <c r="AK135" s="11"/>
      <c r="AM135" s="30"/>
      <c r="AN135" s="10"/>
      <c r="AO135" s="10"/>
      <c r="AP135" s="10" t="s">
        <v>27</v>
      </c>
      <c r="AQ135" s="10"/>
      <c r="AR135" s="10"/>
      <c r="AS135" s="32"/>
      <c r="AV135" s="30"/>
      <c r="AW135" s="10"/>
      <c r="AX135" s="10"/>
      <c r="AY135" s="10" t="s">
        <v>27</v>
      </c>
      <c r="AZ135" s="10"/>
      <c r="BA135" s="10"/>
      <c r="BB135" s="32"/>
      <c r="BE135" s="30"/>
      <c r="BF135" s="10"/>
      <c r="BG135" s="10"/>
      <c r="BH135" s="10" t="s">
        <v>27</v>
      </c>
      <c r="BI135" s="10"/>
      <c r="BJ135" s="10"/>
      <c r="BK135" s="32"/>
      <c r="BL135" s="11"/>
      <c r="BM135" s="1"/>
      <c r="BN135" s="30"/>
      <c r="BO135" s="10"/>
      <c r="BP135" s="10"/>
      <c r="BQ135" s="10" t="s">
        <v>27</v>
      </c>
      <c r="BR135" s="10"/>
      <c r="BS135" s="10"/>
      <c r="BT135" s="32"/>
      <c r="BU135" s="11"/>
      <c r="BV135" s="1"/>
      <c r="BW135" s="30"/>
      <c r="BX135" s="10"/>
      <c r="BY135" s="10"/>
      <c r="BZ135" s="10" t="s">
        <v>27</v>
      </c>
      <c r="CA135" s="10"/>
      <c r="CB135" s="10"/>
      <c r="CC135" s="32"/>
      <c r="CD135" s="11"/>
      <c r="CE135" s="1"/>
      <c r="CF135" s="30"/>
      <c r="CG135" s="10"/>
      <c r="CH135" s="10"/>
      <c r="CI135" s="10" t="s">
        <v>27</v>
      </c>
      <c r="CJ135" s="10"/>
      <c r="CK135" s="10"/>
      <c r="CL135" s="32"/>
      <c r="CM135" s="11"/>
      <c r="CN135" s="1"/>
      <c r="CO135" s="30"/>
      <c r="CP135" s="10"/>
      <c r="CQ135" s="10"/>
      <c r="CR135" s="10" t="s">
        <v>27</v>
      </c>
      <c r="CS135" s="10"/>
      <c r="CT135" s="10"/>
      <c r="CU135" s="32"/>
      <c r="CX135" s="30"/>
      <c r="CY135" s="10"/>
      <c r="CZ135" s="10"/>
      <c r="DA135" s="10"/>
      <c r="DB135" s="10"/>
      <c r="DC135" s="10"/>
      <c r="DD135" s="32"/>
    </row>
    <row r="136" spans="2:108" x14ac:dyDescent="0.15">
      <c r="C136" s="30"/>
      <c r="D136" s="10"/>
      <c r="E136" s="10"/>
      <c r="F136" s="10" t="s">
        <v>27</v>
      </c>
      <c r="G136" s="10"/>
      <c r="H136" s="10"/>
      <c r="I136" s="32"/>
      <c r="J136" s="11"/>
      <c r="L136" s="30"/>
      <c r="M136" s="10"/>
      <c r="N136" s="10"/>
      <c r="O136" s="10" t="s">
        <v>27</v>
      </c>
      <c r="P136" s="10"/>
      <c r="Q136" s="10"/>
      <c r="R136" s="32"/>
      <c r="S136" s="11"/>
      <c r="U136" s="30"/>
      <c r="V136" s="10"/>
      <c r="W136" s="10"/>
      <c r="X136" s="10" t="s">
        <v>27</v>
      </c>
      <c r="Y136" s="10"/>
      <c r="Z136" s="10"/>
      <c r="AA136" s="32"/>
      <c r="AB136" s="11"/>
      <c r="AD136" s="30"/>
      <c r="AE136" s="10"/>
      <c r="AF136" s="10"/>
      <c r="AG136" s="10" t="s">
        <v>27</v>
      </c>
      <c r="AH136" s="10"/>
      <c r="AI136" s="10"/>
      <c r="AJ136" s="32"/>
      <c r="AK136" s="11"/>
      <c r="AM136" s="30"/>
      <c r="AN136" s="10"/>
      <c r="AO136" s="10"/>
      <c r="AP136" s="10" t="s">
        <v>27</v>
      </c>
      <c r="AQ136" s="10"/>
      <c r="AR136" s="10"/>
      <c r="AS136" s="32"/>
      <c r="AV136" s="30"/>
      <c r="AW136" s="10"/>
      <c r="AX136" s="10"/>
      <c r="AY136" s="10" t="s">
        <v>27</v>
      </c>
      <c r="AZ136" s="10"/>
      <c r="BA136" s="10"/>
      <c r="BB136" s="32"/>
      <c r="BE136" s="30"/>
      <c r="BF136" s="10"/>
      <c r="BG136" s="10"/>
      <c r="BH136" s="10" t="s">
        <v>27</v>
      </c>
      <c r="BI136" s="10"/>
      <c r="BJ136" s="10"/>
      <c r="BK136" s="32"/>
      <c r="BL136" s="11"/>
      <c r="BM136" s="1"/>
      <c r="BN136" s="30"/>
      <c r="BO136" s="10"/>
      <c r="BP136" s="10"/>
      <c r="BQ136" s="10" t="s">
        <v>27</v>
      </c>
      <c r="BR136" s="10"/>
      <c r="BS136" s="10"/>
      <c r="BT136" s="32"/>
      <c r="BU136" s="11"/>
      <c r="BV136" s="1"/>
      <c r="BW136" s="30"/>
      <c r="BX136" s="10"/>
      <c r="BY136" s="10"/>
      <c r="BZ136" s="10" t="s">
        <v>27</v>
      </c>
      <c r="CA136" s="10"/>
      <c r="CB136" s="10"/>
      <c r="CC136" s="32"/>
      <c r="CD136" s="11"/>
      <c r="CE136" s="1"/>
      <c r="CF136" s="30"/>
      <c r="CG136" s="10"/>
      <c r="CH136" s="10"/>
      <c r="CI136" s="10" t="s">
        <v>27</v>
      </c>
      <c r="CJ136" s="10"/>
      <c r="CK136" s="10"/>
      <c r="CL136" s="32"/>
      <c r="CM136" s="11"/>
      <c r="CN136" s="1"/>
      <c r="CO136" s="30"/>
      <c r="CP136" s="10"/>
      <c r="CQ136" s="10"/>
      <c r="CR136" s="10" t="s">
        <v>27</v>
      </c>
      <c r="CS136" s="10"/>
      <c r="CT136" s="10"/>
      <c r="CU136" s="32"/>
      <c r="CX136" s="30"/>
      <c r="CY136" s="10"/>
      <c r="CZ136" s="10"/>
      <c r="DA136" s="10"/>
      <c r="DB136" s="10"/>
      <c r="DC136" s="10"/>
      <c r="DD136" s="32"/>
    </row>
    <row r="137" spans="2:108" x14ac:dyDescent="0.15">
      <c r="C137" s="31"/>
      <c r="D137" s="12"/>
      <c r="E137" s="12"/>
      <c r="F137" s="12"/>
      <c r="G137" s="12"/>
      <c r="H137" s="12"/>
      <c r="I137" s="33"/>
      <c r="J137" s="11"/>
      <c r="L137" s="31"/>
      <c r="M137" s="12"/>
      <c r="N137" s="12"/>
      <c r="O137" s="12"/>
      <c r="P137" s="12"/>
      <c r="Q137" s="12"/>
      <c r="R137" s="33"/>
      <c r="S137" s="11"/>
      <c r="U137" s="31"/>
      <c r="V137" s="12"/>
      <c r="W137" s="12"/>
      <c r="X137" s="12"/>
      <c r="Y137" s="12"/>
      <c r="Z137" s="12"/>
      <c r="AA137" s="33"/>
      <c r="AB137" s="11"/>
      <c r="AD137" s="31"/>
      <c r="AE137" s="12"/>
      <c r="AF137" s="12"/>
      <c r="AG137" s="12"/>
      <c r="AH137" s="12"/>
      <c r="AI137" s="12"/>
      <c r="AJ137" s="33"/>
      <c r="AK137" s="11"/>
      <c r="AM137" s="31"/>
      <c r="AN137" s="12"/>
      <c r="AO137" s="12"/>
      <c r="AP137" s="12"/>
      <c r="AQ137" s="12"/>
      <c r="AR137" s="12"/>
      <c r="AS137" s="33"/>
      <c r="AV137" s="31"/>
      <c r="AW137" s="12"/>
      <c r="AX137" s="12"/>
      <c r="AY137" s="12"/>
      <c r="AZ137" s="12"/>
      <c r="BA137" s="12"/>
      <c r="BB137" s="33"/>
      <c r="BE137" s="31"/>
      <c r="BF137" s="12"/>
      <c r="BG137" s="12"/>
      <c r="BH137" s="12"/>
      <c r="BI137" s="12"/>
      <c r="BJ137" s="12"/>
      <c r="BK137" s="33"/>
      <c r="BL137" s="11"/>
      <c r="BM137" s="1"/>
      <c r="BN137" s="31"/>
      <c r="BO137" s="12"/>
      <c r="BP137" s="12"/>
      <c r="BQ137" s="12"/>
      <c r="BR137" s="12"/>
      <c r="BS137" s="12"/>
      <c r="BT137" s="33"/>
      <c r="BU137" s="11"/>
      <c r="BV137" s="1"/>
      <c r="BW137" s="31"/>
      <c r="BX137" s="12"/>
      <c r="BY137" s="12"/>
      <c r="BZ137" s="12"/>
      <c r="CA137" s="12"/>
      <c r="CB137" s="12"/>
      <c r="CC137" s="33"/>
      <c r="CD137" s="11"/>
      <c r="CE137" s="1"/>
      <c r="CF137" s="31"/>
      <c r="CG137" s="12"/>
      <c r="CH137" s="12"/>
      <c r="CI137" s="12"/>
      <c r="CJ137" s="12"/>
      <c r="CK137" s="12"/>
      <c r="CL137" s="33"/>
      <c r="CM137" s="11"/>
      <c r="CN137" s="1"/>
      <c r="CO137" s="31"/>
      <c r="CP137" s="12"/>
      <c r="CQ137" s="12"/>
      <c r="CR137" s="12"/>
      <c r="CS137" s="12"/>
      <c r="CT137" s="12"/>
      <c r="CU137" s="33"/>
      <c r="CX137" s="31"/>
      <c r="CY137" s="12"/>
      <c r="CZ137" s="12"/>
      <c r="DA137" s="12"/>
      <c r="DB137" s="12"/>
      <c r="DC137" s="12"/>
      <c r="DD137" s="33"/>
    </row>
    <row r="138" spans="2:108" x14ac:dyDescent="0.15">
      <c r="C138" s="1" t="str">
        <f>C105</f>
        <v>１部リーグ</v>
      </c>
      <c r="L138" s="1" t="str">
        <f>L105</f>
        <v>１部リーグ</v>
      </c>
      <c r="U138" s="1" t="str">
        <f>U105</f>
        <v>２部リーグ</v>
      </c>
      <c r="AD138" s="1" t="str">
        <f>AD105</f>
        <v>２部リーグ</v>
      </c>
      <c r="AM138" s="1" t="str">
        <f>AM105</f>
        <v>３部リーグ</v>
      </c>
      <c r="AV138" s="1" t="str">
        <f>AV105</f>
        <v>３部リーグ</v>
      </c>
      <c r="AW138" s="3"/>
      <c r="AX138" s="3"/>
      <c r="AY138" s="3"/>
      <c r="AZ138" s="3"/>
      <c r="BA138" s="3"/>
      <c r="BB138" s="1"/>
      <c r="BE138" s="1" t="str">
        <f>BE105</f>
        <v>４部リーグ</v>
      </c>
      <c r="BF138" s="3"/>
      <c r="BG138" s="3"/>
      <c r="BH138" s="3"/>
      <c r="BI138" s="3"/>
      <c r="BJ138" s="3"/>
      <c r="BK138" s="1"/>
      <c r="BL138" s="1"/>
      <c r="BM138" s="1"/>
      <c r="BN138" s="1" t="str">
        <f>BN105</f>
        <v>４部リーグ</v>
      </c>
      <c r="BO138" s="3"/>
      <c r="BP138" s="3"/>
      <c r="BQ138" s="3"/>
      <c r="BR138" s="3"/>
      <c r="BS138" s="3"/>
      <c r="BT138" s="1"/>
      <c r="BU138" s="1"/>
      <c r="BV138" s="1"/>
      <c r="BW138" s="4" t="s">
        <v>135</v>
      </c>
      <c r="BX138" s="3"/>
      <c r="BY138" s="3"/>
      <c r="BZ138" s="3"/>
      <c r="CA138" s="3"/>
      <c r="CB138" s="3"/>
      <c r="CC138" s="1"/>
      <c r="CD138" s="1"/>
      <c r="CE138" s="1"/>
      <c r="CF138" s="1"/>
      <c r="CG138" s="3"/>
      <c r="CH138" s="3"/>
      <c r="CI138" s="3"/>
      <c r="CJ138" s="3"/>
      <c r="CK138" s="3"/>
      <c r="CL138" s="1"/>
      <c r="CM138" s="1"/>
      <c r="CN138" s="1"/>
      <c r="CO138" s="1"/>
      <c r="CP138" s="3"/>
      <c r="CQ138" s="3"/>
      <c r="CR138" s="3"/>
      <c r="CS138" s="3"/>
      <c r="CT138" s="3"/>
      <c r="CU138" s="1"/>
      <c r="CX138" s="1"/>
      <c r="CY138" s="3"/>
      <c r="CZ138" s="3"/>
      <c r="DA138" s="3"/>
      <c r="DB138" s="3"/>
      <c r="DC138" s="3"/>
      <c r="DD138" s="1"/>
    </row>
    <row r="139" spans="2:108" x14ac:dyDescent="0.15">
      <c r="B139" s="1" t="s">
        <v>140</v>
      </c>
      <c r="C139" s="1" t="s">
        <v>163</v>
      </c>
      <c r="K139" s="1" t="s">
        <v>140</v>
      </c>
      <c r="L139" s="1" t="s">
        <v>163</v>
      </c>
      <c r="T139" s="1" t="s">
        <v>140</v>
      </c>
      <c r="U139" s="1" t="s">
        <v>163</v>
      </c>
      <c r="AC139" s="1" t="s">
        <v>138</v>
      </c>
      <c r="AD139" s="1" t="s">
        <v>163</v>
      </c>
      <c r="AL139" s="1" t="s">
        <v>138</v>
      </c>
      <c r="AM139" s="1" t="s">
        <v>163</v>
      </c>
      <c r="AV139" s="1" t="s">
        <v>163</v>
      </c>
      <c r="AW139" s="3"/>
      <c r="AX139" s="3"/>
      <c r="AY139" s="3"/>
      <c r="AZ139" s="3"/>
      <c r="BA139" s="3"/>
      <c r="BB139" s="1"/>
      <c r="BE139" s="1" t="s">
        <v>163</v>
      </c>
      <c r="BF139" s="3"/>
      <c r="BG139" s="3"/>
      <c r="BH139" s="3"/>
      <c r="BI139" s="3"/>
      <c r="BJ139" s="3"/>
      <c r="BK139" s="1"/>
      <c r="BL139" s="1"/>
      <c r="BM139" s="1" t="s">
        <v>140</v>
      </c>
      <c r="BN139" s="1" t="s">
        <v>163</v>
      </c>
      <c r="BO139" s="3"/>
      <c r="BP139" s="3"/>
      <c r="BQ139" s="3"/>
      <c r="BR139" s="3"/>
      <c r="BS139" s="3"/>
      <c r="BT139" s="1"/>
      <c r="BU139" s="1"/>
      <c r="BV139" s="1" t="s">
        <v>164</v>
      </c>
      <c r="BW139" s="1"/>
      <c r="BX139" s="3"/>
      <c r="BY139" s="3"/>
      <c r="BZ139" s="3"/>
      <c r="CA139" s="3"/>
      <c r="CB139" s="3"/>
      <c r="CC139" s="1"/>
      <c r="CD139" s="1"/>
      <c r="CE139" s="1" t="s">
        <v>138</v>
      </c>
      <c r="CF139" s="1" t="s">
        <v>163</v>
      </c>
      <c r="CG139" s="3"/>
      <c r="CH139" s="3"/>
      <c r="CI139" s="3"/>
      <c r="CJ139" s="3"/>
      <c r="CK139" s="3"/>
      <c r="CL139" s="1"/>
      <c r="CM139" s="1"/>
      <c r="CN139" s="1" t="s">
        <v>138</v>
      </c>
      <c r="CO139" s="1" t="s">
        <v>163</v>
      </c>
      <c r="CP139" s="3"/>
      <c r="CQ139" s="3"/>
      <c r="CR139" s="3"/>
      <c r="CS139" s="3"/>
      <c r="CT139" s="3"/>
      <c r="CU139" s="1"/>
      <c r="CX139" s="1"/>
      <c r="CY139" s="3"/>
      <c r="CZ139" s="3"/>
      <c r="DA139" s="3"/>
      <c r="DB139" s="3"/>
      <c r="DC139" s="3"/>
      <c r="DD139" s="1"/>
    </row>
    <row r="140" spans="2:108" x14ac:dyDescent="0.15">
      <c r="C140" s="5" t="s">
        <v>107</v>
      </c>
      <c r="D140" s="6">
        <f>IF(D141&gt;H141,1,0)+IF(D147&gt;H147,1,0)+IF(D153&gt;H153,1,0)+IF(D159&gt;H159,1,0)+IF(D165&gt;H165,1,0)</f>
        <v>3</v>
      </c>
      <c r="E140" s="6"/>
      <c r="F140" s="6"/>
      <c r="G140" s="6"/>
      <c r="H140" s="6">
        <f>IF(D141&lt;H141,1,0)+IF(D147&lt;H147,1,0)+IF(D153&lt;H153,1,0)+IF(D159&lt;H159,1,0)+IF(D165&lt;H165,1,0)</f>
        <v>1</v>
      </c>
      <c r="I140" s="7" t="s">
        <v>13</v>
      </c>
      <c r="J140" s="8"/>
      <c r="L140" s="5" t="s">
        <v>10</v>
      </c>
      <c r="M140" s="6">
        <f>IF(M141&gt;Q141,1,0)+IF(M147&gt;Q147,1,0)+IF(M153&gt;Q153,1,0)+IF(M159&gt;Q159,1,0)+IF(M165&gt;Q165,1,0)</f>
        <v>3</v>
      </c>
      <c r="N140" s="6"/>
      <c r="O140" s="6"/>
      <c r="P140" s="6"/>
      <c r="Q140" s="6">
        <f>IF(M141&lt;Q141,1,0)+IF(M147&lt;Q147,1,0)+IF(M153&lt;Q153,1,0)+IF(M159&lt;Q159,1,0)+IF(M165&lt;Q165,1,0)</f>
        <v>1</v>
      </c>
      <c r="R140" s="7" t="s">
        <v>142</v>
      </c>
      <c r="S140" s="8"/>
      <c r="U140" s="5" t="s">
        <v>14</v>
      </c>
      <c r="V140" s="6">
        <f>IF(V141&gt;Z141,1,0)+IF(V147&gt;Z147,1,0)+IF(V153&gt;Z153,1,0)+IF(V159&gt;Z159,1,0)+IF(V165&gt;Z165,1,0)</f>
        <v>3</v>
      </c>
      <c r="W140" s="6"/>
      <c r="X140" s="6"/>
      <c r="Y140" s="6"/>
      <c r="Z140" s="6">
        <f>IF(V141&lt;Z141,1,0)+IF(V147&lt;Z147,1,0)+IF(V153&lt;Z153,1,0)+IF(V159&lt;Z159,1,0)+IF(V165&lt;Z165,1,0)</f>
        <v>1</v>
      </c>
      <c r="AA140" s="7" t="s">
        <v>16</v>
      </c>
      <c r="AB140" s="8"/>
      <c r="AD140" s="5" t="s">
        <v>143</v>
      </c>
      <c r="AE140" s="6">
        <f>IF(AE141&gt;AI141,1,0)+IF(AE147&gt;AI147,1,0)+IF(AE153&gt;AI153,1,0)+IF(AE159&gt;AI159,1,0)+IF(AE165&gt;AI165,1,0)</f>
        <v>3</v>
      </c>
      <c r="AF140" s="6"/>
      <c r="AG140" s="6"/>
      <c r="AH140" s="6"/>
      <c r="AI140" s="6">
        <f>IF(AE141&lt;AI141,1,0)+IF(AE147&lt;AI147,1,0)+IF(AE153&lt;AI153,1,0)+IF(AE159&lt;AI159,1,0)+IF(AE165&lt;AI165,1,0)</f>
        <v>2</v>
      </c>
      <c r="AJ140" s="7" t="s">
        <v>111</v>
      </c>
      <c r="AK140" s="8"/>
      <c r="AM140" s="5"/>
      <c r="AN140" s="6">
        <f>IF(AN141&gt;AR141,1,0)+IF(AN147&gt;AR147,1,0)+IF(AN153&gt;AR153,1,0)+IF(AN159&gt;AR159,1,0)+IF(AN165&gt;AR165,1,0)</f>
        <v>0</v>
      </c>
      <c r="AO140" s="6"/>
      <c r="AP140" s="6"/>
      <c r="AQ140" s="6"/>
      <c r="AR140" s="6">
        <f>IF(AN141&lt;AR141,1,0)+IF(AN147&lt;AR147,1,0)+IF(AN153&lt;AR153,1,0)+IF(AN159&lt;AR159,1,0)+IF(AN165&lt;AR165,1,0)</f>
        <v>0</v>
      </c>
      <c r="AS140" s="7"/>
      <c r="AV140" s="5"/>
      <c r="AW140" s="6">
        <f>IF(AW141&gt;BA141,1,0)+IF(AW147&gt;BA147,1,0)+IF(AW153&gt;BA153,1,0)+IF(AW159&gt;BA159,1,0)+IF(AW165&gt;BA165,1,0)</f>
        <v>0</v>
      </c>
      <c r="AX140" s="6"/>
      <c r="AY140" s="6"/>
      <c r="AZ140" s="6"/>
      <c r="BA140" s="6">
        <f>IF(AW141&lt;BA141,1,0)+IF(AW147&lt;BA147,1,0)+IF(AW153&lt;BA153,1,0)+IF(AW159&lt;BA159,1,0)+IF(AW165&lt;BA165,1,0)</f>
        <v>0</v>
      </c>
      <c r="BB140" s="7"/>
      <c r="BE140" s="5"/>
      <c r="BF140" s="6">
        <f>IF(BF141&gt;BJ141,1,0)+IF(BF147&gt;BJ147,1,0)+IF(BF153&gt;BJ153,1,0)+IF(BF159&gt;BJ159,1,0)+IF(BF165&gt;BJ165,1,0)</f>
        <v>0</v>
      </c>
      <c r="BG140" s="6"/>
      <c r="BH140" s="6"/>
      <c r="BI140" s="6"/>
      <c r="BJ140" s="6">
        <f>IF(BF141&lt;BJ141,1,0)+IF(BF147&lt;BJ147,1,0)+IF(BF153&lt;BJ153,1,0)+IF(BF159&lt;BJ159,1,0)+IF(BF165&lt;BJ165,1,0)</f>
        <v>0</v>
      </c>
      <c r="BK140" s="7"/>
      <c r="BL140" s="8"/>
      <c r="BM140" s="1"/>
      <c r="BN140" s="5"/>
      <c r="BO140" s="6">
        <f>IF(BO141&gt;BS141,1,0)+IF(BO147&gt;BS147,1,0)+IF(BO153&gt;BS153,1,0)+IF(BO159&gt;BS159,1,0)+IF(BO165&gt;BS165,1,0)</f>
        <v>0</v>
      </c>
      <c r="BP140" s="6"/>
      <c r="BQ140" s="6"/>
      <c r="BR140" s="6"/>
      <c r="BS140" s="6">
        <f>IF(BO141&lt;BS141,1,0)+IF(BO147&lt;BS147,1,0)+IF(BO153&lt;BS153,1,0)+IF(BO159&lt;BS159,1,0)+IF(BO165&lt;BS165,1,0)</f>
        <v>0</v>
      </c>
      <c r="BT140" s="7"/>
      <c r="BU140" s="8"/>
      <c r="BV140" s="1"/>
      <c r="BW140" s="5"/>
      <c r="BX140" s="6">
        <f>IF(BX141&gt;CB141,1,0)+IF(BX147&gt;CB147,1,0)+IF(BX153&gt;CB153,1,0)+IF(BX159&gt;CB159,1,0)+IF(BX165&gt;CB165,1,0)</f>
        <v>0</v>
      </c>
      <c r="BY140" s="6"/>
      <c r="BZ140" s="6"/>
      <c r="CA140" s="6"/>
      <c r="CB140" s="6">
        <f>IF(BX141&lt;CB141,1,0)+IF(BX147&lt;CB147,1,0)+IF(BX153&lt;CB153,1,0)+IF(BX159&lt;CB159,1,0)+IF(BX165&lt;CB165,1,0)</f>
        <v>0</v>
      </c>
      <c r="CC140" s="7"/>
      <c r="CD140" s="8"/>
      <c r="CE140" s="1"/>
      <c r="CF140" s="5"/>
      <c r="CG140" s="6">
        <f>IF(CG141&gt;CK141,1,0)+IF(CG147&gt;CK147,1,0)+IF(CG153&gt;CK153,1,0)+IF(CG159&gt;CK159,1,0)+IF(CG165&gt;CK165,1,0)</f>
        <v>0</v>
      </c>
      <c r="CH140" s="6"/>
      <c r="CI140" s="6"/>
      <c r="CJ140" s="6"/>
      <c r="CK140" s="6">
        <f>IF(CG141&lt;CK141,1,0)+IF(CG147&lt;CK147,1,0)+IF(CG153&lt;CK153,1,0)+IF(CG159&lt;CK159,1,0)+IF(CG165&lt;CK165,1,0)</f>
        <v>0</v>
      </c>
      <c r="CL140" s="7"/>
      <c r="CM140" s="8"/>
      <c r="CN140" s="1"/>
      <c r="CO140" s="5"/>
      <c r="CP140" s="6">
        <f>IF(CP141&gt;CT141,1,0)+IF(CP147&gt;CT147,1,0)+IF(CP153&gt;CT153,1,0)+IF(CP159&gt;CT159,1,0)+IF(CP165&gt;CT165,1,0)</f>
        <v>0</v>
      </c>
      <c r="CQ140" s="6"/>
      <c r="CR140" s="6"/>
      <c r="CS140" s="6"/>
      <c r="CT140" s="6">
        <f>IF(CP141&lt;CT141,1,0)+IF(CP147&lt;CT147,1,0)+IF(CP153&lt;CT153,1,0)+IF(CP159&lt;CT159,1,0)+IF(CP165&lt;CT165,1,0)</f>
        <v>0</v>
      </c>
      <c r="CU140" s="7"/>
      <c r="CX140" s="5"/>
      <c r="CY140" s="6"/>
      <c r="CZ140" s="6"/>
      <c r="DA140" s="6"/>
      <c r="DB140" s="6"/>
      <c r="DC140" s="6"/>
      <c r="DD140" s="7"/>
    </row>
    <row r="141" spans="2:108" x14ac:dyDescent="0.15">
      <c r="C141" s="30" t="s">
        <v>165</v>
      </c>
      <c r="D141" s="10">
        <f>IF(E141&gt;G141,1,0)+IF(E142&gt;G142,1,0)+IF(E143&gt;G143,1,0)+IF(E144&gt;G144,1,0)+IF(E145&gt;G145,1,0)+IF(E146&gt;G146,1,0)</f>
        <v>0</v>
      </c>
      <c r="E141" s="10">
        <v>12</v>
      </c>
      <c r="F141" s="10" t="s">
        <v>27</v>
      </c>
      <c r="G141" s="10">
        <v>14</v>
      </c>
      <c r="H141" s="10">
        <f>IF(E141&lt;G141,1,0)+IF(E142&lt;G142,1,0)+IF(E143&lt;G143,1,0)+IF(E144&lt;G144,1,0)+IF(E145&lt;G145,1,0)+IF(E146&lt;G146,1,0)</f>
        <v>3</v>
      </c>
      <c r="I141" s="32" t="s">
        <v>30</v>
      </c>
      <c r="J141" s="11"/>
      <c r="L141" s="30" t="s">
        <v>90</v>
      </c>
      <c r="M141" s="10">
        <f>IF(N141&gt;P141,1,0)+IF(N142&gt;P142,1,0)+IF(N143&gt;P143,1,0)+IF(N144&gt;P144,1,0)+IF(N145&gt;P145,1,0)+IF(N146&gt;P146,1,0)</f>
        <v>3</v>
      </c>
      <c r="N141" s="10">
        <v>5</v>
      </c>
      <c r="O141" s="10" t="s">
        <v>27</v>
      </c>
      <c r="P141" s="10">
        <v>11</v>
      </c>
      <c r="Q141" s="10">
        <f>IF(N141&lt;P141,1,0)+IF(N142&lt;P142,1,0)+IF(N143&lt;P143,1,0)+IF(N144&lt;P144,1,0)+IF(N145&lt;P145,1,0)+IF(N146&lt;P146,1,0)</f>
        <v>1</v>
      </c>
      <c r="R141" s="32" t="s">
        <v>146</v>
      </c>
      <c r="S141" s="11"/>
      <c r="U141" s="30" t="s">
        <v>93</v>
      </c>
      <c r="V141" s="10">
        <f>IF(W141&gt;Y141,1,0)+IF(W142&gt;Y142,1,0)+IF(W143&gt;Y143,1,0)+IF(W144&gt;Y144,1,0)+IF(W145&gt;Y145,1,0)+IF(W146&gt;Y146,1,0)</f>
        <v>0</v>
      </c>
      <c r="W141" s="10">
        <v>6</v>
      </c>
      <c r="X141" s="10" t="s">
        <v>27</v>
      </c>
      <c r="Y141" s="10">
        <v>11</v>
      </c>
      <c r="Z141" s="10">
        <f>IF(W141&lt;Y141,1,0)+IF(W142&lt;Y142,1,0)+IF(W143&lt;Y143,1,0)+IF(W144&lt;Y144,1,0)+IF(W145&lt;Y145,1,0)+IF(W146&lt;Y146,1,0)</f>
        <v>3</v>
      </c>
      <c r="AA141" s="32" t="s">
        <v>166</v>
      </c>
      <c r="AB141" s="11"/>
      <c r="AD141" s="30" t="s">
        <v>126</v>
      </c>
      <c r="AE141" s="10">
        <f>IF(AF141&gt;AH141,1,0)+IF(AF142&gt;AH142,1,0)+IF(AF143&gt;AH143,1,0)+IF(AF144&gt;AH144,1,0)+IF(AF145&gt;AH145,1,0)+IF(AF146&gt;AH146,1,0)</f>
        <v>0</v>
      </c>
      <c r="AF141" s="10">
        <v>11</v>
      </c>
      <c r="AG141" s="10" t="s">
        <v>27</v>
      </c>
      <c r="AH141" s="10">
        <v>13</v>
      </c>
      <c r="AI141" s="10">
        <f>IF(AF141&lt;AH141,1,0)+IF(AF142&lt;AH142,1,0)+IF(AF143&lt;AH143,1,0)+IF(AF144&lt;AH144,1,0)+IF(AF145&lt;AH145,1,0)+IF(AF146&lt;AH146,1,0)</f>
        <v>3</v>
      </c>
      <c r="AJ141" s="32" t="s">
        <v>114</v>
      </c>
      <c r="AK141" s="11"/>
      <c r="AM141" s="30"/>
      <c r="AN141" s="10">
        <f>IF(AO141&gt;AQ141,1,0)+IF(AO142&gt;AQ142,1,0)+IF(AO143&gt;AQ143,1,0)+IF(AO144&gt;AQ144,1,0)+IF(AO145&gt;AQ145,1,0)+IF(AO146&gt;AQ146,1,0)</f>
        <v>0</v>
      </c>
      <c r="AO141" s="10"/>
      <c r="AP141" s="10" t="s">
        <v>27</v>
      </c>
      <c r="AQ141" s="10"/>
      <c r="AR141" s="10">
        <f>IF(AO141&lt;AQ141,1,0)+IF(AO142&lt;AQ142,1,0)+IF(AO143&lt;AQ143,1,0)+IF(AO144&lt;AQ144,1,0)+IF(AO145&lt;AQ145,1,0)+IF(AO146&lt;AQ146,1,0)</f>
        <v>0</v>
      </c>
      <c r="AS141" s="32"/>
      <c r="AV141" s="30"/>
      <c r="AW141" s="10">
        <f>IF(AX141&gt;AZ141,1,0)+IF(AX142&gt;AZ142,1,0)+IF(AX143&gt;AZ143,1,0)+IF(AX144&gt;AZ144,1,0)+IF(AX145&gt;AZ145,1,0)+IF(AX146&gt;AZ146,1,0)</f>
        <v>0</v>
      </c>
      <c r="AX141" s="10"/>
      <c r="AY141" s="10" t="s">
        <v>27</v>
      </c>
      <c r="AZ141" s="10"/>
      <c r="BA141" s="10">
        <f>IF(AX141&lt;AZ141,1,0)+IF(AX142&lt;AZ142,1,0)+IF(AX143&lt;AZ143,1,0)+IF(AX144&lt;AZ144,1,0)+IF(AX145&lt;AZ145,1,0)+IF(AX146&lt;AZ146,1,0)</f>
        <v>0</v>
      </c>
      <c r="BB141" s="32"/>
      <c r="BE141" s="30"/>
      <c r="BF141" s="10">
        <f>IF(BG141&gt;BI141,1,0)+IF(BG142&gt;BI142,1,0)+IF(BG143&gt;BI143,1,0)+IF(BG144&gt;BI144,1,0)+IF(BG145&gt;BI145,1,0)+IF(BG146&gt;BI146,1,0)</f>
        <v>0</v>
      </c>
      <c r="BG141" s="10"/>
      <c r="BH141" s="10" t="s">
        <v>27</v>
      </c>
      <c r="BI141" s="10"/>
      <c r="BJ141" s="10">
        <f>IF(BG141&lt;BI141,1,0)+IF(BG142&lt;BI142,1,0)+IF(BG143&lt;BI143,1,0)+IF(BG144&lt;BI144,1,0)+IF(BG145&lt;BI145,1,0)+IF(BG146&lt;BI146,1,0)</f>
        <v>0</v>
      </c>
      <c r="BK141" s="32"/>
      <c r="BL141" s="11"/>
      <c r="BM141" s="1"/>
      <c r="BN141" s="30"/>
      <c r="BO141" s="10">
        <f>IF(BP141&gt;BR141,1,0)+IF(BP142&gt;BR142,1,0)+IF(BP143&gt;BR143,1,0)+IF(BP144&gt;BR144,1,0)+IF(BP145&gt;BR145,1,0)+IF(BP146&gt;BR146,1,0)</f>
        <v>0</v>
      </c>
      <c r="BP141" s="10"/>
      <c r="BQ141" s="10" t="s">
        <v>27</v>
      </c>
      <c r="BR141" s="10"/>
      <c r="BS141" s="10">
        <f>IF(BP141&lt;BR141,1,0)+IF(BP142&lt;BR142,1,0)+IF(BP143&lt;BR143,1,0)+IF(BP144&lt;BR144,1,0)+IF(BP145&lt;BR145,1,0)+IF(BP146&lt;BR146,1,0)</f>
        <v>0</v>
      </c>
      <c r="BT141" s="32"/>
      <c r="BU141" s="11"/>
      <c r="BV141" s="1"/>
      <c r="BW141" s="30"/>
      <c r="BX141" s="10">
        <f>IF(BY141&gt;CA141,1,0)+IF(BY142&gt;CA142,1,0)+IF(BY143&gt;CA143,1,0)+IF(BY144&gt;CA144,1,0)+IF(BY145&gt;CA145,1,0)+IF(BY146&gt;CA146,1,0)</f>
        <v>0</v>
      </c>
      <c r="BY141" s="10"/>
      <c r="BZ141" s="10" t="s">
        <v>27</v>
      </c>
      <c r="CA141" s="10"/>
      <c r="CB141" s="10">
        <v>0</v>
      </c>
      <c r="CC141" s="32"/>
      <c r="CD141" s="11"/>
      <c r="CE141" s="1"/>
      <c r="CF141" s="30"/>
      <c r="CG141" s="10">
        <f>IF(CH141&gt;CJ141,1,0)+IF(CH142&gt;CJ142,1,0)+IF(CH143&gt;CJ143,1,0)+IF(CH144&gt;CJ144,1,0)+IF(CH145&gt;CJ145,1,0)+IF(CH146&gt;CJ146,1,0)</f>
        <v>0</v>
      </c>
      <c r="CH141" s="10"/>
      <c r="CI141" s="10" t="s">
        <v>27</v>
      </c>
      <c r="CJ141" s="10"/>
      <c r="CK141" s="10">
        <f>IF(CH141&lt;CJ141,1,0)+IF(CH142&lt;CJ142,1,0)+IF(CH143&lt;CJ143,1,0)+IF(CH144&lt;CJ144,1,0)+IF(CH145&lt;CJ145,1,0)+IF(CH146&lt;CJ146,1,0)</f>
        <v>0</v>
      </c>
      <c r="CL141" s="32"/>
      <c r="CM141" s="11"/>
      <c r="CN141" s="1"/>
      <c r="CO141" s="30"/>
      <c r="CP141" s="10">
        <f>IF(CQ141&gt;CS141,1,0)+IF(CQ142&gt;CS142,1,0)+IF(CQ143&gt;CS143,1,0)+IF(CQ144&gt;CS144,1,0)+IF(CQ145&gt;CS145,1,0)+IF(CQ146&gt;CS146,1,0)</f>
        <v>0</v>
      </c>
      <c r="CQ141" s="10"/>
      <c r="CR141" s="10" t="s">
        <v>27</v>
      </c>
      <c r="CS141" s="10"/>
      <c r="CT141" s="10">
        <f>IF(CQ141&lt;CS141,1,0)+IF(CQ142&lt;CS142,1,0)+IF(CQ143&lt;CS143,1,0)+IF(CQ144&lt;CS144,1,0)+IF(CQ145&lt;CS145,1,0)+IF(CQ146&lt;CS146,1,0)</f>
        <v>0</v>
      </c>
      <c r="CU141" s="32"/>
      <c r="CX141" s="30"/>
      <c r="CY141" s="10"/>
      <c r="CZ141" s="10"/>
      <c r="DA141" s="10"/>
      <c r="DB141" s="10"/>
      <c r="DC141" s="10"/>
      <c r="DD141" s="32"/>
    </row>
    <row r="142" spans="2:108" x14ac:dyDescent="0.15">
      <c r="C142" s="30"/>
      <c r="D142" s="10"/>
      <c r="E142" s="10">
        <v>8</v>
      </c>
      <c r="F142" s="10" t="s">
        <v>27</v>
      </c>
      <c r="G142" s="10">
        <v>11</v>
      </c>
      <c r="H142" s="10"/>
      <c r="I142" s="32"/>
      <c r="J142" s="11"/>
      <c r="L142" s="30"/>
      <c r="M142" s="10"/>
      <c r="N142" s="10">
        <v>11</v>
      </c>
      <c r="O142" s="10" t="s">
        <v>27</v>
      </c>
      <c r="P142" s="10">
        <v>2</v>
      </c>
      <c r="Q142" s="10"/>
      <c r="R142" s="32"/>
      <c r="S142" s="11"/>
      <c r="U142" s="30"/>
      <c r="V142" s="10"/>
      <c r="W142" s="10">
        <v>5</v>
      </c>
      <c r="X142" s="10" t="s">
        <v>27</v>
      </c>
      <c r="Y142" s="10">
        <v>11</v>
      </c>
      <c r="Z142" s="10"/>
      <c r="AA142" s="32"/>
      <c r="AB142" s="11"/>
      <c r="AD142" s="30"/>
      <c r="AE142" s="10"/>
      <c r="AF142" s="10">
        <v>4</v>
      </c>
      <c r="AG142" s="10" t="s">
        <v>27</v>
      </c>
      <c r="AH142" s="10">
        <v>11</v>
      </c>
      <c r="AI142" s="10"/>
      <c r="AJ142" s="32"/>
      <c r="AK142" s="11"/>
      <c r="AM142" s="30"/>
      <c r="AN142" s="10"/>
      <c r="AO142" s="10"/>
      <c r="AP142" s="10" t="s">
        <v>27</v>
      </c>
      <c r="AQ142" s="10"/>
      <c r="AR142" s="10"/>
      <c r="AS142" s="32"/>
      <c r="AV142" s="30"/>
      <c r="AW142" s="10"/>
      <c r="AX142" s="10"/>
      <c r="AY142" s="10" t="s">
        <v>27</v>
      </c>
      <c r="AZ142" s="10"/>
      <c r="BA142" s="10"/>
      <c r="BB142" s="32"/>
      <c r="BE142" s="30"/>
      <c r="BF142" s="10"/>
      <c r="BG142" s="10"/>
      <c r="BH142" s="10" t="s">
        <v>27</v>
      </c>
      <c r="BI142" s="10"/>
      <c r="BJ142" s="10"/>
      <c r="BK142" s="32"/>
      <c r="BL142" s="11"/>
      <c r="BM142" s="1"/>
      <c r="BN142" s="30"/>
      <c r="BO142" s="10"/>
      <c r="BP142" s="10"/>
      <c r="BQ142" s="10" t="s">
        <v>27</v>
      </c>
      <c r="BR142" s="10"/>
      <c r="BS142" s="10"/>
      <c r="BT142" s="32"/>
      <c r="BU142" s="11"/>
      <c r="BV142" s="1"/>
      <c r="BW142" s="30"/>
      <c r="BX142" s="10"/>
      <c r="BY142" s="10"/>
      <c r="BZ142" s="10" t="s">
        <v>27</v>
      </c>
      <c r="CA142" s="10"/>
      <c r="CB142" s="10"/>
      <c r="CC142" s="32"/>
      <c r="CD142" s="11"/>
      <c r="CE142" s="1"/>
      <c r="CF142" s="30"/>
      <c r="CG142" s="10"/>
      <c r="CH142" s="10"/>
      <c r="CI142" s="10" t="s">
        <v>27</v>
      </c>
      <c r="CJ142" s="10"/>
      <c r="CK142" s="10"/>
      <c r="CL142" s="32"/>
      <c r="CM142" s="11"/>
      <c r="CN142" s="1"/>
      <c r="CO142" s="30"/>
      <c r="CP142" s="10"/>
      <c r="CQ142" s="10"/>
      <c r="CR142" s="10" t="s">
        <v>27</v>
      </c>
      <c r="CS142" s="10"/>
      <c r="CT142" s="10"/>
      <c r="CU142" s="32"/>
      <c r="CX142" s="30"/>
      <c r="CY142" s="10"/>
      <c r="CZ142" s="10"/>
      <c r="DA142" s="10"/>
      <c r="DB142" s="10"/>
      <c r="DC142" s="10"/>
      <c r="DD142" s="32"/>
    </row>
    <row r="143" spans="2:108" x14ac:dyDescent="0.15">
      <c r="C143" s="30"/>
      <c r="D143" s="10"/>
      <c r="E143" s="10">
        <v>7</v>
      </c>
      <c r="F143" s="10" t="s">
        <v>27</v>
      </c>
      <c r="G143" s="10">
        <v>11</v>
      </c>
      <c r="H143" s="10"/>
      <c r="I143" s="32"/>
      <c r="J143" s="11"/>
      <c r="L143" s="30"/>
      <c r="M143" s="10"/>
      <c r="N143" s="10">
        <v>12</v>
      </c>
      <c r="O143" s="10" t="s">
        <v>27</v>
      </c>
      <c r="P143" s="10">
        <v>10</v>
      </c>
      <c r="Q143" s="10"/>
      <c r="R143" s="32"/>
      <c r="S143" s="11"/>
      <c r="U143" s="30"/>
      <c r="V143" s="10"/>
      <c r="W143" s="10">
        <v>2</v>
      </c>
      <c r="X143" s="10" t="s">
        <v>27</v>
      </c>
      <c r="Y143" s="10">
        <v>11</v>
      </c>
      <c r="Z143" s="10"/>
      <c r="AA143" s="32"/>
      <c r="AB143" s="11"/>
      <c r="AD143" s="30"/>
      <c r="AE143" s="10"/>
      <c r="AF143" s="10">
        <v>7</v>
      </c>
      <c r="AG143" s="10" t="s">
        <v>27</v>
      </c>
      <c r="AH143" s="10">
        <v>11</v>
      </c>
      <c r="AI143" s="10"/>
      <c r="AJ143" s="32"/>
      <c r="AK143" s="11"/>
      <c r="AM143" s="30"/>
      <c r="AN143" s="10"/>
      <c r="AO143" s="10"/>
      <c r="AP143" s="10" t="s">
        <v>27</v>
      </c>
      <c r="AQ143" s="10"/>
      <c r="AR143" s="10"/>
      <c r="AS143" s="32"/>
      <c r="AV143" s="30"/>
      <c r="AW143" s="10"/>
      <c r="AX143" s="10"/>
      <c r="AY143" s="10" t="s">
        <v>27</v>
      </c>
      <c r="AZ143" s="10"/>
      <c r="BA143" s="10"/>
      <c r="BB143" s="32"/>
      <c r="BE143" s="30"/>
      <c r="BF143" s="10"/>
      <c r="BG143" s="10"/>
      <c r="BH143" s="10" t="s">
        <v>27</v>
      </c>
      <c r="BI143" s="10"/>
      <c r="BJ143" s="10"/>
      <c r="BK143" s="32"/>
      <c r="BL143" s="11"/>
      <c r="BM143" s="1"/>
      <c r="BN143" s="30"/>
      <c r="BO143" s="10"/>
      <c r="BP143" s="10"/>
      <c r="BQ143" s="10" t="s">
        <v>27</v>
      </c>
      <c r="BR143" s="10"/>
      <c r="BS143" s="10"/>
      <c r="BT143" s="32"/>
      <c r="BU143" s="11"/>
      <c r="BV143" s="1"/>
      <c r="BW143" s="30"/>
      <c r="BX143" s="10"/>
      <c r="BY143" s="10"/>
      <c r="BZ143" s="10" t="s">
        <v>27</v>
      </c>
      <c r="CA143" s="10"/>
      <c r="CB143" s="10"/>
      <c r="CC143" s="32"/>
      <c r="CD143" s="11"/>
      <c r="CE143" s="1"/>
      <c r="CF143" s="30"/>
      <c r="CG143" s="10"/>
      <c r="CH143" s="10"/>
      <c r="CI143" s="10" t="s">
        <v>27</v>
      </c>
      <c r="CJ143" s="10"/>
      <c r="CK143" s="10"/>
      <c r="CL143" s="32"/>
      <c r="CM143" s="11"/>
      <c r="CN143" s="1"/>
      <c r="CO143" s="30"/>
      <c r="CP143" s="10"/>
      <c r="CQ143" s="10"/>
      <c r="CR143" s="10" t="s">
        <v>27</v>
      </c>
      <c r="CS143" s="10"/>
      <c r="CT143" s="10"/>
      <c r="CU143" s="32"/>
      <c r="CX143" s="30"/>
      <c r="CY143" s="10"/>
      <c r="CZ143" s="10"/>
      <c r="DA143" s="10"/>
      <c r="DB143" s="10"/>
      <c r="DC143" s="10"/>
      <c r="DD143" s="32"/>
    </row>
    <row r="144" spans="2:108" x14ac:dyDescent="0.15">
      <c r="C144" s="30"/>
      <c r="D144" s="10"/>
      <c r="E144" s="10"/>
      <c r="F144" s="10" t="s">
        <v>27</v>
      </c>
      <c r="G144" s="10"/>
      <c r="H144" s="10"/>
      <c r="I144" s="32"/>
      <c r="J144" s="11"/>
      <c r="L144" s="30"/>
      <c r="M144" s="10"/>
      <c r="N144" s="10">
        <v>11</v>
      </c>
      <c r="O144" s="10" t="s">
        <v>27</v>
      </c>
      <c r="P144" s="10">
        <v>3</v>
      </c>
      <c r="Q144" s="10"/>
      <c r="R144" s="32"/>
      <c r="S144" s="11"/>
      <c r="U144" s="30"/>
      <c r="V144" s="10"/>
      <c r="W144" s="10"/>
      <c r="X144" s="10" t="s">
        <v>27</v>
      </c>
      <c r="Y144" s="10"/>
      <c r="Z144" s="10"/>
      <c r="AA144" s="32"/>
      <c r="AB144" s="11"/>
      <c r="AD144" s="30"/>
      <c r="AE144" s="10"/>
      <c r="AF144" s="10"/>
      <c r="AG144" s="10" t="s">
        <v>27</v>
      </c>
      <c r="AH144" s="10"/>
      <c r="AI144" s="10"/>
      <c r="AJ144" s="32"/>
      <c r="AK144" s="11"/>
      <c r="AM144" s="30"/>
      <c r="AN144" s="10"/>
      <c r="AO144" s="10"/>
      <c r="AP144" s="10" t="s">
        <v>27</v>
      </c>
      <c r="AQ144" s="10"/>
      <c r="AR144" s="10"/>
      <c r="AS144" s="32"/>
      <c r="AV144" s="30"/>
      <c r="AW144" s="10"/>
      <c r="AX144" s="10"/>
      <c r="AY144" s="10" t="s">
        <v>27</v>
      </c>
      <c r="AZ144" s="10"/>
      <c r="BA144" s="10"/>
      <c r="BB144" s="32"/>
      <c r="BE144" s="30"/>
      <c r="BF144" s="10"/>
      <c r="BG144" s="10"/>
      <c r="BH144" s="10" t="s">
        <v>27</v>
      </c>
      <c r="BI144" s="10"/>
      <c r="BJ144" s="10"/>
      <c r="BK144" s="32"/>
      <c r="BL144" s="11"/>
      <c r="BM144" s="1"/>
      <c r="BN144" s="30"/>
      <c r="BO144" s="10"/>
      <c r="BP144" s="10"/>
      <c r="BQ144" s="10" t="s">
        <v>27</v>
      </c>
      <c r="BR144" s="10"/>
      <c r="BS144" s="10"/>
      <c r="BT144" s="32"/>
      <c r="BU144" s="11"/>
      <c r="BV144" s="1"/>
      <c r="BW144" s="30"/>
      <c r="BX144" s="10"/>
      <c r="BY144" s="10"/>
      <c r="BZ144" s="10" t="s">
        <v>27</v>
      </c>
      <c r="CA144" s="10"/>
      <c r="CB144" s="10"/>
      <c r="CC144" s="32"/>
      <c r="CD144" s="11"/>
      <c r="CE144" s="1"/>
      <c r="CF144" s="30"/>
      <c r="CG144" s="10"/>
      <c r="CH144" s="10"/>
      <c r="CI144" s="10" t="s">
        <v>27</v>
      </c>
      <c r="CJ144" s="10"/>
      <c r="CK144" s="10"/>
      <c r="CL144" s="32"/>
      <c r="CM144" s="11"/>
      <c r="CN144" s="1"/>
      <c r="CO144" s="30"/>
      <c r="CP144" s="10"/>
      <c r="CQ144" s="10"/>
      <c r="CR144" s="10" t="s">
        <v>27</v>
      </c>
      <c r="CS144" s="10"/>
      <c r="CT144" s="10"/>
      <c r="CU144" s="32"/>
      <c r="CX144" s="30"/>
      <c r="CY144" s="10"/>
      <c r="CZ144" s="10"/>
      <c r="DA144" s="10"/>
      <c r="DB144" s="10"/>
      <c r="DC144" s="10"/>
      <c r="DD144" s="32"/>
    </row>
    <row r="145" spans="3:108" x14ac:dyDescent="0.15">
      <c r="C145" s="30"/>
      <c r="D145" s="10"/>
      <c r="E145" s="10"/>
      <c r="F145" s="10" t="s">
        <v>27</v>
      </c>
      <c r="G145" s="10"/>
      <c r="H145" s="10"/>
      <c r="I145" s="32"/>
      <c r="J145" s="11"/>
      <c r="L145" s="30"/>
      <c r="M145" s="10"/>
      <c r="N145" s="10"/>
      <c r="O145" s="10" t="s">
        <v>27</v>
      </c>
      <c r="P145" s="10"/>
      <c r="Q145" s="10"/>
      <c r="R145" s="32"/>
      <c r="S145" s="11"/>
      <c r="U145" s="30"/>
      <c r="V145" s="10"/>
      <c r="W145" s="10"/>
      <c r="X145" s="10" t="s">
        <v>27</v>
      </c>
      <c r="Y145" s="10"/>
      <c r="Z145" s="10"/>
      <c r="AA145" s="32"/>
      <c r="AB145" s="11"/>
      <c r="AD145" s="30"/>
      <c r="AE145" s="10"/>
      <c r="AF145" s="10"/>
      <c r="AG145" s="10" t="s">
        <v>27</v>
      </c>
      <c r="AH145" s="10"/>
      <c r="AI145" s="10"/>
      <c r="AJ145" s="32"/>
      <c r="AK145" s="11"/>
      <c r="AM145" s="30"/>
      <c r="AN145" s="10"/>
      <c r="AO145" s="10"/>
      <c r="AP145" s="10" t="s">
        <v>27</v>
      </c>
      <c r="AQ145" s="10"/>
      <c r="AR145" s="10"/>
      <c r="AS145" s="32"/>
      <c r="AV145" s="30"/>
      <c r="AW145" s="10"/>
      <c r="AX145" s="10"/>
      <c r="AY145" s="10" t="s">
        <v>27</v>
      </c>
      <c r="AZ145" s="10"/>
      <c r="BA145" s="10"/>
      <c r="BB145" s="32"/>
      <c r="BE145" s="30"/>
      <c r="BF145" s="10"/>
      <c r="BG145" s="10"/>
      <c r="BH145" s="10" t="s">
        <v>27</v>
      </c>
      <c r="BI145" s="10"/>
      <c r="BJ145" s="10"/>
      <c r="BK145" s="32"/>
      <c r="BL145" s="11"/>
      <c r="BM145" s="1"/>
      <c r="BN145" s="30"/>
      <c r="BO145" s="10"/>
      <c r="BP145" s="10"/>
      <c r="BQ145" s="10" t="s">
        <v>27</v>
      </c>
      <c r="BR145" s="10"/>
      <c r="BS145" s="10"/>
      <c r="BT145" s="32"/>
      <c r="BU145" s="11"/>
      <c r="BV145" s="1"/>
      <c r="BW145" s="30"/>
      <c r="BX145" s="10"/>
      <c r="BY145" s="10"/>
      <c r="BZ145" s="10" t="s">
        <v>27</v>
      </c>
      <c r="CA145" s="10"/>
      <c r="CB145" s="10"/>
      <c r="CC145" s="32"/>
      <c r="CD145" s="11"/>
      <c r="CE145" s="1"/>
      <c r="CF145" s="30"/>
      <c r="CG145" s="10"/>
      <c r="CH145" s="10"/>
      <c r="CI145" s="10" t="s">
        <v>27</v>
      </c>
      <c r="CJ145" s="10"/>
      <c r="CK145" s="10"/>
      <c r="CL145" s="32"/>
      <c r="CM145" s="11"/>
      <c r="CN145" s="1"/>
      <c r="CO145" s="30"/>
      <c r="CP145" s="10"/>
      <c r="CQ145" s="10"/>
      <c r="CR145" s="10" t="s">
        <v>27</v>
      </c>
      <c r="CS145" s="10"/>
      <c r="CT145" s="10"/>
      <c r="CU145" s="32"/>
      <c r="CX145" s="30"/>
      <c r="CY145" s="10"/>
      <c r="CZ145" s="10"/>
      <c r="DA145" s="10"/>
      <c r="DB145" s="10"/>
      <c r="DC145" s="10"/>
      <c r="DD145" s="32"/>
    </row>
    <row r="146" spans="3:108" x14ac:dyDescent="0.15">
      <c r="C146" s="30"/>
      <c r="D146" s="10"/>
      <c r="E146" s="10"/>
      <c r="F146" s="10"/>
      <c r="G146" s="10"/>
      <c r="H146" s="10"/>
      <c r="I146" s="32"/>
      <c r="J146" s="11"/>
      <c r="L146" s="30"/>
      <c r="M146" s="10"/>
      <c r="N146" s="10"/>
      <c r="O146" s="10"/>
      <c r="P146" s="10"/>
      <c r="Q146" s="10"/>
      <c r="R146" s="32"/>
      <c r="S146" s="11"/>
      <c r="U146" s="30"/>
      <c r="V146" s="10"/>
      <c r="W146" s="10"/>
      <c r="X146" s="10"/>
      <c r="Y146" s="10"/>
      <c r="Z146" s="10"/>
      <c r="AA146" s="32"/>
      <c r="AB146" s="11"/>
      <c r="AD146" s="30"/>
      <c r="AE146" s="10"/>
      <c r="AF146" s="10"/>
      <c r="AG146" s="10"/>
      <c r="AH146" s="10"/>
      <c r="AI146" s="10"/>
      <c r="AJ146" s="32"/>
      <c r="AK146" s="11"/>
      <c r="AM146" s="30"/>
      <c r="AN146" s="10"/>
      <c r="AO146" s="10"/>
      <c r="AP146" s="10"/>
      <c r="AQ146" s="10"/>
      <c r="AR146" s="10"/>
      <c r="AS146" s="32"/>
      <c r="AV146" s="30"/>
      <c r="AW146" s="10"/>
      <c r="AX146" s="10"/>
      <c r="AY146" s="10"/>
      <c r="AZ146" s="10"/>
      <c r="BA146" s="10"/>
      <c r="BB146" s="32"/>
      <c r="BE146" s="30"/>
      <c r="BF146" s="10"/>
      <c r="BG146" s="10"/>
      <c r="BH146" s="10"/>
      <c r="BI146" s="10"/>
      <c r="BJ146" s="10"/>
      <c r="BK146" s="32"/>
      <c r="BL146" s="11"/>
      <c r="BM146" s="1"/>
      <c r="BN146" s="30"/>
      <c r="BO146" s="10"/>
      <c r="BP146" s="10"/>
      <c r="BQ146" s="10"/>
      <c r="BR146" s="10"/>
      <c r="BS146" s="10"/>
      <c r="BT146" s="32"/>
      <c r="BU146" s="11"/>
      <c r="BV146" s="1"/>
      <c r="BW146" s="30"/>
      <c r="BX146" s="10"/>
      <c r="BY146" s="10"/>
      <c r="BZ146" s="10"/>
      <c r="CA146" s="10"/>
      <c r="CB146" s="10"/>
      <c r="CC146" s="32"/>
      <c r="CD146" s="11"/>
      <c r="CE146" s="1"/>
      <c r="CF146" s="30"/>
      <c r="CG146" s="10"/>
      <c r="CH146" s="10"/>
      <c r="CI146" s="10"/>
      <c r="CJ146" s="10"/>
      <c r="CK146" s="10"/>
      <c r="CL146" s="32"/>
      <c r="CM146" s="11"/>
      <c r="CN146" s="1"/>
      <c r="CO146" s="30"/>
      <c r="CP146" s="10"/>
      <c r="CQ146" s="10"/>
      <c r="CR146" s="10"/>
      <c r="CS146" s="10"/>
      <c r="CT146" s="10"/>
      <c r="CU146" s="32"/>
      <c r="CX146" s="30"/>
      <c r="CY146" s="10"/>
      <c r="CZ146" s="10"/>
      <c r="DA146" s="10"/>
      <c r="DB146" s="10"/>
      <c r="DC146" s="10"/>
      <c r="DD146" s="32"/>
    </row>
    <row r="147" spans="3:108" x14ac:dyDescent="0.15">
      <c r="C147" s="30" t="s">
        <v>167</v>
      </c>
      <c r="D147" s="10">
        <f>IF(E147&gt;G147,1,0)+IF(E148&gt;G148,1,0)+IF(E149&gt;G149,1,0)+IF(E150&gt;G150,1,0)+IF(E151&gt;G151,1,0)+IF(E152&gt;G152,1,0)</f>
        <v>3</v>
      </c>
      <c r="E147" s="10">
        <v>4</v>
      </c>
      <c r="F147" s="10" t="s">
        <v>27</v>
      </c>
      <c r="G147" s="10">
        <v>11</v>
      </c>
      <c r="H147" s="10">
        <f>IF(E147&lt;G147,1,0)+IF(E148&lt;G148,1,0)+IF(E149&lt;G149,1,0)+IF(E150&lt;G150,1,0)+IF(E151&lt;G151,1,0)+IF(E152&lt;G152,1,0)</f>
        <v>1</v>
      </c>
      <c r="I147" s="32" t="s">
        <v>168</v>
      </c>
      <c r="J147" s="11"/>
      <c r="L147" s="30" t="s">
        <v>26</v>
      </c>
      <c r="M147" s="10">
        <f>IF(N147&gt;P147,1,0)+IF(N148&gt;P148,1,0)+IF(N149&gt;P149,1,0)+IF(N150&gt;P150,1,0)+IF(N151&gt;P151,1,0)+IF(N152&gt;P152,1,0)</f>
        <v>3</v>
      </c>
      <c r="N147" s="10">
        <v>7</v>
      </c>
      <c r="O147" s="10" t="s">
        <v>27</v>
      </c>
      <c r="P147" s="10">
        <v>11</v>
      </c>
      <c r="Q147" s="10">
        <f>IF(N147&lt;P147,1,0)+IF(N148&lt;P148,1,0)+IF(N149&lt;P149,1,0)+IF(N150&lt;P150,1,0)+IF(N151&lt;P151,1,0)+IF(N152&lt;P152,1,0)</f>
        <v>2</v>
      </c>
      <c r="R147" s="32" t="s">
        <v>169</v>
      </c>
      <c r="S147" s="11"/>
      <c r="U147" s="30" t="s">
        <v>47</v>
      </c>
      <c r="V147" s="10">
        <f>IF(W147&gt;Y147,1,0)+IF(W148&gt;Y148,1,0)+IF(W149&gt;Y149,1,0)+IF(W150&gt;Y150,1,0)+IF(W151&gt;Y151,1,0)+IF(W152&gt;Y152,1,0)</f>
        <v>3</v>
      </c>
      <c r="W147" s="10">
        <v>3</v>
      </c>
      <c r="X147" s="10" t="s">
        <v>27</v>
      </c>
      <c r="Y147" s="10">
        <v>11</v>
      </c>
      <c r="Z147" s="10">
        <f>IF(W147&lt;Y147,1,0)+IF(W148&lt;Y148,1,0)+IF(W149&lt;Y149,1,0)+IF(W150&lt;Y150,1,0)+IF(W151&lt;Y151,1,0)+IF(W152&lt;Y152,1,0)</f>
        <v>2</v>
      </c>
      <c r="AA147" s="32" t="s">
        <v>49</v>
      </c>
      <c r="AB147" s="11"/>
      <c r="AD147" s="30" t="s">
        <v>54</v>
      </c>
      <c r="AE147" s="10">
        <f>IF(AF147&gt;AH147,1,0)+IF(AF148&gt;AH148,1,0)+IF(AF149&gt;AH149,1,0)+IF(AF150&gt;AH150,1,0)+IF(AF151&gt;AH151,1,0)+IF(AF152&gt;AH152,1,0)</f>
        <v>3</v>
      </c>
      <c r="AF147" s="10">
        <v>7</v>
      </c>
      <c r="AG147" s="10" t="s">
        <v>27</v>
      </c>
      <c r="AH147" s="10">
        <v>11</v>
      </c>
      <c r="AI147" s="10">
        <f>IF(AF147&lt;AH147,1,0)+IF(AF148&lt;AH148,1,0)+IF(AF149&lt;AH149,1,0)+IF(AF150&lt;AH150,1,0)+IF(AF151&lt;AH151,1,0)+IF(AF152&lt;AH152,1,0)</f>
        <v>2</v>
      </c>
      <c r="AJ147" s="32" t="s">
        <v>170</v>
      </c>
      <c r="AK147" s="11"/>
      <c r="AM147" s="30"/>
      <c r="AN147" s="10">
        <f>IF(AO147&gt;AQ147,1,0)+IF(AO148&gt;AQ148,1,0)+IF(AO149&gt;AQ149,1,0)+IF(AO150&gt;AQ150,1,0)+IF(AO151&gt;AQ151,1,0)+IF(AO152&gt;AQ152,1,0)</f>
        <v>0</v>
      </c>
      <c r="AO147" s="10"/>
      <c r="AP147" s="10" t="s">
        <v>27</v>
      </c>
      <c r="AQ147" s="10"/>
      <c r="AR147" s="10">
        <f>IF(AO147&lt;AQ147,1,0)+IF(AO148&lt;AQ148,1,0)+IF(AO149&lt;AQ149,1,0)+IF(AO150&lt;AQ150,1,0)+IF(AO151&lt;AQ151,1,0)+IF(AO152&lt;AQ152,1,0)</f>
        <v>0</v>
      </c>
      <c r="AS147" s="32"/>
      <c r="AV147" s="30"/>
      <c r="AW147" s="10">
        <f>IF(AX147&gt;AZ147,1,0)+IF(AX148&gt;AZ148,1,0)+IF(AX149&gt;AZ149,1,0)+IF(AX150&gt;AZ150,1,0)+IF(AX151&gt;AZ151,1,0)+IF(AX152&gt;AZ152,1,0)</f>
        <v>0</v>
      </c>
      <c r="AX147" s="10"/>
      <c r="AY147" s="10" t="s">
        <v>27</v>
      </c>
      <c r="AZ147" s="10"/>
      <c r="BA147" s="10">
        <f>IF(AX147&lt;AZ147,1,0)+IF(AX148&lt;AZ148,1,0)+IF(AX149&lt;AZ149,1,0)+IF(AX150&lt;AZ150,1,0)+IF(AX151&lt;AZ151,1,0)+IF(AX152&lt;AZ152,1,0)</f>
        <v>0</v>
      </c>
      <c r="BB147" s="32"/>
      <c r="BE147" s="30"/>
      <c r="BF147" s="10">
        <f>IF(BG147&gt;BI147,1,0)+IF(BG148&gt;BI148,1,0)+IF(BG149&gt;BI149,1,0)+IF(BG150&gt;BI150,1,0)+IF(BG151&gt;BI151,1,0)+IF(BG152&gt;BI152,1,0)</f>
        <v>0</v>
      </c>
      <c r="BG147" s="10"/>
      <c r="BH147" s="10" t="s">
        <v>27</v>
      </c>
      <c r="BI147" s="10"/>
      <c r="BJ147" s="10">
        <f>IF(BG147&lt;BI147,1,0)+IF(BG148&lt;BI148,1,0)+IF(BG149&lt;BI149,1,0)+IF(BG150&lt;BI150,1,0)+IF(BG151&lt;BI151,1,0)+IF(BG152&lt;BI152,1,0)</f>
        <v>0</v>
      </c>
      <c r="BK147" s="32"/>
      <c r="BL147" s="11"/>
      <c r="BM147" s="1"/>
      <c r="BN147" s="30"/>
      <c r="BO147" s="10">
        <f>IF(BP147&gt;BR147,1,0)+IF(BP148&gt;BR148,1,0)+IF(BP149&gt;BR149,1,0)+IF(BP150&gt;BR150,1,0)+IF(BP151&gt;BR151,1,0)+IF(BP152&gt;BR152,1,0)</f>
        <v>0</v>
      </c>
      <c r="BP147" s="10"/>
      <c r="BQ147" s="10" t="s">
        <v>27</v>
      </c>
      <c r="BR147" s="10"/>
      <c r="BS147" s="10">
        <f>IF(BP147&lt;BR147,1,0)+IF(BP148&lt;BR148,1,0)+IF(BP149&lt;BR149,1,0)+IF(BP150&lt;BR150,1,0)+IF(BP151&lt;BR151,1,0)+IF(BP152&lt;BR152,1,0)</f>
        <v>0</v>
      </c>
      <c r="BT147" s="32"/>
      <c r="BU147" s="11"/>
      <c r="BV147" s="1"/>
      <c r="BW147" s="30"/>
      <c r="BX147" s="10">
        <f>IF(BY147&gt;CA147,1,0)+IF(BY148&gt;CA148,1,0)+IF(BY149&gt;CA149,1,0)+IF(BY150&gt;CA150,1,0)+IF(BY151&gt;CA151,1,0)+IF(BY152&gt;CA152,1,0)</f>
        <v>0</v>
      </c>
      <c r="BY147" s="10"/>
      <c r="BZ147" s="10" t="s">
        <v>27</v>
      </c>
      <c r="CA147" s="10"/>
      <c r="CB147" s="10">
        <v>0</v>
      </c>
      <c r="CC147" s="32"/>
      <c r="CD147" s="11"/>
      <c r="CE147" s="1"/>
      <c r="CF147" s="30"/>
      <c r="CG147" s="10">
        <f>IF(CH147&gt;CJ147,1,0)+IF(CH148&gt;CJ148,1,0)+IF(CH149&gt;CJ149,1,0)+IF(CH150&gt;CJ150,1,0)+IF(CH151&gt;CJ151,1,0)+IF(CH152&gt;CJ152,1,0)</f>
        <v>0</v>
      </c>
      <c r="CH147" s="10"/>
      <c r="CI147" s="10" t="s">
        <v>27</v>
      </c>
      <c r="CJ147" s="10"/>
      <c r="CK147" s="10">
        <f>IF(CH147&lt;CJ147,1,0)+IF(CH148&lt;CJ148,1,0)+IF(CH149&lt;CJ149,1,0)+IF(CH150&lt;CJ150,1,0)+IF(CH151&lt;CJ151,1,0)+IF(CH152&lt;CJ152,1,0)</f>
        <v>0</v>
      </c>
      <c r="CL147" s="32"/>
      <c r="CM147" s="11"/>
      <c r="CN147" s="1"/>
      <c r="CO147" s="30"/>
      <c r="CP147" s="10">
        <f>IF(CQ147&gt;CS147,1,0)+IF(CQ148&gt;CS148,1,0)+IF(CQ149&gt;CS149,1,0)+IF(CQ150&gt;CS150,1,0)+IF(CQ151&gt;CS151,1,0)+IF(CQ152&gt;CS152,1,0)</f>
        <v>0</v>
      </c>
      <c r="CQ147" s="10"/>
      <c r="CR147" s="10" t="s">
        <v>27</v>
      </c>
      <c r="CS147" s="10"/>
      <c r="CT147" s="10">
        <f>IF(CQ147&lt;CS147,1,0)+IF(CQ148&lt;CS148,1,0)+IF(CQ149&lt;CS149,1,0)+IF(CQ150&lt;CS150,1,0)+IF(CQ151&lt;CS151,1,0)+IF(CQ152&lt;CS152,1,0)</f>
        <v>0</v>
      </c>
      <c r="CU147" s="32"/>
      <c r="CX147" s="30"/>
      <c r="CY147" s="10"/>
      <c r="CZ147" s="10"/>
      <c r="DA147" s="10"/>
      <c r="DB147" s="10"/>
      <c r="DC147" s="10"/>
      <c r="DD147" s="32"/>
    </row>
    <row r="148" spans="3:108" x14ac:dyDescent="0.15">
      <c r="C148" s="30"/>
      <c r="D148" s="10"/>
      <c r="E148" s="10">
        <v>12</v>
      </c>
      <c r="F148" s="10" t="s">
        <v>27</v>
      </c>
      <c r="G148" s="10">
        <v>10</v>
      </c>
      <c r="H148" s="10"/>
      <c r="I148" s="32"/>
      <c r="J148" s="11"/>
      <c r="L148" s="30"/>
      <c r="M148" s="10"/>
      <c r="N148" s="10">
        <v>11</v>
      </c>
      <c r="O148" s="10" t="s">
        <v>27</v>
      </c>
      <c r="P148" s="10">
        <v>8</v>
      </c>
      <c r="Q148" s="10"/>
      <c r="R148" s="32"/>
      <c r="S148" s="11"/>
      <c r="U148" s="30"/>
      <c r="V148" s="10"/>
      <c r="W148" s="10">
        <v>11</v>
      </c>
      <c r="X148" s="10" t="s">
        <v>27</v>
      </c>
      <c r="Y148" s="10">
        <v>8</v>
      </c>
      <c r="Z148" s="10"/>
      <c r="AA148" s="32"/>
      <c r="AB148" s="11"/>
      <c r="AD148" s="30"/>
      <c r="AE148" s="10"/>
      <c r="AF148" s="10">
        <v>6</v>
      </c>
      <c r="AG148" s="10" t="s">
        <v>27</v>
      </c>
      <c r="AH148" s="10">
        <v>11</v>
      </c>
      <c r="AI148" s="10"/>
      <c r="AJ148" s="32"/>
      <c r="AK148" s="11"/>
      <c r="AM148" s="30"/>
      <c r="AN148" s="10"/>
      <c r="AO148" s="10"/>
      <c r="AP148" s="10" t="s">
        <v>27</v>
      </c>
      <c r="AQ148" s="10"/>
      <c r="AR148" s="10"/>
      <c r="AS148" s="32"/>
      <c r="AV148" s="30"/>
      <c r="AW148" s="10"/>
      <c r="AX148" s="10"/>
      <c r="AY148" s="10" t="s">
        <v>27</v>
      </c>
      <c r="AZ148" s="10"/>
      <c r="BA148" s="10"/>
      <c r="BB148" s="32"/>
      <c r="BE148" s="30"/>
      <c r="BF148" s="10"/>
      <c r="BG148" s="10"/>
      <c r="BH148" s="10" t="s">
        <v>27</v>
      </c>
      <c r="BI148" s="10"/>
      <c r="BJ148" s="10"/>
      <c r="BK148" s="32"/>
      <c r="BL148" s="11"/>
      <c r="BM148" s="1"/>
      <c r="BN148" s="30"/>
      <c r="BO148" s="10"/>
      <c r="BP148" s="10"/>
      <c r="BQ148" s="10" t="s">
        <v>27</v>
      </c>
      <c r="BR148" s="10"/>
      <c r="BS148" s="10"/>
      <c r="BT148" s="32"/>
      <c r="BU148" s="11"/>
      <c r="BV148" s="1"/>
      <c r="BW148" s="30"/>
      <c r="BX148" s="10"/>
      <c r="BY148" s="10"/>
      <c r="BZ148" s="10" t="s">
        <v>27</v>
      </c>
      <c r="CA148" s="10"/>
      <c r="CB148" s="10"/>
      <c r="CC148" s="32"/>
      <c r="CD148" s="11"/>
      <c r="CE148" s="1"/>
      <c r="CF148" s="30"/>
      <c r="CG148" s="10"/>
      <c r="CH148" s="10"/>
      <c r="CI148" s="10" t="s">
        <v>27</v>
      </c>
      <c r="CJ148" s="10"/>
      <c r="CK148" s="10"/>
      <c r="CL148" s="32"/>
      <c r="CM148" s="11"/>
      <c r="CN148" s="1"/>
      <c r="CO148" s="30"/>
      <c r="CP148" s="10"/>
      <c r="CQ148" s="10"/>
      <c r="CR148" s="10" t="s">
        <v>27</v>
      </c>
      <c r="CS148" s="10"/>
      <c r="CT148" s="10"/>
      <c r="CU148" s="32"/>
      <c r="CX148" s="30"/>
      <c r="CY148" s="10"/>
      <c r="CZ148" s="10"/>
      <c r="DA148" s="10"/>
      <c r="DB148" s="10"/>
      <c r="DC148" s="10"/>
      <c r="DD148" s="32"/>
    </row>
    <row r="149" spans="3:108" x14ac:dyDescent="0.15">
      <c r="C149" s="30"/>
      <c r="D149" s="10"/>
      <c r="E149" s="10">
        <v>11</v>
      </c>
      <c r="F149" s="10" t="s">
        <v>27</v>
      </c>
      <c r="G149" s="10">
        <v>5</v>
      </c>
      <c r="H149" s="10"/>
      <c r="I149" s="32"/>
      <c r="J149" s="11"/>
      <c r="L149" s="30"/>
      <c r="M149" s="10"/>
      <c r="N149" s="10">
        <v>6</v>
      </c>
      <c r="O149" s="10" t="s">
        <v>27</v>
      </c>
      <c r="P149" s="10">
        <v>11</v>
      </c>
      <c r="Q149" s="10"/>
      <c r="R149" s="32"/>
      <c r="S149" s="11"/>
      <c r="U149" s="30"/>
      <c r="V149" s="10"/>
      <c r="W149" s="10">
        <v>11</v>
      </c>
      <c r="X149" s="10" t="s">
        <v>27</v>
      </c>
      <c r="Y149" s="10">
        <v>4</v>
      </c>
      <c r="Z149" s="10"/>
      <c r="AA149" s="32"/>
      <c r="AB149" s="11"/>
      <c r="AD149" s="30"/>
      <c r="AE149" s="10"/>
      <c r="AF149" s="10">
        <v>12</v>
      </c>
      <c r="AG149" s="10" t="s">
        <v>27</v>
      </c>
      <c r="AH149" s="10">
        <v>10</v>
      </c>
      <c r="AI149" s="10"/>
      <c r="AJ149" s="32"/>
      <c r="AK149" s="11"/>
      <c r="AM149" s="30"/>
      <c r="AN149" s="10"/>
      <c r="AO149" s="10"/>
      <c r="AP149" s="10" t="s">
        <v>27</v>
      </c>
      <c r="AQ149" s="10"/>
      <c r="AR149" s="10"/>
      <c r="AS149" s="32"/>
      <c r="AV149" s="30"/>
      <c r="AW149" s="10"/>
      <c r="AX149" s="10"/>
      <c r="AY149" s="10" t="s">
        <v>27</v>
      </c>
      <c r="AZ149" s="10"/>
      <c r="BA149" s="10"/>
      <c r="BB149" s="32"/>
      <c r="BE149" s="30"/>
      <c r="BF149" s="10"/>
      <c r="BG149" s="10"/>
      <c r="BH149" s="10" t="s">
        <v>27</v>
      </c>
      <c r="BI149" s="10"/>
      <c r="BJ149" s="10"/>
      <c r="BK149" s="32"/>
      <c r="BL149" s="11"/>
      <c r="BM149" s="1"/>
      <c r="BN149" s="30"/>
      <c r="BO149" s="10"/>
      <c r="BP149" s="10"/>
      <c r="BQ149" s="10" t="s">
        <v>27</v>
      </c>
      <c r="BR149" s="10"/>
      <c r="BS149" s="10"/>
      <c r="BT149" s="32"/>
      <c r="BU149" s="11"/>
      <c r="BV149" s="1"/>
      <c r="BW149" s="30"/>
      <c r="BX149" s="10"/>
      <c r="BY149" s="10"/>
      <c r="BZ149" s="10" t="s">
        <v>27</v>
      </c>
      <c r="CA149" s="10"/>
      <c r="CB149" s="10"/>
      <c r="CC149" s="32"/>
      <c r="CD149" s="11"/>
      <c r="CE149" s="1"/>
      <c r="CF149" s="30"/>
      <c r="CG149" s="10"/>
      <c r="CH149" s="10"/>
      <c r="CI149" s="10" t="s">
        <v>27</v>
      </c>
      <c r="CJ149" s="10"/>
      <c r="CK149" s="10"/>
      <c r="CL149" s="32"/>
      <c r="CM149" s="11"/>
      <c r="CN149" s="1"/>
      <c r="CO149" s="30"/>
      <c r="CP149" s="10"/>
      <c r="CQ149" s="10"/>
      <c r="CR149" s="10" t="s">
        <v>27</v>
      </c>
      <c r="CS149" s="10"/>
      <c r="CT149" s="10"/>
      <c r="CU149" s="32"/>
      <c r="CX149" s="30"/>
      <c r="CY149" s="10"/>
      <c r="CZ149" s="10"/>
      <c r="DA149" s="10"/>
      <c r="DB149" s="10"/>
      <c r="DC149" s="10"/>
      <c r="DD149" s="32"/>
    </row>
    <row r="150" spans="3:108" x14ac:dyDescent="0.15">
      <c r="C150" s="30"/>
      <c r="D150" s="10"/>
      <c r="E150" s="10">
        <v>11</v>
      </c>
      <c r="F150" s="10" t="s">
        <v>27</v>
      </c>
      <c r="G150" s="10">
        <v>9</v>
      </c>
      <c r="H150" s="10"/>
      <c r="I150" s="32"/>
      <c r="J150" s="11"/>
      <c r="L150" s="30"/>
      <c r="M150" s="10"/>
      <c r="N150" s="10">
        <v>11</v>
      </c>
      <c r="O150" s="10" t="s">
        <v>27</v>
      </c>
      <c r="P150" s="10">
        <v>9</v>
      </c>
      <c r="Q150" s="10"/>
      <c r="R150" s="32"/>
      <c r="S150" s="11"/>
      <c r="U150" s="30"/>
      <c r="V150" s="10"/>
      <c r="W150" s="10">
        <v>6</v>
      </c>
      <c r="X150" s="10" t="s">
        <v>27</v>
      </c>
      <c r="Y150" s="10">
        <v>11</v>
      </c>
      <c r="Z150" s="10"/>
      <c r="AA150" s="32"/>
      <c r="AB150" s="11"/>
      <c r="AD150" s="30"/>
      <c r="AE150" s="10"/>
      <c r="AF150" s="10">
        <v>11</v>
      </c>
      <c r="AG150" s="10" t="s">
        <v>27</v>
      </c>
      <c r="AH150" s="10">
        <v>5</v>
      </c>
      <c r="AI150" s="10"/>
      <c r="AJ150" s="32"/>
      <c r="AK150" s="11"/>
      <c r="AM150" s="30"/>
      <c r="AN150" s="10"/>
      <c r="AO150" s="10"/>
      <c r="AP150" s="10" t="s">
        <v>27</v>
      </c>
      <c r="AQ150" s="10"/>
      <c r="AR150" s="10"/>
      <c r="AS150" s="32"/>
      <c r="AV150" s="30"/>
      <c r="AW150" s="10"/>
      <c r="AX150" s="10"/>
      <c r="AY150" s="10" t="s">
        <v>27</v>
      </c>
      <c r="AZ150" s="10"/>
      <c r="BA150" s="10"/>
      <c r="BB150" s="32"/>
      <c r="BE150" s="30"/>
      <c r="BF150" s="10"/>
      <c r="BG150" s="10"/>
      <c r="BH150" s="10" t="s">
        <v>27</v>
      </c>
      <c r="BI150" s="10"/>
      <c r="BJ150" s="10"/>
      <c r="BK150" s="32"/>
      <c r="BL150" s="11"/>
      <c r="BM150" s="1"/>
      <c r="BN150" s="30"/>
      <c r="BO150" s="10"/>
      <c r="BP150" s="10"/>
      <c r="BQ150" s="10" t="s">
        <v>27</v>
      </c>
      <c r="BR150" s="10"/>
      <c r="BS150" s="10"/>
      <c r="BT150" s="32"/>
      <c r="BU150" s="11"/>
      <c r="BV150" s="1"/>
      <c r="BW150" s="30"/>
      <c r="BX150" s="10"/>
      <c r="BY150" s="10"/>
      <c r="BZ150" s="10" t="s">
        <v>27</v>
      </c>
      <c r="CA150" s="10"/>
      <c r="CB150" s="10"/>
      <c r="CC150" s="32"/>
      <c r="CD150" s="11"/>
      <c r="CE150" s="1"/>
      <c r="CF150" s="30"/>
      <c r="CG150" s="10"/>
      <c r="CH150" s="10"/>
      <c r="CI150" s="10" t="s">
        <v>27</v>
      </c>
      <c r="CJ150" s="10"/>
      <c r="CK150" s="10"/>
      <c r="CL150" s="32"/>
      <c r="CM150" s="11"/>
      <c r="CN150" s="1"/>
      <c r="CO150" s="30"/>
      <c r="CP150" s="10"/>
      <c r="CQ150" s="10"/>
      <c r="CR150" s="10" t="s">
        <v>27</v>
      </c>
      <c r="CS150" s="10"/>
      <c r="CT150" s="10"/>
      <c r="CU150" s="32"/>
      <c r="CX150" s="30"/>
      <c r="CY150" s="10"/>
      <c r="CZ150" s="10"/>
      <c r="DA150" s="10"/>
      <c r="DB150" s="10"/>
      <c r="DC150" s="10"/>
      <c r="DD150" s="32"/>
    </row>
    <row r="151" spans="3:108" x14ac:dyDescent="0.15">
      <c r="C151" s="30"/>
      <c r="D151" s="10"/>
      <c r="E151" s="10"/>
      <c r="F151" s="10" t="s">
        <v>27</v>
      </c>
      <c r="G151" s="10"/>
      <c r="H151" s="10"/>
      <c r="I151" s="32"/>
      <c r="J151" s="11"/>
      <c r="L151" s="30"/>
      <c r="M151" s="10"/>
      <c r="N151" s="10">
        <v>11</v>
      </c>
      <c r="O151" s="10" t="s">
        <v>27</v>
      </c>
      <c r="P151" s="10">
        <v>8</v>
      </c>
      <c r="Q151" s="10"/>
      <c r="R151" s="32"/>
      <c r="S151" s="11"/>
      <c r="U151" s="30"/>
      <c r="V151" s="10"/>
      <c r="W151" s="10">
        <v>11</v>
      </c>
      <c r="X151" s="10" t="s">
        <v>27</v>
      </c>
      <c r="Y151" s="10">
        <v>8</v>
      </c>
      <c r="Z151" s="10"/>
      <c r="AA151" s="32"/>
      <c r="AB151" s="11"/>
      <c r="AD151" s="30"/>
      <c r="AE151" s="10"/>
      <c r="AF151" s="10">
        <v>11</v>
      </c>
      <c r="AG151" s="10" t="s">
        <v>27</v>
      </c>
      <c r="AH151" s="10">
        <v>8</v>
      </c>
      <c r="AI151" s="10"/>
      <c r="AJ151" s="32"/>
      <c r="AK151" s="11"/>
      <c r="AM151" s="30"/>
      <c r="AN151" s="10"/>
      <c r="AO151" s="10"/>
      <c r="AP151" s="10" t="s">
        <v>27</v>
      </c>
      <c r="AQ151" s="10"/>
      <c r="AR151" s="10"/>
      <c r="AS151" s="32"/>
      <c r="AV151" s="30"/>
      <c r="AW151" s="10"/>
      <c r="AX151" s="10"/>
      <c r="AY151" s="10" t="s">
        <v>27</v>
      </c>
      <c r="AZ151" s="10"/>
      <c r="BA151" s="10"/>
      <c r="BB151" s="32"/>
      <c r="BE151" s="30"/>
      <c r="BF151" s="10"/>
      <c r="BG151" s="10"/>
      <c r="BH151" s="10" t="s">
        <v>27</v>
      </c>
      <c r="BI151" s="10"/>
      <c r="BJ151" s="10"/>
      <c r="BK151" s="32"/>
      <c r="BL151" s="11"/>
      <c r="BM151" s="1"/>
      <c r="BN151" s="30"/>
      <c r="BO151" s="10"/>
      <c r="BP151" s="10"/>
      <c r="BQ151" s="10" t="s">
        <v>27</v>
      </c>
      <c r="BR151" s="10"/>
      <c r="BS151" s="10"/>
      <c r="BT151" s="32"/>
      <c r="BU151" s="11"/>
      <c r="BV151" s="1"/>
      <c r="BW151" s="30"/>
      <c r="BX151" s="10"/>
      <c r="BY151" s="10"/>
      <c r="BZ151" s="10" t="s">
        <v>27</v>
      </c>
      <c r="CA151" s="10"/>
      <c r="CB151" s="10"/>
      <c r="CC151" s="32"/>
      <c r="CD151" s="11"/>
      <c r="CE151" s="1"/>
      <c r="CF151" s="30"/>
      <c r="CG151" s="10"/>
      <c r="CH151" s="10"/>
      <c r="CI151" s="10" t="s">
        <v>27</v>
      </c>
      <c r="CJ151" s="10"/>
      <c r="CK151" s="10"/>
      <c r="CL151" s="32"/>
      <c r="CM151" s="11"/>
      <c r="CN151" s="1"/>
      <c r="CO151" s="30"/>
      <c r="CP151" s="10"/>
      <c r="CQ151" s="10"/>
      <c r="CR151" s="10" t="s">
        <v>27</v>
      </c>
      <c r="CS151" s="10"/>
      <c r="CT151" s="10"/>
      <c r="CU151" s="32"/>
      <c r="CX151" s="30"/>
      <c r="CY151" s="10"/>
      <c r="CZ151" s="10"/>
      <c r="DA151" s="10"/>
      <c r="DB151" s="10"/>
      <c r="DC151" s="10"/>
      <c r="DD151" s="32"/>
    </row>
    <row r="152" spans="3:108" x14ac:dyDescent="0.15">
      <c r="C152" s="30"/>
      <c r="D152" s="10"/>
      <c r="E152" s="10"/>
      <c r="F152" s="10"/>
      <c r="G152" s="10"/>
      <c r="H152" s="10"/>
      <c r="I152" s="32"/>
      <c r="J152" s="11"/>
      <c r="L152" s="30"/>
      <c r="M152" s="10"/>
      <c r="N152" s="10"/>
      <c r="O152" s="10"/>
      <c r="P152" s="10"/>
      <c r="Q152" s="10"/>
      <c r="R152" s="32"/>
      <c r="S152" s="11"/>
      <c r="U152" s="30"/>
      <c r="V152" s="10"/>
      <c r="W152" s="10"/>
      <c r="X152" s="10"/>
      <c r="Y152" s="10"/>
      <c r="Z152" s="10"/>
      <c r="AA152" s="32"/>
      <c r="AB152" s="11"/>
      <c r="AD152" s="30"/>
      <c r="AE152" s="10"/>
      <c r="AF152" s="10"/>
      <c r="AG152" s="10"/>
      <c r="AH152" s="10"/>
      <c r="AI152" s="10"/>
      <c r="AJ152" s="32"/>
      <c r="AK152" s="11"/>
      <c r="AM152" s="30"/>
      <c r="AN152" s="10"/>
      <c r="AO152" s="10"/>
      <c r="AP152" s="10"/>
      <c r="AQ152" s="10"/>
      <c r="AR152" s="10"/>
      <c r="AS152" s="32"/>
      <c r="AV152" s="30"/>
      <c r="AW152" s="10"/>
      <c r="AX152" s="10"/>
      <c r="AY152" s="10"/>
      <c r="AZ152" s="10"/>
      <c r="BA152" s="10"/>
      <c r="BB152" s="32"/>
      <c r="BE152" s="30"/>
      <c r="BF152" s="10"/>
      <c r="BG152" s="10"/>
      <c r="BH152" s="10"/>
      <c r="BI152" s="10"/>
      <c r="BJ152" s="10"/>
      <c r="BK152" s="32"/>
      <c r="BL152" s="11"/>
      <c r="BM152" s="1"/>
      <c r="BN152" s="30"/>
      <c r="BO152" s="10"/>
      <c r="BP152" s="10"/>
      <c r="BQ152" s="10"/>
      <c r="BR152" s="10"/>
      <c r="BS152" s="10"/>
      <c r="BT152" s="32"/>
      <c r="BU152" s="11"/>
      <c r="BV152" s="1"/>
      <c r="BW152" s="30"/>
      <c r="BX152" s="10"/>
      <c r="BY152" s="10"/>
      <c r="BZ152" s="10"/>
      <c r="CA152" s="10"/>
      <c r="CB152" s="10"/>
      <c r="CC152" s="32"/>
      <c r="CD152" s="11"/>
      <c r="CE152" s="1"/>
      <c r="CF152" s="30"/>
      <c r="CG152" s="10"/>
      <c r="CH152" s="10"/>
      <c r="CI152" s="10"/>
      <c r="CJ152" s="10"/>
      <c r="CK152" s="10"/>
      <c r="CL152" s="32"/>
      <c r="CM152" s="11"/>
      <c r="CN152" s="1"/>
      <c r="CO152" s="30"/>
      <c r="CP152" s="10"/>
      <c r="CQ152" s="10"/>
      <c r="CR152" s="10"/>
      <c r="CS152" s="10"/>
      <c r="CT152" s="10"/>
      <c r="CU152" s="32"/>
      <c r="CX152" s="30"/>
      <c r="CY152" s="10"/>
      <c r="CZ152" s="10"/>
      <c r="DA152" s="10"/>
      <c r="DB152" s="10"/>
      <c r="DC152" s="10"/>
      <c r="DD152" s="32"/>
    </row>
    <row r="153" spans="3:108" x14ac:dyDescent="0.15">
      <c r="C153" s="30" t="s">
        <v>171</v>
      </c>
      <c r="D153" s="10">
        <f>IF(E153&gt;G153,1,0)+IF(E154&gt;G154,1,0)+IF(E155&gt;G155,1,0)+IF(E156&gt;G156,1,0)+IF(E157&gt;G157,1,0)+IF(E158&gt;G158,1,0)</f>
        <v>3</v>
      </c>
      <c r="E153" s="10">
        <v>11</v>
      </c>
      <c r="F153" s="10" t="s">
        <v>27</v>
      </c>
      <c r="G153" s="10">
        <v>7</v>
      </c>
      <c r="H153" s="10">
        <f>IF(E153&lt;G153,1,0)+IF(E154&lt;G154,1,0)+IF(E155&lt;G155,1,0)+IF(E156&lt;G156,1,0)+IF(E157&lt;G157,1,0)+IF(E158&lt;G158,1,0)</f>
        <v>0</v>
      </c>
      <c r="I153" s="32" t="s">
        <v>172</v>
      </c>
      <c r="J153" s="11"/>
      <c r="L153" s="30" t="s">
        <v>173</v>
      </c>
      <c r="M153" s="10">
        <f>IF(N153&gt;P153,1,0)+IF(N154&gt;P154,1,0)+IF(N155&gt;P155,1,0)+IF(N156&gt;P156,1,0)+IF(N157&gt;P157,1,0)+IF(N158&gt;P158,1,0)</f>
        <v>2</v>
      </c>
      <c r="N153" s="10">
        <v>4</v>
      </c>
      <c r="O153" s="10" t="s">
        <v>27</v>
      </c>
      <c r="P153" s="10">
        <v>11</v>
      </c>
      <c r="Q153" s="10">
        <f>IF(N153&lt;P153,1,0)+IF(N154&lt;P154,1,0)+IF(N155&lt;P155,1,0)+IF(N156&lt;P156,1,0)+IF(N157&lt;P157,1,0)+IF(N158&lt;P158,1,0)</f>
        <v>3</v>
      </c>
      <c r="R153" s="32" t="s">
        <v>60</v>
      </c>
      <c r="S153" s="11"/>
      <c r="U153" s="30" t="s">
        <v>62</v>
      </c>
      <c r="V153" s="10">
        <f>IF(W153&gt;Y153,1,0)+IF(W154&gt;Y154,1,0)+IF(W155&gt;Y155,1,0)+IF(W156&gt;Y156,1,0)+IF(W157&gt;Y157,1,0)+IF(W158&gt;Y158,1,0)</f>
        <v>3</v>
      </c>
      <c r="W153" s="10">
        <v>11</v>
      </c>
      <c r="X153" s="10" t="s">
        <v>27</v>
      </c>
      <c r="Y153" s="10">
        <v>6</v>
      </c>
      <c r="Z153" s="10">
        <f>IF(W153&lt;Y153,1,0)+IF(W154&lt;Y154,1,0)+IF(W155&lt;Y155,1,0)+IF(W156&lt;Y156,1,0)+IF(W157&lt;Y157,1,0)+IF(W158&lt;Y158,1,0)</f>
        <v>1</v>
      </c>
      <c r="AA153" s="32" t="s">
        <v>64</v>
      </c>
      <c r="AB153" s="11"/>
      <c r="AD153" s="30" t="s">
        <v>148</v>
      </c>
      <c r="AE153" s="10">
        <f>IF(AF153&gt;AH153,1,0)+IF(AF154&gt;AH154,1,0)+IF(AF155&gt;AH155,1,0)+IF(AF156&gt;AH156,1,0)+IF(AF157&gt;AH157,1,0)+IF(AF158&gt;AH158,1,0)</f>
        <v>3</v>
      </c>
      <c r="AF153" s="10">
        <v>11</v>
      </c>
      <c r="AG153" s="10" t="s">
        <v>27</v>
      </c>
      <c r="AH153" s="10">
        <v>6</v>
      </c>
      <c r="AI153" s="10">
        <f>IF(AF153&lt;AH153,1,0)+IF(AF154&lt;AH154,1,0)+IF(AF155&lt;AH155,1,0)+IF(AF156&lt;AH156,1,0)+IF(AF157&lt;AH157,1,0)+IF(AF158&lt;AH158,1,0)</f>
        <v>0</v>
      </c>
      <c r="AJ153" s="32" t="s">
        <v>174</v>
      </c>
      <c r="AK153" s="11"/>
      <c r="AM153" s="30"/>
      <c r="AN153" s="10">
        <f>IF(AO153&gt;AQ153,1,0)+IF(AO154&gt;AQ154,1,0)+IF(AO155&gt;AQ155,1,0)+IF(AO156&gt;AQ156,1,0)+IF(AO157&gt;AQ157,1,0)+IF(AO158&gt;AQ158,1,0)</f>
        <v>0</v>
      </c>
      <c r="AO153" s="10"/>
      <c r="AP153" s="10" t="s">
        <v>27</v>
      </c>
      <c r="AQ153" s="10"/>
      <c r="AR153" s="10">
        <f>IF(AO153&lt;AQ153,1,0)+IF(AO154&lt;AQ154,1,0)+IF(AO155&lt;AQ155,1,0)+IF(AO156&lt;AQ156,1,0)+IF(AO157&lt;AQ157,1,0)+IF(AO158&lt;AQ158,1,0)</f>
        <v>0</v>
      </c>
      <c r="AS153" s="32"/>
      <c r="AV153" s="30"/>
      <c r="AW153" s="10">
        <f>IF(AX153&gt;AZ153,1,0)+IF(AX154&gt;AZ154,1,0)+IF(AX155&gt;AZ155,1,0)+IF(AX156&gt;AZ156,1,0)+IF(AX157&gt;AZ157,1,0)+IF(AX158&gt;AZ158,1,0)</f>
        <v>0</v>
      </c>
      <c r="AX153" s="10"/>
      <c r="AY153" s="10" t="s">
        <v>27</v>
      </c>
      <c r="AZ153" s="10"/>
      <c r="BA153" s="10">
        <f>IF(AX153&lt;AZ153,1,0)+IF(AX154&lt;AZ154,1,0)+IF(AX155&lt;AZ155,1,0)+IF(AX156&lt;AZ156,1,0)+IF(AX157&lt;AZ157,1,0)+IF(AX158&lt;AZ158,1,0)</f>
        <v>0</v>
      </c>
      <c r="BB153" s="32"/>
      <c r="BE153" s="30"/>
      <c r="BF153" s="10">
        <f>IF(BG153&gt;BI153,1,0)+IF(BG154&gt;BI154,1,0)+IF(BG155&gt;BI155,1,0)+IF(BG156&gt;BI156,1,0)+IF(BG157&gt;BI157,1,0)+IF(BG158&gt;BI158,1,0)</f>
        <v>0</v>
      </c>
      <c r="BG153" s="10"/>
      <c r="BH153" s="10" t="s">
        <v>27</v>
      </c>
      <c r="BI153" s="10"/>
      <c r="BJ153" s="10">
        <f>IF(BG153&lt;BI153,1,0)+IF(BG154&lt;BI154,1,0)+IF(BG155&lt;BI155,1,0)+IF(BG156&lt;BI156,1,0)+IF(BG157&lt;BI157,1,0)+IF(BG158&lt;BI158,1,0)</f>
        <v>0</v>
      </c>
      <c r="BK153" s="32"/>
      <c r="BL153" s="11"/>
      <c r="BM153" s="1"/>
      <c r="BN153" s="30"/>
      <c r="BO153" s="10">
        <f>IF(BP153&gt;BR153,1,0)+IF(BP154&gt;BR154,1,0)+IF(BP155&gt;BR155,1,0)+IF(BP156&gt;BR156,1,0)+IF(BP157&gt;BR157,1,0)+IF(BP158&gt;BR158,1,0)</f>
        <v>0</v>
      </c>
      <c r="BP153" s="10"/>
      <c r="BQ153" s="10" t="s">
        <v>27</v>
      </c>
      <c r="BR153" s="10"/>
      <c r="BS153" s="10">
        <f>IF(BP153&lt;BR153,1,0)+IF(BP154&lt;BR154,1,0)+IF(BP155&lt;BR155,1,0)+IF(BP156&lt;BR156,1,0)+IF(BP157&lt;BR157,1,0)+IF(BP158&lt;BR158,1,0)</f>
        <v>0</v>
      </c>
      <c r="BT153" s="32"/>
      <c r="BU153" s="11"/>
      <c r="BV153" s="1"/>
      <c r="BW153" s="30"/>
      <c r="BX153" s="10">
        <f>IF(BY153&gt;CA153,1,0)+IF(BY154&gt;CA154,1,0)+IF(BY155&gt;CA155,1,0)+IF(BY156&gt;CA156,1,0)+IF(BY157&gt;CA157,1,0)+IF(BY158&gt;CA158,1,0)</f>
        <v>0</v>
      </c>
      <c r="BY153" s="10"/>
      <c r="BZ153" s="10" t="s">
        <v>27</v>
      </c>
      <c r="CA153" s="10"/>
      <c r="CB153" s="10">
        <v>0</v>
      </c>
      <c r="CC153" s="32"/>
      <c r="CD153" s="11"/>
      <c r="CE153" s="1"/>
      <c r="CF153" s="30"/>
      <c r="CG153" s="10">
        <f>IF(CH153&gt;CJ153,1,0)+IF(CH154&gt;CJ154,1,0)+IF(CH155&gt;CJ155,1,0)+IF(CH156&gt;CJ156,1,0)+IF(CH157&gt;CJ157,1,0)+IF(CH158&gt;CJ158,1,0)</f>
        <v>0</v>
      </c>
      <c r="CH153" s="10"/>
      <c r="CI153" s="10" t="s">
        <v>27</v>
      </c>
      <c r="CJ153" s="10"/>
      <c r="CK153" s="10">
        <f>IF(CH153&lt;CJ153,1,0)+IF(CH154&lt;CJ154,1,0)+IF(CH155&lt;CJ155,1,0)+IF(CH156&lt;CJ156,1,0)+IF(CH157&lt;CJ157,1,0)+IF(CH158&lt;CJ158,1,0)</f>
        <v>0</v>
      </c>
      <c r="CL153" s="32"/>
      <c r="CM153" s="11"/>
      <c r="CN153" s="1"/>
      <c r="CO153" s="30"/>
      <c r="CP153" s="10">
        <f>IF(CQ153&gt;CS153,1,0)+IF(CQ154&gt;CS154,1,0)+IF(CQ155&gt;CS155,1,0)+IF(CQ156&gt;CS156,1,0)+IF(CQ157&gt;CS157,1,0)+IF(CQ158&gt;CS158,1,0)</f>
        <v>0</v>
      </c>
      <c r="CQ153" s="10"/>
      <c r="CR153" s="10" t="s">
        <v>27</v>
      </c>
      <c r="CS153" s="10"/>
      <c r="CT153" s="10">
        <f>IF(CQ153&lt;CS153,1,0)+IF(CQ154&lt;CS154,1,0)+IF(CQ155&lt;CS155,1,0)+IF(CQ156&lt;CS156,1,0)+IF(CQ157&lt;CS157,1,0)+IF(CQ158&lt;CS158,1,0)</f>
        <v>0</v>
      </c>
      <c r="CU153" s="32"/>
      <c r="CX153" s="30"/>
      <c r="CY153" s="10"/>
      <c r="CZ153" s="10"/>
      <c r="DA153" s="10"/>
      <c r="DB153" s="10"/>
      <c r="DC153" s="10"/>
      <c r="DD153" s="32"/>
    </row>
    <row r="154" spans="3:108" x14ac:dyDescent="0.15">
      <c r="C154" s="30"/>
      <c r="D154" s="10"/>
      <c r="E154" s="10">
        <v>11</v>
      </c>
      <c r="F154" s="10" t="s">
        <v>27</v>
      </c>
      <c r="G154" s="10">
        <v>3</v>
      </c>
      <c r="H154" s="10"/>
      <c r="I154" s="32"/>
      <c r="J154" s="11"/>
      <c r="L154" s="30"/>
      <c r="M154" s="10"/>
      <c r="N154" s="10">
        <v>3</v>
      </c>
      <c r="O154" s="10" t="s">
        <v>27</v>
      </c>
      <c r="P154" s="10">
        <v>11</v>
      </c>
      <c r="Q154" s="10"/>
      <c r="R154" s="32"/>
      <c r="S154" s="11"/>
      <c r="U154" s="30"/>
      <c r="V154" s="10"/>
      <c r="W154" s="10">
        <v>6</v>
      </c>
      <c r="X154" s="10" t="s">
        <v>27</v>
      </c>
      <c r="Y154" s="10">
        <v>11</v>
      </c>
      <c r="Z154" s="10"/>
      <c r="AA154" s="32"/>
      <c r="AB154" s="11"/>
      <c r="AD154" s="30"/>
      <c r="AE154" s="10"/>
      <c r="AF154" s="10">
        <v>11</v>
      </c>
      <c r="AG154" s="10" t="s">
        <v>27</v>
      </c>
      <c r="AH154" s="10">
        <v>7</v>
      </c>
      <c r="AI154" s="10"/>
      <c r="AJ154" s="32"/>
      <c r="AK154" s="11"/>
      <c r="AM154" s="30"/>
      <c r="AN154" s="10"/>
      <c r="AO154" s="10"/>
      <c r="AP154" s="10" t="s">
        <v>27</v>
      </c>
      <c r="AQ154" s="10"/>
      <c r="AR154" s="10"/>
      <c r="AS154" s="32"/>
      <c r="AV154" s="30"/>
      <c r="AW154" s="10"/>
      <c r="AX154" s="10"/>
      <c r="AY154" s="10" t="s">
        <v>27</v>
      </c>
      <c r="AZ154" s="10"/>
      <c r="BA154" s="10"/>
      <c r="BB154" s="32"/>
      <c r="BE154" s="30"/>
      <c r="BF154" s="10"/>
      <c r="BG154" s="10"/>
      <c r="BH154" s="10" t="s">
        <v>27</v>
      </c>
      <c r="BI154" s="10"/>
      <c r="BJ154" s="10"/>
      <c r="BK154" s="32"/>
      <c r="BL154" s="11"/>
      <c r="BM154" s="1"/>
      <c r="BN154" s="30"/>
      <c r="BO154" s="10"/>
      <c r="BP154" s="10"/>
      <c r="BQ154" s="10" t="s">
        <v>27</v>
      </c>
      <c r="BR154" s="10"/>
      <c r="BS154" s="10"/>
      <c r="BT154" s="32"/>
      <c r="BU154" s="11"/>
      <c r="BV154" s="1"/>
      <c r="BW154" s="30"/>
      <c r="BX154" s="10"/>
      <c r="BY154" s="10"/>
      <c r="BZ154" s="10" t="s">
        <v>27</v>
      </c>
      <c r="CA154" s="10"/>
      <c r="CB154" s="10"/>
      <c r="CC154" s="32"/>
      <c r="CD154" s="11"/>
      <c r="CE154" s="1"/>
      <c r="CF154" s="30"/>
      <c r="CG154" s="10"/>
      <c r="CH154" s="10"/>
      <c r="CI154" s="10" t="s">
        <v>27</v>
      </c>
      <c r="CJ154" s="10"/>
      <c r="CK154" s="10"/>
      <c r="CL154" s="32"/>
      <c r="CM154" s="11"/>
      <c r="CN154" s="1"/>
      <c r="CO154" s="30"/>
      <c r="CP154" s="10"/>
      <c r="CQ154" s="10"/>
      <c r="CR154" s="10" t="s">
        <v>27</v>
      </c>
      <c r="CS154" s="10"/>
      <c r="CT154" s="10"/>
      <c r="CU154" s="32"/>
      <c r="CX154" s="30"/>
      <c r="CY154" s="10"/>
      <c r="CZ154" s="10"/>
      <c r="DA154" s="10"/>
      <c r="DB154" s="10"/>
      <c r="DC154" s="10"/>
      <c r="DD154" s="32"/>
    </row>
    <row r="155" spans="3:108" x14ac:dyDescent="0.15">
      <c r="C155" s="30"/>
      <c r="D155" s="10"/>
      <c r="E155" s="10">
        <v>11</v>
      </c>
      <c r="F155" s="10" t="s">
        <v>27</v>
      </c>
      <c r="G155" s="10">
        <v>6</v>
      </c>
      <c r="H155" s="10"/>
      <c r="I155" s="32"/>
      <c r="J155" s="11"/>
      <c r="L155" s="30"/>
      <c r="M155" s="10"/>
      <c r="N155" s="10">
        <v>11</v>
      </c>
      <c r="O155" s="10" t="s">
        <v>27</v>
      </c>
      <c r="P155" s="10">
        <v>8</v>
      </c>
      <c r="Q155" s="10"/>
      <c r="R155" s="32"/>
      <c r="S155" s="11"/>
      <c r="U155" s="30"/>
      <c r="V155" s="10"/>
      <c r="W155" s="10">
        <v>11</v>
      </c>
      <c r="X155" s="10" t="s">
        <v>27</v>
      </c>
      <c r="Y155" s="10">
        <v>9</v>
      </c>
      <c r="Z155" s="10"/>
      <c r="AA155" s="32"/>
      <c r="AB155" s="11"/>
      <c r="AD155" s="30"/>
      <c r="AE155" s="10"/>
      <c r="AF155" s="10">
        <v>11</v>
      </c>
      <c r="AG155" s="10" t="s">
        <v>27</v>
      </c>
      <c r="AH155" s="10">
        <v>8</v>
      </c>
      <c r="AI155" s="10"/>
      <c r="AJ155" s="32"/>
      <c r="AK155" s="11"/>
      <c r="AM155" s="30"/>
      <c r="AN155" s="10"/>
      <c r="AO155" s="10"/>
      <c r="AP155" s="10" t="s">
        <v>27</v>
      </c>
      <c r="AQ155" s="10"/>
      <c r="AR155" s="10"/>
      <c r="AS155" s="32"/>
      <c r="AV155" s="30"/>
      <c r="AW155" s="10"/>
      <c r="AX155" s="10"/>
      <c r="AY155" s="10" t="s">
        <v>27</v>
      </c>
      <c r="AZ155" s="10"/>
      <c r="BA155" s="10"/>
      <c r="BB155" s="32"/>
      <c r="BE155" s="30"/>
      <c r="BF155" s="10"/>
      <c r="BG155" s="10"/>
      <c r="BH155" s="10" t="s">
        <v>27</v>
      </c>
      <c r="BI155" s="10"/>
      <c r="BJ155" s="10"/>
      <c r="BK155" s="32"/>
      <c r="BL155" s="11"/>
      <c r="BM155" s="1"/>
      <c r="BN155" s="30"/>
      <c r="BO155" s="10"/>
      <c r="BP155" s="10"/>
      <c r="BQ155" s="10" t="s">
        <v>27</v>
      </c>
      <c r="BR155" s="10"/>
      <c r="BS155" s="10"/>
      <c r="BT155" s="32"/>
      <c r="BU155" s="11"/>
      <c r="BV155" s="1"/>
      <c r="BW155" s="30"/>
      <c r="BX155" s="10"/>
      <c r="BY155" s="10"/>
      <c r="BZ155" s="10" t="s">
        <v>27</v>
      </c>
      <c r="CA155" s="10"/>
      <c r="CB155" s="10"/>
      <c r="CC155" s="32"/>
      <c r="CD155" s="11"/>
      <c r="CE155" s="1"/>
      <c r="CF155" s="30"/>
      <c r="CG155" s="10"/>
      <c r="CH155" s="10"/>
      <c r="CI155" s="10" t="s">
        <v>27</v>
      </c>
      <c r="CJ155" s="10"/>
      <c r="CK155" s="10"/>
      <c r="CL155" s="32"/>
      <c r="CM155" s="11"/>
      <c r="CN155" s="1"/>
      <c r="CO155" s="30"/>
      <c r="CP155" s="10"/>
      <c r="CQ155" s="10"/>
      <c r="CR155" s="10" t="s">
        <v>27</v>
      </c>
      <c r="CS155" s="10"/>
      <c r="CT155" s="10"/>
      <c r="CU155" s="32"/>
      <c r="CX155" s="30"/>
      <c r="CY155" s="10"/>
      <c r="CZ155" s="10"/>
      <c r="DA155" s="10"/>
      <c r="DB155" s="10"/>
      <c r="DC155" s="10"/>
      <c r="DD155" s="32"/>
    </row>
    <row r="156" spans="3:108" x14ac:dyDescent="0.15">
      <c r="C156" s="30"/>
      <c r="D156" s="10"/>
      <c r="E156" s="10"/>
      <c r="F156" s="10" t="s">
        <v>27</v>
      </c>
      <c r="G156" s="10"/>
      <c r="H156" s="10"/>
      <c r="I156" s="32"/>
      <c r="J156" s="11"/>
      <c r="L156" s="30"/>
      <c r="M156" s="10"/>
      <c r="N156" s="10">
        <v>11</v>
      </c>
      <c r="O156" s="10" t="s">
        <v>27</v>
      </c>
      <c r="P156" s="10">
        <v>5</v>
      </c>
      <c r="Q156" s="10"/>
      <c r="R156" s="32"/>
      <c r="S156" s="11"/>
      <c r="U156" s="30"/>
      <c r="V156" s="10"/>
      <c r="W156" s="10">
        <v>11</v>
      </c>
      <c r="X156" s="10" t="s">
        <v>27</v>
      </c>
      <c r="Y156" s="10">
        <v>4</v>
      </c>
      <c r="Z156" s="10"/>
      <c r="AA156" s="32"/>
      <c r="AB156" s="11"/>
      <c r="AD156" s="30"/>
      <c r="AE156" s="10"/>
      <c r="AF156" s="10"/>
      <c r="AG156" s="10" t="s">
        <v>27</v>
      </c>
      <c r="AH156" s="10"/>
      <c r="AI156" s="10"/>
      <c r="AJ156" s="32"/>
      <c r="AK156" s="11"/>
      <c r="AM156" s="30"/>
      <c r="AN156" s="10"/>
      <c r="AO156" s="10"/>
      <c r="AP156" s="10" t="s">
        <v>27</v>
      </c>
      <c r="AQ156" s="10"/>
      <c r="AR156" s="10"/>
      <c r="AS156" s="32"/>
      <c r="AV156" s="30"/>
      <c r="AW156" s="10"/>
      <c r="AX156" s="10"/>
      <c r="AY156" s="10" t="s">
        <v>27</v>
      </c>
      <c r="AZ156" s="10"/>
      <c r="BA156" s="10"/>
      <c r="BB156" s="32"/>
      <c r="BE156" s="30"/>
      <c r="BF156" s="10"/>
      <c r="BG156" s="10"/>
      <c r="BH156" s="10" t="s">
        <v>27</v>
      </c>
      <c r="BI156" s="10"/>
      <c r="BJ156" s="10"/>
      <c r="BK156" s="32"/>
      <c r="BL156" s="11"/>
      <c r="BM156" s="1"/>
      <c r="BN156" s="30"/>
      <c r="BO156" s="10"/>
      <c r="BP156" s="10"/>
      <c r="BQ156" s="10" t="s">
        <v>27</v>
      </c>
      <c r="BR156" s="10"/>
      <c r="BS156" s="10"/>
      <c r="BT156" s="32"/>
      <c r="BU156" s="11"/>
      <c r="BV156" s="1"/>
      <c r="BW156" s="30"/>
      <c r="BX156" s="10"/>
      <c r="BY156" s="10"/>
      <c r="BZ156" s="10" t="s">
        <v>27</v>
      </c>
      <c r="CA156" s="10"/>
      <c r="CB156" s="10"/>
      <c r="CC156" s="32"/>
      <c r="CD156" s="11"/>
      <c r="CE156" s="1"/>
      <c r="CF156" s="30"/>
      <c r="CG156" s="10"/>
      <c r="CH156" s="10"/>
      <c r="CI156" s="10" t="s">
        <v>27</v>
      </c>
      <c r="CJ156" s="10"/>
      <c r="CK156" s="10"/>
      <c r="CL156" s="32"/>
      <c r="CM156" s="11"/>
      <c r="CN156" s="1"/>
      <c r="CO156" s="30"/>
      <c r="CP156" s="10"/>
      <c r="CQ156" s="10"/>
      <c r="CR156" s="10" t="s">
        <v>27</v>
      </c>
      <c r="CS156" s="10"/>
      <c r="CT156" s="10"/>
      <c r="CU156" s="32"/>
      <c r="CX156" s="30"/>
      <c r="CY156" s="10"/>
      <c r="CZ156" s="10"/>
      <c r="DA156" s="10"/>
      <c r="DB156" s="10"/>
      <c r="DC156" s="10"/>
      <c r="DD156" s="32"/>
    </row>
    <row r="157" spans="3:108" x14ac:dyDescent="0.15">
      <c r="C157" s="30"/>
      <c r="D157" s="10"/>
      <c r="E157" s="10"/>
      <c r="F157" s="10" t="s">
        <v>27</v>
      </c>
      <c r="G157" s="10"/>
      <c r="H157" s="10"/>
      <c r="I157" s="32"/>
      <c r="J157" s="11"/>
      <c r="L157" s="30"/>
      <c r="M157" s="10"/>
      <c r="N157" s="10">
        <v>9</v>
      </c>
      <c r="O157" s="10" t="s">
        <v>27</v>
      </c>
      <c r="P157" s="10">
        <v>11</v>
      </c>
      <c r="Q157" s="10"/>
      <c r="R157" s="32"/>
      <c r="S157" s="11"/>
      <c r="U157" s="30"/>
      <c r="V157" s="10"/>
      <c r="W157" s="10"/>
      <c r="X157" s="10" t="s">
        <v>27</v>
      </c>
      <c r="Y157" s="10"/>
      <c r="Z157" s="10"/>
      <c r="AA157" s="32"/>
      <c r="AB157" s="11"/>
      <c r="AD157" s="30"/>
      <c r="AE157" s="10"/>
      <c r="AF157" s="10"/>
      <c r="AG157" s="10" t="s">
        <v>27</v>
      </c>
      <c r="AH157" s="10"/>
      <c r="AI157" s="10"/>
      <c r="AJ157" s="32"/>
      <c r="AK157" s="11"/>
      <c r="AM157" s="30"/>
      <c r="AN157" s="10"/>
      <c r="AO157" s="10"/>
      <c r="AP157" s="10" t="s">
        <v>27</v>
      </c>
      <c r="AQ157" s="10"/>
      <c r="AR157" s="10"/>
      <c r="AS157" s="32"/>
      <c r="AV157" s="30"/>
      <c r="AW157" s="10"/>
      <c r="AX157" s="10"/>
      <c r="AY157" s="10" t="s">
        <v>27</v>
      </c>
      <c r="AZ157" s="10"/>
      <c r="BA157" s="10"/>
      <c r="BB157" s="32"/>
      <c r="BE157" s="30"/>
      <c r="BF157" s="10"/>
      <c r="BG157" s="10"/>
      <c r="BH157" s="10" t="s">
        <v>27</v>
      </c>
      <c r="BI157" s="10"/>
      <c r="BJ157" s="10"/>
      <c r="BK157" s="32"/>
      <c r="BL157" s="11"/>
      <c r="BM157" s="1"/>
      <c r="BN157" s="30"/>
      <c r="BO157" s="10"/>
      <c r="BP157" s="10"/>
      <c r="BQ157" s="10" t="s">
        <v>27</v>
      </c>
      <c r="BR157" s="10"/>
      <c r="BS157" s="10"/>
      <c r="BT157" s="32"/>
      <c r="BU157" s="11"/>
      <c r="BV157" s="1"/>
      <c r="BW157" s="30"/>
      <c r="BX157" s="10"/>
      <c r="BY157" s="10"/>
      <c r="BZ157" s="10" t="s">
        <v>27</v>
      </c>
      <c r="CA157" s="10"/>
      <c r="CB157" s="10"/>
      <c r="CC157" s="32"/>
      <c r="CD157" s="11"/>
      <c r="CE157" s="1"/>
      <c r="CF157" s="30"/>
      <c r="CG157" s="10"/>
      <c r="CH157" s="10"/>
      <c r="CI157" s="10" t="s">
        <v>27</v>
      </c>
      <c r="CJ157" s="10"/>
      <c r="CK157" s="10"/>
      <c r="CL157" s="32"/>
      <c r="CM157" s="11"/>
      <c r="CN157" s="1"/>
      <c r="CO157" s="30"/>
      <c r="CP157" s="10"/>
      <c r="CQ157" s="10"/>
      <c r="CR157" s="10" t="s">
        <v>27</v>
      </c>
      <c r="CS157" s="10"/>
      <c r="CT157" s="10"/>
      <c r="CU157" s="32"/>
      <c r="CX157" s="30"/>
      <c r="CY157" s="10"/>
      <c r="CZ157" s="10"/>
      <c r="DA157" s="10"/>
      <c r="DB157" s="10"/>
      <c r="DC157" s="10"/>
      <c r="DD157" s="32"/>
    </row>
    <row r="158" spans="3:108" x14ac:dyDescent="0.15">
      <c r="C158" s="30"/>
      <c r="D158" s="10"/>
      <c r="E158" s="10"/>
      <c r="F158" s="10"/>
      <c r="G158" s="10"/>
      <c r="H158" s="10"/>
      <c r="I158" s="32"/>
      <c r="J158" s="11"/>
      <c r="L158" s="30"/>
      <c r="M158" s="10"/>
      <c r="N158" s="10"/>
      <c r="O158" s="10"/>
      <c r="P158" s="10"/>
      <c r="Q158" s="10"/>
      <c r="R158" s="32"/>
      <c r="S158" s="11"/>
      <c r="U158" s="30"/>
      <c r="V158" s="10"/>
      <c r="W158" s="10"/>
      <c r="X158" s="10"/>
      <c r="Y158" s="10"/>
      <c r="Z158" s="10"/>
      <c r="AA158" s="32"/>
      <c r="AB158" s="11"/>
      <c r="AD158" s="30"/>
      <c r="AE158" s="10"/>
      <c r="AF158" s="10"/>
      <c r="AG158" s="10"/>
      <c r="AH158" s="10"/>
      <c r="AI158" s="10"/>
      <c r="AJ158" s="32"/>
      <c r="AK158" s="11"/>
      <c r="AM158" s="30"/>
      <c r="AN158" s="10"/>
      <c r="AO158" s="10"/>
      <c r="AP158" s="10"/>
      <c r="AQ158" s="10"/>
      <c r="AR158" s="10"/>
      <c r="AS158" s="32"/>
      <c r="AV158" s="30"/>
      <c r="AW158" s="10"/>
      <c r="AX158" s="10"/>
      <c r="AY158" s="10"/>
      <c r="AZ158" s="10"/>
      <c r="BA158" s="10"/>
      <c r="BB158" s="32"/>
      <c r="BE158" s="30"/>
      <c r="BF158" s="10"/>
      <c r="BG158" s="10"/>
      <c r="BH158" s="10"/>
      <c r="BI158" s="10"/>
      <c r="BJ158" s="10"/>
      <c r="BK158" s="32"/>
      <c r="BL158" s="11"/>
      <c r="BM158" s="1"/>
      <c r="BN158" s="30"/>
      <c r="BO158" s="10"/>
      <c r="BP158" s="10"/>
      <c r="BQ158" s="10"/>
      <c r="BR158" s="10"/>
      <c r="BS158" s="10"/>
      <c r="BT158" s="32"/>
      <c r="BU158" s="11"/>
      <c r="BV158" s="1"/>
      <c r="BW158" s="30"/>
      <c r="BX158" s="10"/>
      <c r="BY158" s="10"/>
      <c r="BZ158" s="10"/>
      <c r="CA158" s="10"/>
      <c r="CB158" s="10"/>
      <c r="CC158" s="32"/>
      <c r="CD158" s="11"/>
      <c r="CE158" s="1"/>
      <c r="CF158" s="30"/>
      <c r="CG158" s="10"/>
      <c r="CH158" s="10"/>
      <c r="CI158" s="10"/>
      <c r="CJ158" s="10"/>
      <c r="CK158" s="10"/>
      <c r="CL158" s="32"/>
      <c r="CM158" s="11"/>
      <c r="CN158" s="1"/>
      <c r="CO158" s="30"/>
      <c r="CP158" s="10"/>
      <c r="CQ158" s="10"/>
      <c r="CR158" s="10"/>
      <c r="CS158" s="10"/>
      <c r="CT158" s="10"/>
      <c r="CU158" s="32"/>
      <c r="CX158" s="30"/>
      <c r="CY158" s="10"/>
      <c r="CZ158" s="10"/>
      <c r="DA158" s="10"/>
      <c r="DB158" s="10"/>
      <c r="DC158" s="10"/>
      <c r="DD158" s="32"/>
    </row>
    <row r="159" spans="3:108" x14ac:dyDescent="0.15">
      <c r="C159" s="30" t="s">
        <v>90</v>
      </c>
      <c r="D159" s="10">
        <f>IF(E159&gt;G159,1,0)+IF(E160&gt;G160,1,0)+IF(E161&gt;G161,1,0)+IF(E162&gt;G162,1,0)+IF(E163&gt;G163,1,0)+IF(E164&gt;G164,1,0)</f>
        <v>3</v>
      </c>
      <c r="E159" s="10">
        <v>11</v>
      </c>
      <c r="F159" s="10" t="s">
        <v>27</v>
      </c>
      <c r="G159" s="10">
        <v>5</v>
      </c>
      <c r="H159" s="10">
        <f>IF(E159&lt;G159,1,0)+IF(E160&lt;G160,1,0)+IF(E161&lt;G161,1,0)+IF(E162&lt;G162,1,0)+IF(E163&lt;G163,1,0)+IF(E164&lt;G164,1,0)</f>
        <v>0</v>
      </c>
      <c r="I159" s="32" t="s">
        <v>129</v>
      </c>
      <c r="J159" s="11"/>
      <c r="L159" s="30" t="s">
        <v>74</v>
      </c>
      <c r="M159" s="10">
        <f>IF(N159&gt;P159,1,0)+IF(N160&gt;P160,1,0)+IF(N161&gt;P161,1,0)+IF(N162&gt;P162,1,0)+IF(N163&gt;P163,1,0)+IF(N164&gt;P164,1,0)</f>
        <v>3</v>
      </c>
      <c r="N159" s="10">
        <v>8</v>
      </c>
      <c r="O159" s="10" t="s">
        <v>27</v>
      </c>
      <c r="P159" s="10">
        <v>11</v>
      </c>
      <c r="Q159" s="10">
        <f>IF(N159&lt;P159,1,0)+IF(N160&lt;P160,1,0)+IF(N161&lt;P161,1,0)+IF(N162&lt;P162,1,0)+IF(N163&lt;P163,1,0)+IF(N164&lt;P164,1,0)</f>
        <v>2</v>
      </c>
      <c r="R159" s="32" t="s">
        <v>29</v>
      </c>
      <c r="S159" s="11"/>
      <c r="U159" s="30" t="s">
        <v>78</v>
      </c>
      <c r="V159" s="10">
        <f>IF(W159&gt;Y159,1,0)+IF(W160&gt;Y160,1,0)+IF(W161&gt;Y161,1,0)+IF(W162&gt;Y162,1,0)+IF(W163&gt;Y163,1,0)+IF(W164&gt;Y164,1,0)</f>
        <v>3</v>
      </c>
      <c r="W159" s="10">
        <v>11</v>
      </c>
      <c r="X159" s="10" t="s">
        <v>27</v>
      </c>
      <c r="Y159" s="10">
        <v>9</v>
      </c>
      <c r="Z159" s="10">
        <f>IF(W159&lt;Y159,1,0)+IF(W160&lt;Y160,1,0)+IF(W161&lt;Y161,1,0)+IF(W162&lt;Y162,1,0)+IF(W163&lt;Y163,1,0)+IF(W164&lt;Y164,1,0)</f>
        <v>1</v>
      </c>
      <c r="AA159" s="32" t="s">
        <v>80</v>
      </c>
      <c r="AB159" s="11"/>
      <c r="AD159" s="30" t="s">
        <v>115</v>
      </c>
      <c r="AE159" s="10">
        <f>IF(AF159&gt;AH159,1,0)+IF(AF160&gt;AH160,1,0)+IF(AF161&gt;AH161,1,0)+IF(AF162&gt;AH162,1,0)+IF(AF163&gt;AH163,1,0)+IF(AF164&gt;AH164,1,0)</f>
        <v>1</v>
      </c>
      <c r="AF159" s="10">
        <v>6</v>
      </c>
      <c r="AG159" s="10" t="s">
        <v>27</v>
      </c>
      <c r="AH159" s="10">
        <v>11</v>
      </c>
      <c r="AI159" s="10">
        <f>IF(AF159&lt;AH159,1,0)+IF(AF160&lt;AH160,1,0)+IF(AF161&lt;AH161,1,0)+IF(AF162&lt;AH162,1,0)+IF(AF163&lt;AH163,1,0)+IF(AF164&lt;AH164,1,0)</f>
        <v>3</v>
      </c>
      <c r="AJ159" s="32" t="s">
        <v>81</v>
      </c>
      <c r="AK159" s="11"/>
      <c r="AM159" s="30"/>
      <c r="AN159" s="10">
        <f>IF(AO159&gt;AQ159,1,0)+IF(AO160&gt;AQ160,1,0)+IF(AO161&gt;AQ161,1,0)+IF(AO162&gt;AQ162,1,0)+IF(AO163&gt;AQ163,1,0)+IF(AO164&gt;AQ164,1,0)</f>
        <v>0</v>
      </c>
      <c r="AO159" s="10"/>
      <c r="AP159" s="10" t="s">
        <v>27</v>
      </c>
      <c r="AQ159" s="10"/>
      <c r="AR159" s="10">
        <f>IF(AO159&lt;AQ159,1,0)+IF(AO160&lt;AQ160,1,0)+IF(AO161&lt;AQ161,1,0)+IF(AO162&lt;AQ162,1,0)+IF(AO163&lt;AQ163,1,0)+IF(AO164&lt;AQ164,1,0)</f>
        <v>0</v>
      </c>
      <c r="AS159" s="32"/>
      <c r="AV159" s="30"/>
      <c r="AW159" s="10">
        <f>IF(AX159&gt;AZ159,1,0)+IF(AX160&gt;AZ160,1,0)+IF(AX161&gt;AZ161,1,0)+IF(AX162&gt;AZ162,1,0)+IF(AX163&gt;AZ163,1,0)+IF(AX164&gt;AZ164,1,0)</f>
        <v>0</v>
      </c>
      <c r="AX159" s="10"/>
      <c r="AY159" s="10" t="s">
        <v>27</v>
      </c>
      <c r="AZ159" s="10"/>
      <c r="BA159" s="10">
        <f>IF(AX159&lt;AZ159,1,0)+IF(AX160&lt;AZ160,1,0)+IF(AX161&lt;AZ161,1,0)+IF(AX162&lt;AZ162,1,0)+IF(AX163&lt;AZ163,1,0)+IF(AX164&lt;AZ164,1,0)</f>
        <v>0</v>
      </c>
      <c r="BB159" s="32"/>
      <c r="BE159" s="30"/>
      <c r="BF159" s="10">
        <f>IF(BG159&gt;BI159,1,0)+IF(BG160&gt;BI160,1,0)+IF(BG161&gt;BI161,1,0)+IF(BG162&gt;BI162,1,0)+IF(BG163&gt;BI163,1,0)+IF(BG164&gt;BI164,1,0)</f>
        <v>0</v>
      </c>
      <c r="BG159" s="10"/>
      <c r="BH159" s="10" t="s">
        <v>27</v>
      </c>
      <c r="BI159" s="10"/>
      <c r="BJ159" s="10">
        <f>IF(BG159&lt;BI159,1,0)+IF(BG160&lt;BI160,1,0)+IF(BG161&lt;BI161,1,0)+IF(BG162&lt;BI162,1,0)+IF(BG163&lt;BI163,1,0)+IF(BG164&lt;BI164,1,0)</f>
        <v>0</v>
      </c>
      <c r="BK159" s="32"/>
      <c r="BL159" s="11"/>
      <c r="BM159" s="1"/>
      <c r="BN159" s="30"/>
      <c r="BO159" s="10">
        <f>IF(BP159&gt;BR159,1,0)+IF(BP160&gt;BR160,1,0)+IF(BP161&gt;BR161,1,0)+IF(BP162&gt;BR162,1,0)+IF(BP163&gt;BR163,1,0)+IF(BP164&gt;BR164,1,0)</f>
        <v>0</v>
      </c>
      <c r="BP159" s="10"/>
      <c r="BQ159" s="10" t="s">
        <v>27</v>
      </c>
      <c r="BR159" s="10"/>
      <c r="BS159" s="10">
        <f>IF(BP159&lt;BR159,1,0)+IF(BP160&lt;BR160,1,0)+IF(BP161&lt;BR161,1,0)+IF(BP162&lt;BR162,1,0)+IF(BP163&lt;BR163,1,0)+IF(BP164&lt;BR164,1,0)</f>
        <v>0</v>
      </c>
      <c r="BT159" s="32"/>
      <c r="BU159" s="11"/>
      <c r="BV159" s="1"/>
      <c r="BW159" s="30"/>
      <c r="BX159" s="10">
        <f>IF(BY159&gt;CA159,1,0)+IF(BY160&gt;CA160,1,0)+IF(BY161&gt;CA161,1,0)+IF(BY162&gt;CA162,1,0)+IF(BY163&gt;CA163,1,0)+IF(BY164&gt;CA164,1,0)</f>
        <v>0</v>
      </c>
      <c r="BY159" s="10"/>
      <c r="BZ159" s="10" t="s">
        <v>27</v>
      </c>
      <c r="CA159" s="10"/>
      <c r="CB159" s="10">
        <v>0</v>
      </c>
      <c r="CC159" s="32"/>
      <c r="CD159" s="11"/>
      <c r="CE159" s="1"/>
      <c r="CF159" s="30"/>
      <c r="CG159" s="10">
        <f>IF(CH159&gt;CJ159,1,0)+IF(CH160&gt;CJ160,1,0)+IF(CH161&gt;CJ161,1,0)+IF(CH162&gt;CJ162,1,0)+IF(CH163&gt;CJ163,1,0)+IF(CH164&gt;CJ164,1,0)</f>
        <v>0</v>
      </c>
      <c r="CH159" s="10"/>
      <c r="CI159" s="10" t="s">
        <v>27</v>
      </c>
      <c r="CJ159" s="10"/>
      <c r="CK159" s="10">
        <f>IF(CH159&lt;CJ159,1,0)+IF(CH160&lt;CJ160,1,0)+IF(CH161&lt;CJ161,1,0)+IF(CH162&lt;CJ162,1,0)+IF(CH163&lt;CJ163,1,0)+IF(CH164&lt;CJ164,1,0)</f>
        <v>0</v>
      </c>
      <c r="CL159" s="32"/>
      <c r="CM159" s="11"/>
      <c r="CN159" s="1"/>
      <c r="CO159" s="30"/>
      <c r="CP159" s="10">
        <f>IF(CQ159&gt;CS159,1,0)+IF(CQ160&gt;CS160,1,0)+IF(CQ161&gt;CS161,1,0)+IF(CQ162&gt;CS162,1,0)+IF(CQ163&gt;CS163,1,0)+IF(CQ164&gt;CS164,1,0)</f>
        <v>0</v>
      </c>
      <c r="CQ159" s="10"/>
      <c r="CR159" s="10" t="s">
        <v>27</v>
      </c>
      <c r="CS159" s="10"/>
      <c r="CT159" s="10">
        <f>IF(CQ159&lt;CS159,1,0)+IF(CQ160&lt;CS160,1,0)+IF(CQ161&lt;CS161,1,0)+IF(CQ162&lt;CS162,1,0)+IF(CQ163&lt;CS163,1,0)+IF(CQ164&lt;CS164,1,0)</f>
        <v>0</v>
      </c>
      <c r="CU159" s="32"/>
      <c r="CX159" s="30"/>
      <c r="CY159" s="10"/>
      <c r="CZ159" s="10"/>
      <c r="DA159" s="10"/>
      <c r="DB159" s="10"/>
      <c r="DC159" s="10"/>
      <c r="DD159" s="32"/>
    </row>
    <row r="160" spans="3:108" x14ac:dyDescent="0.15">
      <c r="C160" s="30"/>
      <c r="D160" s="10"/>
      <c r="E160" s="10">
        <v>11</v>
      </c>
      <c r="F160" s="10" t="s">
        <v>27</v>
      </c>
      <c r="G160" s="10">
        <v>2</v>
      </c>
      <c r="H160" s="10"/>
      <c r="I160" s="32"/>
      <c r="J160" s="11"/>
      <c r="L160" s="30"/>
      <c r="M160" s="10"/>
      <c r="N160" s="10">
        <v>11</v>
      </c>
      <c r="O160" s="10" t="s">
        <v>27</v>
      </c>
      <c r="P160" s="10">
        <v>7</v>
      </c>
      <c r="Q160" s="10"/>
      <c r="R160" s="32"/>
      <c r="S160" s="11"/>
      <c r="U160" s="30"/>
      <c r="V160" s="10"/>
      <c r="W160" s="10">
        <v>8</v>
      </c>
      <c r="X160" s="10" t="s">
        <v>27</v>
      </c>
      <c r="Y160" s="10">
        <v>11</v>
      </c>
      <c r="Z160" s="10"/>
      <c r="AA160" s="32"/>
      <c r="AB160" s="11"/>
      <c r="AD160" s="30"/>
      <c r="AE160" s="10"/>
      <c r="AF160" s="10">
        <v>11</v>
      </c>
      <c r="AG160" s="10" t="s">
        <v>27</v>
      </c>
      <c r="AH160" s="10">
        <v>8</v>
      </c>
      <c r="AI160" s="10"/>
      <c r="AJ160" s="32"/>
      <c r="AK160" s="11"/>
      <c r="AM160" s="30"/>
      <c r="AN160" s="10"/>
      <c r="AO160" s="10"/>
      <c r="AP160" s="10" t="s">
        <v>27</v>
      </c>
      <c r="AQ160" s="10"/>
      <c r="AR160" s="10"/>
      <c r="AS160" s="32"/>
      <c r="AV160" s="30"/>
      <c r="AW160" s="10"/>
      <c r="AX160" s="10"/>
      <c r="AY160" s="10" t="s">
        <v>27</v>
      </c>
      <c r="AZ160" s="10"/>
      <c r="BA160" s="10"/>
      <c r="BB160" s="32"/>
      <c r="BE160" s="30"/>
      <c r="BF160" s="10"/>
      <c r="BG160" s="10"/>
      <c r="BH160" s="10" t="s">
        <v>27</v>
      </c>
      <c r="BI160" s="10"/>
      <c r="BJ160" s="10"/>
      <c r="BK160" s="32"/>
      <c r="BL160" s="11"/>
      <c r="BM160" s="1"/>
      <c r="BN160" s="30"/>
      <c r="BO160" s="10"/>
      <c r="BP160" s="10"/>
      <c r="BQ160" s="10" t="s">
        <v>27</v>
      </c>
      <c r="BR160" s="10"/>
      <c r="BS160" s="10"/>
      <c r="BT160" s="32"/>
      <c r="BU160" s="11"/>
      <c r="BV160" s="1"/>
      <c r="BW160" s="30"/>
      <c r="BX160" s="10"/>
      <c r="BY160" s="10"/>
      <c r="BZ160" s="10" t="s">
        <v>27</v>
      </c>
      <c r="CA160" s="10"/>
      <c r="CB160" s="10"/>
      <c r="CC160" s="32"/>
      <c r="CD160" s="11"/>
      <c r="CE160" s="1"/>
      <c r="CF160" s="30"/>
      <c r="CG160" s="10"/>
      <c r="CH160" s="10"/>
      <c r="CI160" s="10" t="s">
        <v>27</v>
      </c>
      <c r="CJ160" s="10"/>
      <c r="CK160" s="10"/>
      <c r="CL160" s="32"/>
      <c r="CM160" s="11"/>
      <c r="CN160" s="1"/>
      <c r="CO160" s="30"/>
      <c r="CP160" s="10"/>
      <c r="CQ160" s="10"/>
      <c r="CR160" s="10" t="s">
        <v>27</v>
      </c>
      <c r="CS160" s="10"/>
      <c r="CT160" s="10"/>
      <c r="CU160" s="32"/>
      <c r="CX160" s="30"/>
      <c r="CY160" s="10"/>
      <c r="CZ160" s="10"/>
      <c r="DA160" s="10"/>
      <c r="DB160" s="10"/>
      <c r="DC160" s="10"/>
      <c r="DD160" s="32"/>
    </row>
    <row r="161" spans="3:108" x14ac:dyDescent="0.15">
      <c r="C161" s="30"/>
      <c r="D161" s="10"/>
      <c r="E161" s="10">
        <v>11</v>
      </c>
      <c r="F161" s="10" t="s">
        <v>27</v>
      </c>
      <c r="G161" s="10">
        <v>6</v>
      </c>
      <c r="H161" s="10"/>
      <c r="I161" s="32"/>
      <c r="J161" s="11"/>
      <c r="L161" s="30"/>
      <c r="M161" s="10"/>
      <c r="N161" s="10">
        <v>11</v>
      </c>
      <c r="O161" s="10" t="s">
        <v>27</v>
      </c>
      <c r="P161" s="10">
        <v>13</v>
      </c>
      <c r="Q161" s="10"/>
      <c r="R161" s="32"/>
      <c r="S161" s="11"/>
      <c r="U161" s="30"/>
      <c r="V161" s="10"/>
      <c r="W161" s="10">
        <v>11</v>
      </c>
      <c r="X161" s="10" t="s">
        <v>27</v>
      </c>
      <c r="Y161" s="10">
        <v>8</v>
      </c>
      <c r="Z161" s="10"/>
      <c r="AA161" s="32"/>
      <c r="AB161" s="11"/>
      <c r="AD161" s="30"/>
      <c r="AE161" s="10"/>
      <c r="AF161" s="10">
        <v>4</v>
      </c>
      <c r="AG161" s="10" t="s">
        <v>27</v>
      </c>
      <c r="AH161" s="10">
        <v>11</v>
      </c>
      <c r="AI161" s="10"/>
      <c r="AJ161" s="32"/>
      <c r="AK161" s="11"/>
      <c r="AM161" s="30"/>
      <c r="AN161" s="10"/>
      <c r="AO161" s="10"/>
      <c r="AP161" s="10" t="s">
        <v>27</v>
      </c>
      <c r="AQ161" s="10"/>
      <c r="AR161" s="10"/>
      <c r="AS161" s="32"/>
      <c r="AV161" s="30"/>
      <c r="AW161" s="10"/>
      <c r="AX161" s="10"/>
      <c r="AY161" s="10" t="s">
        <v>27</v>
      </c>
      <c r="AZ161" s="10"/>
      <c r="BA161" s="10"/>
      <c r="BB161" s="32"/>
      <c r="BE161" s="30"/>
      <c r="BF161" s="10"/>
      <c r="BG161" s="10"/>
      <c r="BH161" s="10" t="s">
        <v>27</v>
      </c>
      <c r="BI161" s="10"/>
      <c r="BJ161" s="10"/>
      <c r="BK161" s="32"/>
      <c r="BL161" s="11"/>
      <c r="BM161" s="1"/>
      <c r="BN161" s="30"/>
      <c r="BO161" s="10"/>
      <c r="BP161" s="10"/>
      <c r="BQ161" s="10" t="s">
        <v>27</v>
      </c>
      <c r="BR161" s="10"/>
      <c r="BS161" s="10"/>
      <c r="BT161" s="32"/>
      <c r="BU161" s="11"/>
      <c r="BV161" s="1"/>
      <c r="BW161" s="30"/>
      <c r="BX161" s="10"/>
      <c r="BY161" s="10"/>
      <c r="BZ161" s="10" t="s">
        <v>27</v>
      </c>
      <c r="CA161" s="10"/>
      <c r="CB161" s="10"/>
      <c r="CC161" s="32"/>
      <c r="CD161" s="11"/>
      <c r="CE161" s="1"/>
      <c r="CF161" s="30"/>
      <c r="CG161" s="10"/>
      <c r="CH161" s="10"/>
      <c r="CI161" s="10" t="s">
        <v>27</v>
      </c>
      <c r="CJ161" s="10"/>
      <c r="CK161" s="10"/>
      <c r="CL161" s="32"/>
      <c r="CM161" s="11"/>
      <c r="CN161" s="1"/>
      <c r="CO161" s="30"/>
      <c r="CP161" s="10"/>
      <c r="CQ161" s="10"/>
      <c r="CR161" s="10" t="s">
        <v>27</v>
      </c>
      <c r="CS161" s="10"/>
      <c r="CT161" s="10"/>
      <c r="CU161" s="32"/>
      <c r="CX161" s="30"/>
      <c r="CY161" s="10"/>
      <c r="CZ161" s="10"/>
      <c r="DA161" s="10"/>
      <c r="DB161" s="10"/>
      <c r="DC161" s="10"/>
      <c r="DD161" s="32"/>
    </row>
    <row r="162" spans="3:108" x14ac:dyDescent="0.15">
      <c r="C162" s="30"/>
      <c r="D162" s="10"/>
      <c r="E162" s="10"/>
      <c r="F162" s="10" t="s">
        <v>27</v>
      </c>
      <c r="G162" s="10"/>
      <c r="H162" s="10"/>
      <c r="I162" s="32"/>
      <c r="J162" s="11"/>
      <c r="L162" s="30"/>
      <c r="M162" s="10"/>
      <c r="N162" s="10">
        <v>12</v>
      </c>
      <c r="O162" s="10" t="s">
        <v>27</v>
      </c>
      <c r="P162" s="10">
        <v>10</v>
      </c>
      <c r="Q162" s="10"/>
      <c r="R162" s="32"/>
      <c r="S162" s="11"/>
      <c r="U162" s="30"/>
      <c r="V162" s="10"/>
      <c r="W162" s="10">
        <v>11</v>
      </c>
      <c r="X162" s="10" t="s">
        <v>27</v>
      </c>
      <c r="Y162" s="10">
        <v>8</v>
      </c>
      <c r="Z162" s="10"/>
      <c r="AA162" s="32"/>
      <c r="AB162" s="11"/>
      <c r="AD162" s="30"/>
      <c r="AE162" s="10"/>
      <c r="AF162" s="10">
        <v>9</v>
      </c>
      <c r="AG162" s="10" t="s">
        <v>27</v>
      </c>
      <c r="AH162" s="10">
        <v>11</v>
      </c>
      <c r="AI162" s="10"/>
      <c r="AJ162" s="32"/>
      <c r="AK162" s="11"/>
      <c r="AM162" s="30"/>
      <c r="AN162" s="10"/>
      <c r="AO162" s="10"/>
      <c r="AP162" s="10" t="s">
        <v>27</v>
      </c>
      <c r="AQ162" s="10"/>
      <c r="AR162" s="10"/>
      <c r="AS162" s="32"/>
      <c r="AV162" s="30"/>
      <c r="AW162" s="10"/>
      <c r="AX162" s="10"/>
      <c r="AY162" s="10" t="s">
        <v>27</v>
      </c>
      <c r="AZ162" s="10"/>
      <c r="BA162" s="10"/>
      <c r="BB162" s="32"/>
      <c r="BE162" s="30"/>
      <c r="BF162" s="10"/>
      <c r="BG162" s="10"/>
      <c r="BH162" s="10" t="s">
        <v>27</v>
      </c>
      <c r="BI162" s="10"/>
      <c r="BJ162" s="10"/>
      <c r="BK162" s="32"/>
      <c r="BL162" s="11"/>
      <c r="BM162" s="1"/>
      <c r="BN162" s="30"/>
      <c r="BO162" s="10"/>
      <c r="BP162" s="10"/>
      <c r="BQ162" s="10" t="s">
        <v>27</v>
      </c>
      <c r="BR162" s="10"/>
      <c r="BS162" s="10"/>
      <c r="BT162" s="32"/>
      <c r="BU162" s="11"/>
      <c r="BV162" s="1"/>
      <c r="BW162" s="30"/>
      <c r="BX162" s="10"/>
      <c r="BY162" s="10"/>
      <c r="BZ162" s="10" t="s">
        <v>27</v>
      </c>
      <c r="CA162" s="10"/>
      <c r="CB162" s="10"/>
      <c r="CC162" s="32"/>
      <c r="CD162" s="11"/>
      <c r="CE162" s="1"/>
      <c r="CF162" s="30"/>
      <c r="CG162" s="10"/>
      <c r="CH162" s="10"/>
      <c r="CI162" s="10" t="s">
        <v>27</v>
      </c>
      <c r="CJ162" s="10"/>
      <c r="CK162" s="10"/>
      <c r="CL162" s="32"/>
      <c r="CM162" s="11"/>
      <c r="CN162" s="1"/>
      <c r="CO162" s="30"/>
      <c r="CP162" s="10"/>
      <c r="CQ162" s="10"/>
      <c r="CR162" s="10" t="s">
        <v>27</v>
      </c>
      <c r="CS162" s="10"/>
      <c r="CT162" s="10"/>
      <c r="CU162" s="32"/>
      <c r="CX162" s="30"/>
      <c r="CY162" s="10"/>
      <c r="CZ162" s="10"/>
      <c r="DA162" s="10"/>
      <c r="DB162" s="10"/>
      <c r="DC162" s="10"/>
      <c r="DD162" s="32"/>
    </row>
    <row r="163" spans="3:108" x14ac:dyDescent="0.15">
      <c r="C163" s="30"/>
      <c r="D163" s="10"/>
      <c r="E163" s="10"/>
      <c r="F163" s="10" t="s">
        <v>27</v>
      </c>
      <c r="G163" s="10"/>
      <c r="H163" s="10"/>
      <c r="I163" s="32"/>
      <c r="J163" s="11"/>
      <c r="L163" s="30"/>
      <c r="M163" s="10"/>
      <c r="N163" s="10">
        <v>11</v>
      </c>
      <c r="O163" s="10" t="s">
        <v>27</v>
      </c>
      <c r="P163" s="10">
        <v>7</v>
      </c>
      <c r="Q163" s="10"/>
      <c r="R163" s="32"/>
      <c r="S163" s="11"/>
      <c r="U163" s="30"/>
      <c r="V163" s="10"/>
      <c r="W163" s="10"/>
      <c r="X163" s="10" t="s">
        <v>27</v>
      </c>
      <c r="Y163" s="10"/>
      <c r="Z163" s="10"/>
      <c r="AA163" s="32"/>
      <c r="AB163" s="11"/>
      <c r="AD163" s="30"/>
      <c r="AE163" s="10"/>
      <c r="AF163" s="10"/>
      <c r="AG163" s="10" t="s">
        <v>27</v>
      </c>
      <c r="AH163" s="10"/>
      <c r="AI163" s="10"/>
      <c r="AJ163" s="32"/>
      <c r="AK163" s="11"/>
      <c r="AM163" s="30"/>
      <c r="AN163" s="10"/>
      <c r="AO163" s="10"/>
      <c r="AP163" s="10" t="s">
        <v>27</v>
      </c>
      <c r="AQ163" s="10"/>
      <c r="AR163" s="10"/>
      <c r="AS163" s="32"/>
      <c r="AV163" s="30"/>
      <c r="AW163" s="10"/>
      <c r="AX163" s="10"/>
      <c r="AY163" s="10" t="s">
        <v>27</v>
      </c>
      <c r="AZ163" s="10"/>
      <c r="BA163" s="10"/>
      <c r="BB163" s="32"/>
      <c r="BE163" s="30"/>
      <c r="BF163" s="10"/>
      <c r="BG163" s="10"/>
      <c r="BH163" s="10" t="s">
        <v>27</v>
      </c>
      <c r="BI163" s="10"/>
      <c r="BJ163" s="10"/>
      <c r="BK163" s="32"/>
      <c r="BL163" s="11"/>
      <c r="BM163" s="1"/>
      <c r="BN163" s="30"/>
      <c r="BO163" s="10"/>
      <c r="BP163" s="10"/>
      <c r="BQ163" s="10" t="s">
        <v>27</v>
      </c>
      <c r="BR163" s="10"/>
      <c r="BS163" s="10"/>
      <c r="BT163" s="32"/>
      <c r="BU163" s="11"/>
      <c r="BV163" s="1"/>
      <c r="BW163" s="30"/>
      <c r="BX163" s="10"/>
      <c r="BY163" s="10"/>
      <c r="BZ163" s="10" t="s">
        <v>27</v>
      </c>
      <c r="CA163" s="10"/>
      <c r="CB163" s="10"/>
      <c r="CC163" s="32"/>
      <c r="CD163" s="11"/>
      <c r="CE163" s="1"/>
      <c r="CF163" s="30"/>
      <c r="CG163" s="10"/>
      <c r="CH163" s="10"/>
      <c r="CI163" s="10" t="s">
        <v>27</v>
      </c>
      <c r="CJ163" s="10"/>
      <c r="CK163" s="10"/>
      <c r="CL163" s="32"/>
      <c r="CM163" s="11"/>
      <c r="CN163" s="1"/>
      <c r="CO163" s="30"/>
      <c r="CP163" s="10"/>
      <c r="CQ163" s="10"/>
      <c r="CR163" s="10" t="s">
        <v>27</v>
      </c>
      <c r="CS163" s="10"/>
      <c r="CT163" s="10"/>
      <c r="CU163" s="32"/>
      <c r="CX163" s="30"/>
      <c r="CY163" s="10"/>
      <c r="CZ163" s="10"/>
      <c r="DA163" s="10"/>
      <c r="DB163" s="10"/>
      <c r="DC163" s="10"/>
      <c r="DD163" s="32"/>
    </row>
    <row r="164" spans="3:108" x14ac:dyDescent="0.15">
      <c r="C164" s="30"/>
      <c r="D164" s="10"/>
      <c r="E164" s="10"/>
      <c r="F164" s="10"/>
      <c r="G164" s="10"/>
      <c r="H164" s="10"/>
      <c r="I164" s="32"/>
      <c r="J164" s="11"/>
      <c r="L164" s="30"/>
      <c r="M164" s="10"/>
      <c r="N164" s="10"/>
      <c r="O164" s="10"/>
      <c r="P164" s="10"/>
      <c r="Q164" s="10"/>
      <c r="R164" s="32"/>
      <c r="S164" s="11"/>
      <c r="U164" s="30"/>
      <c r="V164" s="10"/>
      <c r="W164" s="10"/>
      <c r="X164" s="10"/>
      <c r="Y164" s="10"/>
      <c r="Z164" s="10"/>
      <c r="AA164" s="32"/>
      <c r="AB164" s="11"/>
      <c r="AD164" s="30"/>
      <c r="AE164" s="10"/>
      <c r="AF164" s="10"/>
      <c r="AG164" s="10"/>
      <c r="AH164" s="10"/>
      <c r="AI164" s="10"/>
      <c r="AJ164" s="32"/>
      <c r="AK164" s="11"/>
      <c r="AM164" s="30"/>
      <c r="AN164" s="10"/>
      <c r="AO164" s="10"/>
      <c r="AP164" s="10"/>
      <c r="AQ164" s="10"/>
      <c r="AR164" s="10"/>
      <c r="AS164" s="32"/>
      <c r="AV164" s="30"/>
      <c r="AW164" s="10"/>
      <c r="AX164" s="10"/>
      <c r="AY164" s="10"/>
      <c r="AZ164" s="10"/>
      <c r="BA164" s="10"/>
      <c r="BB164" s="32"/>
      <c r="BE164" s="30"/>
      <c r="BF164" s="10"/>
      <c r="BG164" s="10"/>
      <c r="BH164" s="10"/>
      <c r="BI164" s="10"/>
      <c r="BJ164" s="10"/>
      <c r="BK164" s="32"/>
      <c r="BL164" s="11"/>
      <c r="BM164" s="1"/>
      <c r="BN164" s="30"/>
      <c r="BO164" s="10"/>
      <c r="BP164" s="10"/>
      <c r="BQ164" s="10"/>
      <c r="BR164" s="10"/>
      <c r="BS164" s="10"/>
      <c r="BT164" s="32"/>
      <c r="BU164" s="11"/>
      <c r="BV164" s="1"/>
      <c r="BW164" s="30"/>
      <c r="BX164" s="10"/>
      <c r="BY164" s="10"/>
      <c r="BZ164" s="10"/>
      <c r="CA164" s="10"/>
      <c r="CB164" s="10"/>
      <c r="CC164" s="32"/>
      <c r="CD164" s="11"/>
      <c r="CE164" s="1"/>
      <c r="CF164" s="30"/>
      <c r="CG164" s="10"/>
      <c r="CH164" s="10"/>
      <c r="CI164" s="10"/>
      <c r="CJ164" s="10"/>
      <c r="CK164" s="10"/>
      <c r="CL164" s="32"/>
      <c r="CM164" s="11"/>
      <c r="CN164" s="1"/>
      <c r="CO164" s="30"/>
      <c r="CP164" s="10"/>
      <c r="CQ164" s="10"/>
      <c r="CR164" s="10"/>
      <c r="CS164" s="10"/>
      <c r="CT164" s="10"/>
      <c r="CU164" s="32"/>
      <c r="CX164" s="30"/>
      <c r="CY164" s="10"/>
      <c r="CZ164" s="10"/>
      <c r="DA164" s="10"/>
      <c r="DB164" s="10"/>
      <c r="DC164" s="10"/>
      <c r="DD164" s="32"/>
    </row>
    <row r="165" spans="3:108" x14ac:dyDescent="0.15">
      <c r="C165" s="30" t="s">
        <v>129</v>
      </c>
      <c r="D165" s="10">
        <f>IF(E165&gt;G165,1,0)+IF(E166&gt;G166,1,0)+IF(E167&gt;G167,1,0)+IF(E168&gt;G168,1,0)+IF(E169&gt;G169,1,0)+IF(E170&gt;G170,1,0)</f>
        <v>0</v>
      </c>
      <c r="E165" s="10"/>
      <c r="F165" s="10" t="s">
        <v>27</v>
      </c>
      <c r="G165" s="10"/>
      <c r="H165" s="10">
        <f>IF(E165&lt;G165,1,0)+IF(E166&lt;G166,1,0)+IF(E167&lt;G167,1,0)+IF(E168&lt;G168,1,0)+IF(E169&lt;G169,1,0)+IF(E170&lt;G170,1,0)</f>
        <v>0</v>
      </c>
      <c r="I165" s="32" t="s">
        <v>92</v>
      </c>
      <c r="J165" s="11"/>
      <c r="L165" s="30" t="s">
        <v>152</v>
      </c>
      <c r="M165" s="10">
        <f>IF(N165&gt;P165,1,0)+IF(N166&gt;P166,1,0)+IF(N167&gt;P167,1,0)+IF(N168&gt;P168,1,0)+IF(N169&gt;P169,1,0)+IF(N170&gt;P170,1,0)</f>
        <v>0</v>
      </c>
      <c r="N165" s="10"/>
      <c r="O165" s="10" t="s">
        <v>27</v>
      </c>
      <c r="P165" s="10"/>
      <c r="Q165" s="10">
        <f>IF(N165&lt;P165,1,0)+IF(N166&lt;P166,1,0)+IF(N167&lt;P167,1,0)+IF(N168&lt;P168,1,0)+IF(N169&lt;P169,1,0)+IF(N170&lt;P170,1,0)</f>
        <v>0</v>
      </c>
      <c r="R165" s="32" t="s">
        <v>90</v>
      </c>
      <c r="S165" s="11"/>
      <c r="U165" s="30" t="s">
        <v>31</v>
      </c>
      <c r="V165" s="10">
        <f>IF(W165&gt;Y165,1,0)+IF(W166&gt;Y166,1,0)+IF(W167&gt;Y167,1,0)+IF(W168&gt;Y168,1,0)+IF(W169&gt;Y169,1,0)+IF(W170&gt;Y170,1,0)</f>
        <v>0</v>
      </c>
      <c r="W165" s="10"/>
      <c r="X165" s="10" t="s">
        <v>27</v>
      </c>
      <c r="Y165" s="10"/>
      <c r="Z165" s="10">
        <f>IF(W165&lt;Y165,1,0)+IF(W166&lt;Y166,1,0)+IF(W167&lt;Y167,1,0)+IF(W168&lt;Y168,1,0)+IF(W169&lt;Y169,1,0)+IF(W170&lt;Y170,1,0)</f>
        <v>0</v>
      </c>
      <c r="AA165" s="32" t="s">
        <v>175</v>
      </c>
      <c r="AB165" s="11"/>
      <c r="AD165" s="30" t="s">
        <v>176</v>
      </c>
      <c r="AE165" s="10">
        <f>IF(AF165&gt;AH165,1,0)+IF(AF166&gt;AH166,1,0)+IF(AF167&gt;AH167,1,0)+IF(AF168&gt;AH168,1,0)+IF(AF169&gt;AH169,1,0)+IF(AF170&gt;AH170,1,0)</f>
        <v>3</v>
      </c>
      <c r="AF165" s="10">
        <v>11</v>
      </c>
      <c r="AG165" s="10" t="s">
        <v>27</v>
      </c>
      <c r="AH165" s="10">
        <v>8</v>
      </c>
      <c r="AI165" s="10">
        <f>IF(AF165&lt;AH165,1,0)+IF(AF166&lt;AH166,1,0)+IF(AF167&lt;AH167,1,0)+IF(AF168&lt;AH168,1,0)+IF(AF169&lt;AH169,1,0)+IF(AF170&lt;AH170,1,0)</f>
        <v>2</v>
      </c>
      <c r="AJ165" s="32" t="s">
        <v>96</v>
      </c>
      <c r="AK165" s="11"/>
      <c r="AM165" s="30"/>
      <c r="AN165" s="10">
        <f>IF(AO165&gt;AQ165,1,0)+IF(AO166&gt;AQ166,1,0)+IF(AO167&gt;AQ167,1,0)+IF(AO168&gt;AQ168,1,0)+IF(AO169&gt;AQ169,1,0)+IF(AO170&gt;AQ170,1,0)</f>
        <v>0</v>
      </c>
      <c r="AO165" s="10"/>
      <c r="AP165" s="10" t="s">
        <v>27</v>
      </c>
      <c r="AQ165" s="10"/>
      <c r="AR165" s="10">
        <f>IF(AO165&lt;AQ165,1,0)+IF(AO166&lt;AQ166,1,0)+IF(AO167&lt;AQ167,1,0)+IF(AO168&lt;AQ168,1,0)+IF(AO169&lt;AQ169,1,0)+IF(AO170&lt;AQ170,1,0)</f>
        <v>0</v>
      </c>
      <c r="AS165" s="32"/>
      <c r="AV165" s="30"/>
      <c r="AW165" s="10">
        <f>IF(AX165&gt;AZ165,1,0)+IF(AX166&gt;AZ166,1,0)+IF(AX167&gt;AZ167,1,0)+IF(AX168&gt;AZ168,1,0)+IF(AX169&gt;AZ169,1,0)+IF(AX170&gt;AZ170,1,0)</f>
        <v>0</v>
      </c>
      <c r="AX165" s="10"/>
      <c r="AY165" s="10" t="s">
        <v>27</v>
      </c>
      <c r="AZ165" s="10"/>
      <c r="BA165" s="10">
        <f>IF(AX165&lt;AZ165,1,0)+IF(AX166&lt;AZ166,1,0)+IF(AX167&lt;AZ167,1,0)+IF(AX168&lt;AZ168,1,0)+IF(AX169&lt;AZ169,1,0)+IF(AX170&lt;AZ170,1,0)</f>
        <v>0</v>
      </c>
      <c r="BB165" s="32"/>
      <c r="BE165" s="30"/>
      <c r="BF165" s="10">
        <f>IF(BG165&gt;BI165,1,0)+IF(BG166&gt;BI166,1,0)+IF(BG167&gt;BI167,1,0)+IF(BG168&gt;BI168,1,0)+IF(BG169&gt;BI169,1,0)+IF(BG170&gt;BI170,1,0)</f>
        <v>0</v>
      </c>
      <c r="BG165" s="10"/>
      <c r="BH165" s="10" t="s">
        <v>27</v>
      </c>
      <c r="BI165" s="10"/>
      <c r="BJ165" s="10">
        <f>IF(BG165&lt;BI165,1,0)+IF(BG166&lt;BI166,1,0)+IF(BG167&lt;BI167,1,0)+IF(BG168&lt;BI168,1,0)+IF(BG169&lt;BI169,1,0)+IF(BG170&lt;BI170,1,0)</f>
        <v>0</v>
      </c>
      <c r="BK165" s="32"/>
      <c r="BL165" s="11"/>
      <c r="BM165" s="1"/>
      <c r="BN165" s="30"/>
      <c r="BO165" s="10">
        <f>IF(BP165&gt;BR165,1,0)+IF(BP166&gt;BR166,1,0)+IF(BP167&gt;BR167,1,0)+IF(BP168&gt;BR168,1,0)+IF(BP169&gt;BR169,1,0)+IF(BP170&gt;BR170,1,0)</f>
        <v>0</v>
      </c>
      <c r="BP165" s="10"/>
      <c r="BQ165" s="10" t="s">
        <v>27</v>
      </c>
      <c r="BR165" s="10"/>
      <c r="BS165" s="10">
        <f>IF(BP165&lt;BR165,1,0)+IF(BP166&lt;BR166,1,0)+IF(BP167&lt;BR167,1,0)+IF(BP168&lt;BR168,1,0)+IF(BP169&lt;BR169,1,0)+IF(BP170&lt;BR170,1,0)</f>
        <v>0</v>
      </c>
      <c r="BT165" s="32"/>
      <c r="BU165" s="11"/>
      <c r="BV165" s="1"/>
      <c r="BW165" s="30"/>
      <c r="BX165" s="10">
        <f>IF(BY165&gt;CA165,1,0)+IF(BY166&gt;CA166,1,0)+IF(BY167&gt;CA167,1,0)+IF(BY168&gt;CA168,1,0)+IF(BY169&gt;CA169,1,0)+IF(BY170&gt;CA170,1,0)</f>
        <v>0</v>
      </c>
      <c r="BY165" s="10"/>
      <c r="BZ165" s="10" t="s">
        <v>27</v>
      </c>
      <c r="CA165" s="10"/>
      <c r="CB165" s="10">
        <f>IF(BY165&lt;CA165,1,0)+IF(BY166&lt;CA166,1,0)+IF(BY167&lt;CA167,1,0)+IF(BY168&lt;CA168,1,0)+IF(BY169&lt;CA169,1,0)+IF(BY170&lt;CA170,1,0)</f>
        <v>0</v>
      </c>
      <c r="CC165" s="32"/>
      <c r="CD165" s="11"/>
      <c r="CE165" s="1"/>
      <c r="CF165" s="30"/>
      <c r="CG165" s="10">
        <f>IF(CH165&gt;CJ165,1,0)+IF(CH166&gt;CJ166,1,0)+IF(CH167&gt;CJ167,1,0)+IF(CH168&gt;CJ168,1,0)+IF(CH169&gt;CJ169,1,0)+IF(CH170&gt;CJ170,1,0)</f>
        <v>0</v>
      </c>
      <c r="CH165" s="10"/>
      <c r="CI165" s="10" t="s">
        <v>27</v>
      </c>
      <c r="CJ165" s="10"/>
      <c r="CK165" s="10">
        <f>IF(CH165&lt;CJ165,1,0)+IF(CH166&lt;CJ166,1,0)+IF(CH167&lt;CJ167,1,0)+IF(CH168&lt;CJ168,1,0)+IF(CH169&lt;CJ169,1,0)+IF(CH170&lt;CJ170,1,0)</f>
        <v>0</v>
      </c>
      <c r="CL165" s="32"/>
      <c r="CM165" s="11"/>
      <c r="CN165" s="1"/>
      <c r="CO165" s="30"/>
      <c r="CP165" s="10">
        <f>IF(CQ165&gt;CS165,1,0)+IF(CQ166&gt;CS166,1,0)+IF(CQ167&gt;CS167,1,0)+IF(CQ168&gt;CS168,1,0)+IF(CQ169&gt;CS169,1,0)+IF(CQ170&gt;CS170,1,0)</f>
        <v>0</v>
      </c>
      <c r="CQ165" s="10"/>
      <c r="CR165" s="10" t="s">
        <v>27</v>
      </c>
      <c r="CS165" s="10"/>
      <c r="CT165" s="10">
        <f>IF(CQ165&lt;CS165,1,0)+IF(CQ166&lt;CS166,1,0)+IF(CQ167&lt;CS167,1,0)+IF(CQ168&lt;CS168,1,0)+IF(CQ169&lt;CS169,1,0)+IF(CQ170&lt;CS170,1,0)</f>
        <v>0</v>
      </c>
      <c r="CU165" s="32"/>
      <c r="CX165" s="30"/>
      <c r="CY165" s="10"/>
      <c r="CZ165" s="10"/>
      <c r="DA165" s="10"/>
      <c r="DB165" s="10"/>
      <c r="DC165" s="10"/>
      <c r="DD165" s="32"/>
    </row>
    <row r="166" spans="3:108" x14ac:dyDescent="0.15">
      <c r="C166" s="30"/>
      <c r="D166" s="10"/>
      <c r="E166" s="10"/>
      <c r="F166" s="10" t="s">
        <v>27</v>
      </c>
      <c r="G166" s="10"/>
      <c r="H166" s="10"/>
      <c r="I166" s="32"/>
      <c r="J166" s="11"/>
      <c r="L166" s="30"/>
      <c r="M166" s="10"/>
      <c r="N166" s="10"/>
      <c r="O166" s="10" t="s">
        <v>27</v>
      </c>
      <c r="P166" s="10"/>
      <c r="Q166" s="10"/>
      <c r="R166" s="32"/>
      <c r="S166" s="11"/>
      <c r="U166" s="30"/>
      <c r="V166" s="10"/>
      <c r="W166" s="10"/>
      <c r="X166" s="10" t="s">
        <v>27</v>
      </c>
      <c r="Y166" s="10"/>
      <c r="Z166" s="10"/>
      <c r="AA166" s="32"/>
      <c r="AB166" s="11"/>
      <c r="AD166" s="30"/>
      <c r="AE166" s="10"/>
      <c r="AF166" s="10">
        <v>11</v>
      </c>
      <c r="AG166" s="10" t="s">
        <v>27</v>
      </c>
      <c r="AH166" s="10">
        <v>9</v>
      </c>
      <c r="AI166" s="10"/>
      <c r="AJ166" s="32"/>
      <c r="AK166" s="11"/>
      <c r="AM166" s="30"/>
      <c r="AN166" s="10"/>
      <c r="AO166" s="10"/>
      <c r="AP166" s="10" t="s">
        <v>27</v>
      </c>
      <c r="AQ166" s="10"/>
      <c r="AR166" s="10"/>
      <c r="AS166" s="32"/>
      <c r="AV166" s="30"/>
      <c r="AW166" s="10"/>
      <c r="AX166" s="10"/>
      <c r="AY166" s="10" t="s">
        <v>27</v>
      </c>
      <c r="AZ166" s="10"/>
      <c r="BA166" s="10"/>
      <c r="BB166" s="32"/>
      <c r="BE166" s="30"/>
      <c r="BF166" s="10"/>
      <c r="BG166" s="10"/>
      <c r="BH166" s="10" t="s">
        <v>27</v>
      </c>
      <c r="BI166" s="10"/>
      <c r="BJ166" s="10"/>
      <c r="BK166" s="32"/>
      <c r="BL166" s="11"/>
      <c r="BM166" s="1"/>
      <c r="BN166" s="30"/>
      <c r="BO166" s="10"/>
      <c r="BP166" s="10"/>
      <c r="BQ166" s="10" t="s">
        <v>27</v>
      </c>
      <c r="BR166" s="10"/>
      <c r="BS166" s="10"/>
      <c r="BT166" s="32"/>
      <c r="BU166" s="11"/>
      <c r="BV166" s="1"/>
      <c r="BW166" s="30"/>
      <c r="BX166" s="10"/>
      <c r="BY166" s="10"/>
      <c r="BZ166" s="10" t="s">
        <v>27</v>
      </c>
      <c r="CA166" s="10"/>
      <c r="CB166" s="10"/>
      <c r="CC166" s="32"/>
      <c r="CD166" s="11"/>
      <c r="CE166" s="1"/>
      <c r="CF166" s="30"/>
      <c r="CG166" s="10"/>
      <c r="CH166" s="10"/>
      <c r="CI166" s="10" t="s">
        <v>27</v>
      </c>
      <c r="CJ166" s="10"/>
      <c r="CK166" s="10"/>
      <c r="CL166" s="32"/>
      <c r="CM166" s="11"/>
      <c r="CN166" s="1"/>
      <c r="CO166" s="30"/>
      <c r="CP166" s="10"/>
      <c r="CQ166" s="10"/>
      <c r="CR166" s="10" t="s">
        <v>27</v>
      </c>
      <c r="CS166" s="10"/>
      <c r="CT166" s="10"/>
      <c r="CU166" s="32"/>
      <c r="CX166" s="30"/>
      <c r="CY166" s="10"/>
      <c r="CZ166" s="10"/>
      <c r="DA166" s="10"/>
      <c r="DB166" s="10"/>
      <c r="DC166" s="10"/>
      <c r="DD166" s="32"/>
    </row>
    <row r="167" spans="3:108" x14ac:dyDescent="0.15">
      <c r="C167" s="30"/>
      <c r="D167" s="10"/>
      <c r="E167" s="10"/>
      <c r="F167" s="10" t="s">
        <v>27</v>
      </c>
      <c r="G167" s="10"/>
      <c r="H167" s="10"/>
      <c r="I167" s="32"/>
      <c r="J167" s="11"/>
      <c r="L167" s="30"/>
      <c r="M167" s="10"/>
      <c r="N167" s="10"/>
      <c r="O167" s="10" t="s">
        <v>27</v>
      </c>
      <c r="P167" s="10"/>
      <c r="Q167" s="10"/>
      <c r="R167" s="32"/>
      <c r="S167" s="11"/>
      <c r="U167" s="30"/>
      <c r="V167" s="10"/>
      <c r="W167" s="10"/>
      <c r="X167" s="10" t="s">
        <v>27</v>
      </c>
      <c r="Y167" s="10"/>
      <c r="Z167" s="10"/>
      <c r="AA167" s="32"/>
      <c r="AB167" s="11"/>
      <c r="AD167" s="30"/>
      <c r="AE167" s="10"/>
      <c r="AF167" s="10">
        <v>9</v>
      </c>
      <c r="AG167" s="10" t="s">
        <v>27</v>
      </c>
      <c r="AH167" s="10">
        <v>11</v>
      </c>
      <c r="AI167" s="10"/>
      <c r="AJ167" s="32"/>
      <c r="AK167" s="11"/>
      <c r="AM167" s="30"/>
      <c r="AN167" s="10"/>
      <c r="AO167" s="10"/>
      <c r="AP167" s="10" t="s">
        <v>27</v>
      </c>
      <c r="AQ167" s="10"/>
      <c r="AR167" s="10"/>
      <c r="AS167" s="32"/>
      <c r="AV167" s="30"/>
      <c r="AW167" s="10"/>
      <c r="AX167" s="10"/>
      <c r="AY167" s="10" t="s">
        <v>27</v>
      </c>
      <c r="AZ167" s="10"/>
      <c r="BA167" s="10"/>
      <c r="BB167" s="32"/>
      <c r="BE167" s="30"/>
      <c r="BF167" s="10"/>
      <c r="BG167" s="10"/>
      <c r="BH167" s="10" t="s">
        <v>27</v>
      </c>
      <c r="BI167" s="10"/>
      <c r="BJ167" s="10"/>
      <c r="BK167" s="32"/>
      <c r="BL167" s="11"/>
      <c r="BM167" s="1"/>
      <c r="BN167" s="30"/>
      <c r="BO167" s="10"/>
      <c r="BP167" s="10"/>
      <c r="BQ167" s="10" t="s">
        <v>27</v>
      </c>
      <c r="BR167" s="10"/>
      <c r="BS167" s="10"/>
      <c r="BT167" s="32"/>
      <c r="BU167" s="11"/>
      <c r="BV167" s="1"/>
      <c r="BW167" s="30"/>
      <c r="BX167" s="10"/>
      <c r="BY167" s="10"/>
      <c r="BZ167" s="10" t="s">
        <v>27</v>
      </c>
      <c r="CA167" s="10"/>
      <c r="CB167" s="10"/>
      <c r="CC167" s="32"/>
      <c r="CD167" s="11"/>
      <c r="CE167" s="1"/>
      <c r="CF167" s="30"/>
      <c r="CG167" s="10"/>
      <c r="CH167" s="10"/>
      <c r="CI167" s="10" t="s">
        <v>27</v>
      </c>
      <c r="CJ167" s="10"/>
      <c r="CK167" s="10"/>
      <c r="CL167" s="32"/>
      <c r="CM167" s="11"/>
      <c r="CN167" s="1"/>
      <c r="CO167" s="30"/>
      <c r="CP167" s="10"/>
      <c r="CQ167" s="10"/>
      <c r="CR167" s="10" t="s">
        <v>27</v>
      </c>
      <c r="CS167" s="10"/>
      <c r="CT167" s="10"/>
      <c r="CU167" s="32"/>
      <c r="CX167" s="30"/>
      <c r="CY167" s="10"/>
      <c r="CZ167" s="10"/>
      <c r="DA167" s="10"/>
      <c r="DB167" s="10"/>
      <c r="DC167" s="10"/>
      <c r="DD167" s="32"/>
    </row>
    <row r="168" spans="3:108" x14ac:dyDescent="0.15">
      <c r="C168" s="30"/>
      <c r="D168" s="10"/>
      <c r="E168" s="10"/>
      <c r="F168" s="10" t="s">
        <v>27</v>
      </c>
      <c r="G168" s="10"/>
      <c r="H168" s="10"/>
      <c r="I168" s="32"/>
      <c r="J168" s="11"/>
      <c r="L168" s="30"/>
      <c r="M168" s="10"/>
      <c r="N168" s="10"/>
      <c r="O168" s="10" t="s">
        <v>27</v>
      </c>
      <c r="P168" s="10"/>
      <c r="Q168" s="10"/>
      <c r="R168" s="32"/>
      <c r="S168" s="11"/>
      <c r="U168" s="30"/>
      <c r="V168" s="10"/>
      <c r="W168" s="10"/>
      <c r="X168" s="10" t="s">
        <v>27</v>
      </c>
      <c r="Y168" s="10"/>
      <c r="Z168" s="10"/>
      <c r="AA168" s="32"/>
      <c r="AB168" s="11"/>
      <c r="AD168" s="30"/>
      <c r="AE168" s="10"/>
      <c r="AF168" s="10">
        <v>8</v>
      </c>
      <c r="AG168" s="10" t="s">
        <v>27</v>
      </c>
      <c r="AH168" s="10">
        <v>11</v>
      </c>
      <c r="AI168" s="10"/>
      <c r="AJ168" s="32"/>
      <c r="AK168" s="11"/>
      <c r="AM168" s="30"/>
      <c r="AN168" s="10"/>
      <c r="AO168" s="10"/>
      <c r="AP168" s="10" t="s">
        <v>27</v>
      </c>
      <c r="AQ168" s="10"/>
      <c r="AR168" s="10"/>
      <c r="AS168" s="32"/>
      <c r="AV168" s="30"/>
      <c r="AW168" s="10"/>
      <c r="AX168" s="10"/>
      <c r="AY168" s="10" t="s">
        <v>27</v>
      </c>
      <c r="AZ168" s="10"/>
      <c r="BA168" s="10"/>
      <c r="BB168" s="32"/>
      <c r="BE168" s="30"/>
      <c r="BF168" s="10"/>
      <c r="BG168" s="10"/>
      <c r="BH168" s="10" t="s">
        <v>27</v>
      </c>
      <c r="BI168" s="10"/>
      <c r="BJ168" s="10"/>
      <c r="BK168" s="32"/>
      <c r="BL168" s="11"/>
      <c r="BM168" s="1"/>
      <c r="BN168" s="30"/>
      <c r="BO168" s="10"/>
      <c r="BP168" s="10"/>
      <c r="BQ168" s="10" t="s">
        <v>27</v>
      </c>
      <c r="BR168" s="10"/>
      <c r="BS168" s="10"/>
      <c r="BT168" s="32"/>
      <c r="BU168" s="11"/>
      <c r="BV168" s="1"/>
      <c r="BW168" s="30"/>
      <c r="BX168" s="10"/>
      <c r="BY168" s="10"/>
      <c r="BZ168" s="10" t="s">
        <v>27</v>
      </c>
      <c r="CA168" s="10"/>
      <c r="CB168" s="10"/>
      <c r="CC168" s="32"/>
      <c r="CD168" s="11"/>
      <c r="CE168" s="1"/>
      <c r="CF168" s="30"/>
      <c r="CG168" s="10"/>
      <c r="CH168" s="10"/>
      <c r="CI168" s="10" t="s">
        <v>27</v>
      </c>
      <c r="CJ168" s="10"/>
      <c r="CK168" s="10"/>
      <c r="CL168" s="32"/>
      <c r="CM168" s="11"/>
      <c r="CN168" s="1"/>
      <c r="CO168" s="30"/>
      <c r="CP168" s="10"/>
      <c r="CQ168" s="10"/>
      <c r="CR168" s="10" t="s">
        <v>27</v>
      </c>
      <c r="CS168" s="10"/>
      <c r="CT168" s="10"/>
      <c r="CU168" s="32"/>
      <c r="CX168" s="30"/>
      <c r="CY168" s="10"/>
      <c r="CZ168" s="10"/>
      <c r="DA168" s="10"/>
      <c r="DB168" s="10"/>
      <c r="DC168" s="10"/>
      <c r="DD168" s="32"/>
    </row>
    <row r="169" spans="3:108" x14ac:dyDescent="0.15">
      <c r="C169" s="30"/>
      <c r="D169" s="10"/>
      <c r="E169" s="10"/>
      <c r="F169" s="10" t="s">
        <v>27</v>
      </c>
      <c r="G169" s="10"/>
      <c r="H169" s="10"/>
      <c r="I169" s="32"/>
      <c r="J169" s="11"/>
      <c r="L169" s="30"/>
      <c r="M169" s="10"/>
      <c r="N169" s="10"/>
      <c r="O169" s="10" t="s">
        <v>27</v>
      </c>
      <c r="P169" s="10"/>
      <c r="Q169" s="10"/>
      <c r="R169" s="32"/>
      <c r="S169" s="11"/>
      <c r="U169" s="30"/>
      <c r="V169" s="10"/>
      <c r="W169" s="10"/>
      <c r="X169" s="10" t="s">
        <v>27</v>
      </c>
      <c r="Y169" s="10"/>
      <c r="Z169" s="10"/>
      <c r="AA169" s="32"/>
      <c r="AB169" s="11"/>
      <c r="AD169" s="30"/>
      <c r="AE169" s="10"/>
      <c r="AF169" s="10">
        <v>13</v>
      </c>
      <c r="AG169" s="10" t="s">
        <v>27</v>
      </c>
      <c r="AH169" s="10">
        <v>11</v>
      </c>
      <c r="AI169" s="10"/>
      <c r="AJ169" s="32"/>
      <c r="AK169" s="11"/>
      <c r="AM169" s="30"/>
      <c r="AN169" s="10"/>
      <c r="AO169" s="10"/>
      <c r="AP169" s="10" t="s">
        <v>27</v>
      </c>
      <c r="AQ169" s="10"/>
      <c r="AR169" s="10"/>
      <c r="AS169" s="32"/>
      <c r="AV169" s="30"/>
      <c r="AW169" s="10"/>
      <c r="AX169" s="10"/>
      <c r="AY169" s="10" t="s">
        <v>27</v>
      </c>
      <c r="AZ169" s="10"/>
      <c r="BA169" s="10"/>
      <c r="BB169" s="32"/>
      <c r="BE169" s="30"/>
      <c r="BF169" s="10"/>
      <c r="BG169" s="10"/>
      <c r="BH169" s="10" t="s">
        <v>27</v>
      </c>
      <c r="BI169" s="10"/>
      <c r="BJ169" s="10"/>
      <c r="BK169" s="32"/>
      <c r="BL169" s="11"/>
      <c r="BM169" s="1"/>
      <c r="BN169" s="30"/>
      <c r="BO169" s="10"/>
      <c r="BP169" s="10"/>
      <c r="BQ169" s="10" t="s">
        <v>27</v>
      </c>
      <c r="BR169" s="10"/>
      <c r="BS169" s="10"/>
      <c r="BT169" s="32"/>
      <c r="BU169" s="11"/>
      <c r="BV169" s="1"/>
      <c r="BW169" s="30"/>
      <c r="BX169" s="10"/>
      <c r="BY169" s="10"/>
      <c r="BZ169" s="10" t="s">
        <v>27</v>
      </c>
      <c r="CA169" s="10"/>
      <c r="CB169" s="10"/>
      <c r="CC169" s="32"/>
      <c r="CD169" s="11"/>
      <c r="CE169" s="1"/>
      <c r="CF169" s="30"/>
      <c r="CG169" s="10"/>
      <c r="CH169" s="10"/>
      <c r="CI169" s="10" t="s">
        <v>27</v>
      </c>
      <c r="CJ169" s="10"/>
      <c r="CK169" s="10"/>
      <c r="CL169" s="32"/>
      <c r="CM169" s="11"/>
      <c r="CN169" s="1"/>
      <c r="CO169" s="30"/>
      <c r="CP169" s="10"/>
      <c r="CQ169" s="10"/>
      <c r="CR169" s="10" t="s">
        <v>27</v>
      </c>
      <c r="CS169" s="10"/>
      <c r="CT169" s="10"/>
      <c r="CU169" s="32"/>
      <c r="CX169" s="30"/>
      <c r="CY169" s="10"/>
      <c r="CZ169" s="10"/>
      <c r="DA169" s="10"/>
      <c r="DB169" s="10"/>
      <c r="DC169" s="10"/>
      <c r="DD169" s="32"/>
    </row>
    <row r="170" spans="3:108" x14ac:dyDescent="0.15">
      <c r="C170" s="31"/>
      <c r="D170" s="12"/>
      <c r="E170" s="12"/>
      <c r="F170" s="12"/>
      <c r="G170" s="12"/>
      <c r="H170" s="12"/>
      <c r="I170" s="33"/>
      <c r="J170" s="11"/>
      <c r="L170" s="31"/>
      <c r="M170" s="12"/>
      <c r="N170" s="12"/>
      <c r="O170" s="12"/>
      <c r="P170" s="12"/>
      <c r="Q170" s="12"/>
      <c r="R170" s="33"/>
      <c r="S170" s="11"/>
      <c r="U170" s="31"/>
      <c r="V170" s="12"/>
      <c r="W170" s="12"/>
      <c r="X170" s="12"/>
      <c r="Y170" s="12"/>
      <c r="Z170" s="12"/>
      <c r="AA170" s="33"/>
      <c r="AB170" s="11"/>
      <c r="AD170" s="31"/>
      <c r="AE170" s="12"/>
      <c r="AF170" s="12"/>
      <c r="AG170" s="12"/>
      <c r="AH170" s="12"/>
      <c r="AI170" s="12"/>
      <c r="AJ170" s="33"/>
      <c r="AK170" s="11"/>
      <c r="AM170" s="31"/>
      <c r="AN170" s="12"/>
      <c r="AO170" s="12"/>
      <c r="AP170" s="12"/>
      <c r="AQ170" s="12"/>
      <c r="AR170" s="12"/>
      <c r="AS170" s="33"/>
      <c r="AV170" s="31"/>
      <c r="AW170" s="12"/>
      <c r="AX170" s="12"/>
      <c r="AY170" s="12"/>
      <c r="AZ170" s="12"/>
      <c r="BA170" s="12"/>
      <c r="BB170" s="33"/>
      <c r="BE170" s="31"/>
      <c r="BF170" s="12"/>
      <c r="BG170" s="12"/>
      <c r="BH170" s="12"/>
      <c r="BI170" s="12"/>
      <c r="BJ170" s="12"/>
      <c r="BK170" s="33"/>
      <c r="BL170" s="11"/>
      <c r="BM170" s="1"/>
      <c r="BN170" s="31"/>
      <c r="BO170" s="12"/>
      <c r="BP170" s="12"/>
      <c r="BQ170" s="12"/>
      <c r="BR170" s="12"/>
      <c r="BS170" s="12"/>
      <c r="BT170" s="33"/>
      <c r="BU170" s="11"/>
      <c r="BV170" s="1"/>
      <c r="BW170" s="31"/>
      <c r="BX170" s="12"/>
      <c r="BY170" s="12"/>
      <c r="BZ170" s="12"/>
      <c r="CA170" s="12"/>
      <c r="CB170" s="12"/>
      <c r="CC170" s="33"/>
      <c r="CD170" s="11"/>
      <c r="CE170" s="1"/>
      <c r="CF170" s="31"/>
      <c r="CG170" s="12"/>
      <c r="CH170" s="12"/>
      <c r="CI170" s="12"/>
      <c r="CJ170" s="12"/>
      <c r="CK170" s="12"/>
      <c r="CL170" s="33"/>
      <c r="CM170" s="11"/>
      <c r="CN170" s="1"/>
      <c r="CO170" s="31"/>
      <c r="CP170" s="12"/>
      <c r="CQ170" s="12"/>
      <c r="CR170" s="12"/>
      <c r="CS170" s="12"/>
      <c r="CT170" s="12"/>
      <c r="CU170" s="33"/>
      <c r="CX170" s="31"/>
      <c r="CY170" s="12"/>
      <c r="CZ170" s="12"/>
      <c r="DA170" s="12"/>
      <c r="DB170" s="12"/>
      <c r="DC170" s="12"/>
      <c r="DD170" s="33"/>
    </row>
    <row r="171" spans="3:108" x14ac:dyDescent="0.15">
      <c r="C171" s="1" t="s">
        <v>177</v>
      </c>
      <c r="D171" s="10"/>
      <c r="E171" s="10"/>
      <c r="F171" s="10"/>
      <c r="G171" s="10"/>
      <c r="H171" s="10"/>
      <c r="I171" s="11"/>
      <c r="J171" s="11"/>
      <c r="L171" s="1" t="s">
        <v>178</v>
      </c>
      <c r="M171" s="10"/>
      <c r="N171" s="10"/>
      <c r="O171" s="10"/>
      <c r="P171" s="10"/>
      <c r="Q171" s="10"/>
      <c r="R171" s="11"/>
      <c r="S171" s="11"/>
      <c r="U171" s="1" t="s">
        <v>179</v>
      </c>
      <c r="V171" s="10"/>
      <c r="W171" s="10"/>
      <c r="X171" s="10"/>
      <c r="Y171" s="10"/>
      <c r="Z171" s="10"/>
      <c r="AA171" s="11"/>
      <c r="AB171" s="11"/>
      <c r="AD171" s="1" t="str">
        <f>AD138</f>
        <v>２部リーグ</v>
      </c>
      <c r="AE171" s="10"/>
      <c r="AF171" s="10"/>
      <c r="AG171" s="10"/>
      <c r="AH171" s="10"/>
      <c r="AI171" s="10"/>
      <c r="AJ171" s="11"/>
      <c r="AK171" s="11"/>
      <c r="AM171" s="1" t="str">
        <f>AM138</f>
        <v>３部リーグ</v>
      </c>
      <c r="AN171" s="10"/>
      <c r="AO171" s="10"/>
      <c r="AP171" s="10"/>
      <c r="AQ171" s="10"/>
      <c r="AR171" s="10"/>
      <c r="AS171" s="11"/>
      <c r="AV171" s="1" t="str">
        <f>AV138</f>
        <v>３部リーグ</v>
      </c>
      <c r="AW171" s="10"/>
      <c r="AX171" s="10"/>
      <c r="AY171" s="10"/>
      <c r="AZ171" s="10"/>
      <c r="BA171" s="10"/>
      <c r="BB171" s="11"/>
      <c r="BE171" s="1" t="str">
        <f>BE138</f>
        <v>４部リーグ</v>
      </c>
      <c r="BF171" s="10"/>
      <c r="BG171" s="10"/>
      <c r="BH171" s="10"/>
      <c r="BI171" s="10"/>
      <c r="BJ171" s="10"/>
      <c r="BK171" s="11"/>
      <c r="BL171" s="11"/>
      <c r="BM171" s="1"/>
      <c r="BN171" s="1" t="str">
        <f>BN138</f>
        <v>４部リーグ</v>
      </c>
      <c r="BO171" s="10"/>
      <c r="BP171" s="10"/>
      <c r="BQ171" s="10"/>
      <c r="BR171" s="10"/>
      <c r="BS171" s="10"/>
      <c r="BT171" s="11"/>
      <c r="BU171" s="11"/>
      <c r="BV171" s="1"/>
      <c r="BW171" s="4" t="s">
        <v>135</v>
      </c>
      <c r="BX171" s="10"/>
      <c r="BY171" s="10"/>
      <c r="BZ171" s="10"/>
      <c r="CA171" s="10"/>
      <c r="CB171" s="10"/>
      <c r="CC171" s="11"/>
      <c r="CD171" s="11"/>
      <c r="CE171" s="1"/>
      <c r="CF171" s="11"/>
      <c r="CG171" s="10"/>
      <c r="CH171" s="10"/>
      <c r="CI171" s="10"/>
      <c r="CJ171" s="10"/>
      <c r="CK171" s="10"/>
      <c r="CL171" s="11"/>
      <c r="CM171" s="11"/>
      <c r="CN171" s="1"/>
      <c r="CO171" s="11"/>
      <c r="CP171" s="10"/>
      <c r="CQ171" s="10"/>
      <c r="CR171" s="10"/>
      <c r="CS171" s="10"/>
      <c r="CT171" s="10"/>
      <c r="CU171" s="11"/>
      <c r="CX171" s="11"/>
      <c r="CY171" s="10"/>
      <c r="CZ171" s="10"/>
      <c r="DA171" s="10"/>
      <c r="DB171" s="10"/>
      <c r="DC171" s="10"/>
      <c r="DD171" s="11"/>
    </row>
    <row r="172" spans="3:108" x14ac:dyDescent="0.15">
      <c r="AM172" s="1" t="s">
        <v>180</v>
      </c>
      <c r="AV172" s="1" t="s">
        <v>180</v>
      </c>
      <c r="AW172" s="3"/>
      <c r="AX172" s="3"/>
      <c r="AY172" s="3"/>
      <c r="AZ172" s="3"/>
      <c r="BA172" s="3"/>
      <c r="BB172" s="1"/>
      <c r="BE172" s="1" t="s">
        <v>180</v>
      </c>
      <c r="BF172" s="3"/>
      <c r="BG172" s="3"/>
      <c r="BH172" s="3"/>
      <c r="BI172" s="3"/>
      <c r="BJ172" s="3"/>
      <c r="BK172" s="1"/>
      <c r="BL172" s="1"/>
      <c r="BM172" s="1"/>
      <c r="BN172" s="1" t="s">
        <v>180</v>
      </c>
      <c r="BO172" s="3"/>
      <c r="BP172" s="3"/>
      <c r="BQ172" s="3"/>
      <c r="BR172" s="3"/>
      <c r="BS172" s="3"/>
      <c r="BT172" s="1"/>
      <c r="BU172" s="1"/>
      <c r="BV172" s="1"/>
      <c r="BW172" s="1" t="s">
        <v>180</v>
      </c>
      <c r="BX172" s="3"/>
      <c r="BY172" s="3"/>
      <c r="BZ172" s="3"/>
      <c r="CA172" s="3"/>
      <c r="CB172" s="3"/>
      <c r="CC172" s="1"/>
      <c r="CD172" s="1"/>
      <c r="CE172" s="1"/>
      <c r="CF172" s="1" t="s">
        <v>180</v>
      </c>
      <c r="CG172" s="3"/>
      <c r="CH172" s="3"/>
      <c r="CI172" s="3"/>
      <c r="CJ172" s="3"/>
      <c r="CK172" s="3"/>
      <c r="CL172" s="1"/>
      <c r="CM172" s="1"/>
      <c r="CN172" s="1"/>
      <c r="CO172" s="1" t="s">
        <v>180</v>
      </c>
      <c r="CP172" s="3"/>
      <c r="CQ172" s="3"/>
      <c r="CR172" s="3"/>
      <c r="CS172" s="3"/>
      <c r="CT172" s="3"/>
      <c r="CU172" s="1"/>
      <c r="CX172" s="1"/>
      <c r="CY172" s="3"/>
      <c r="CZ172" s="3"/>
      <c r="DA172" s="3"/>
      <c r="DB172" s="3"/>
      <c r="DC172" s="3"/>
      <c r="DD172" s="1"/>
    </row>
    <row r="173" spans="3:108" x14ac:dyDescent="0.15">
      <c r="C173" s="5" t="s">
        <v>13</v>
      </c>
      <c r="D173" s="6">
        <f>IF(D174&gt;H174,1,0)+IF(D180&gt;H180,1,0)+IF(D186&gt;H186,1,0)+IF(D192&gt;H192,1,0)+IF(D198&gt;H198,1,0)</f>
        <v>1</v>
      </c>
      <c r="E173" s="6"/>
      <c r="F173" s="6"/>
      <c r="G173" s="6"/>
      <c r="H173" s="6">
        <f>IF(D174&lt;H174,1,0)+IF(D180&lt;H180,1,0)+IF(D186&lt;H186,1,0)+IF(D192&lt;H192,1,0)+IF(D198&lt;H198,1,0)</f>
        <v>3</v>
      </c>
      <c r="I173" s="7" t="s">
        <v>14</v>
      </c>
      <c r="J173" s="8"/>
      <c r="L173" s="5" t="s">
        <v>111</v>
      </c>
      <c r="M173" s="6">
        <f>IF(M174&gt;Q174,1,0)+IF(M180&gt;Q180,1,0)+IF(M186&gt;Q186,1,0)+IF(M192&gt;Q192,1,0)+IF(M198&gt;Q198,1,0)</f>
        <v>2</v>
      </c>
      <c r="N173" s="6"/>
      <c r="O173" s="6"/>
      <c r="P173" s="6"/>
      <c r="Q173" s="6">
        <f>IF(M174&lt;Q174,1,0)+IF(M180&lt;Q180,1,0)+IF(M186&lt;Q186,1,0)+IF(M192&lt;Q192,1,0)+IF(M198&lt;Q198,1,0)</f>
        <v>3</v>
      </c>
      <c r="R173" s="7" t="s">
        <v>19</v>
      </c>
      <c r="S173" s="8"/>
      <c r="U173" s="5" t="s">
        <v>20</v>
      </c>
      <c r="V173" s="6">
        <f>IF(V174&gt;Z174,1,0)+IF(V180&gt;Z180,1,0)+IF(V186&gt;Z186,1,0)+IF(V192&gt;Z192,1,0)+IF(V198&gt;Z198,1,0)</f>
        <v>0</v>
      </c>
      <c r="W173" s="6"/>
      <c r="X173" s="6"/>
      <c r="Y173" s="6"/>
      <c r="Z173" s="6">
        <f>IF(V174&lt;Z174,1,0)+IF(V180&lt;Z180,1,0)+IF(V186&lt;Z186,1,0)+IF(V192&lt;Z192,1,0)+IF(V198&lt;Z198,1,0)</f>
        <v>3</v>
      </c>
      <c r="AA173" s="7" t="s">
        <v>24</v>
      </c>
      <c r="AB173" s="8"/>
      <c r="AD173" s="5"/>
      <c r="AE173" s="6">
        <f>IF(AE174&gt;AI174,1,0)+IF(AE180&gt;AI180,1,0)+IF(AE186&gt;AI186,1,0)+IF(AE192&gt;AI192,1,0)+IF(AE198&gt;AI198,1,0)</f>
        <v>0</v>
      </c>
      <c r="AF173" s="6"/>
      <c r="AG173" s="6"/>
      <c r="AH173" s="6"/>
      <c r="AI173" s="6">
        <f>IF(AE174&lt;AI174,1,0)+IF(AE180&lt;AI180,1,0)+IF(AE186&lt;AI186,1,0)+IF(AE192&lt;AI192,1,0)+IF(AE198&lt;AI198,1,0)</f>
        <v>0</v>
      </c>
      <c r="AJ173" s="7"/>
      <c r="AK173" s="8"/>
      <c r="AM173" s="5"/>
      <c r="AN173" s="6">
        <f>IF(AN174&gt;AR174,1,0)+IF(AN180&gt;AR180,1,0)+IF(AN186&gt;AR186,1,0)+IF(AN192&gt;AR192,1,0)+IF(AN198&gt;AR198,1,0)</f>
        <v>0</v>
      </c>
      <c r="AO173" s="6"/>
      <c r="AP173" s="6"/>
      <c r="AQ173" s="6"/>
      <c r="AR173" s="6">
        <f>IF(AN174&lt;AR174,1,0)+IF(AN180&lt;AR180,1,0)+IF(AN186&lt;AR186,1,0)+IF(AN192&lt;AR192,1,0)+IF(AN198&lt;AR198,1,0)</f>
        <v>0</v>
      </c>
      <c r="AS173" s="7"/>
      <c r="AV173" s="5"/>
      <c r="AW173" s="6">
        <f>IF(AW174&gt;BA174,1,0)+IF(AW180&gt;BA180,1,0)+IF(AW186&gt;BA186,1,0)+IF(AW192&gt;BA192,1,0)+IF(AW198&gt;BA198,1,0)</f>
        <v>0</v>
      </c>
      <c r="AX173" s="6"/>
      <c r="AY173" s="6"/>
      <c r="AZ173" s="6"/>
      <c r="BA173" s="6">
        <f>IF(AW174&lt;BA174,1,0)+IF(AW180&lt;BA180,1,0)+IF(AW186&lt;BA186,1,0)+IF(AW192&lt;BA192,1,0)+IF(AW198&lt;BA198,1,0)</f>
        <v>0</v>
      </c>
      <c r="BB173" s="7"/>
      <c r="BE173" s="5"/>
      <c r="BF173" s="6">
        <f>IF(BF174&gt;BJ174,1,0)+IF(BF180&gt;BJ180,1,0)+IF(BF186&gt;BJ186,1,0)+IF(BF192&gt;BJ192,1,0)+IF(BF198&gt;BJ198,1,0)</f>
        <v>0</v>
      </c>
      <c r="BG173" s="6"/>
      <c r="BH173" s="6"/>
      <c r="BI173" s="6"/>
      <c r="BJ173" s="6">
        <f>IF(BF174&lt;BJ174,1,0)+IF(BF180&lt;BJ180,1,0)+IF(BF186&lt;BJ186,1,0)+IF(BF192&lt;BJ192,1,0)+IF(BF198&lt;BJ198,1,0)</f>
        <v>0</v>
      </c>
      <c r="BK173" s="7"/>
      <c r="BL173" s="8"/>
      <c r="BM173" s="1"/>
      <c r="BN173" s="5"/>
      <c r="BO173" s="6">
        <f>IF(BO174&gt;BS174,1,0)+IF(BO180&gt;BS180,1,0)+IF(BO186&gt;BS186,1,0)+IF(BO192&gt;BS192,1,0)+IF(BO198&gt;BS198,1,0)</f>
        <v>0</v>
      </c>
      <c r="BP173" s="6"/>
      <c r="BQ173" s="6"/>
      <c r="BR173" s="6"/>
      <c r="BS173" s="6">
        <f>IF(BO174&lt;BS174,1,0)+IF(BO180&lt;BS180,1,0)+IF(BO186&lt;BS186,1,0)+IF(BO192&lt;BS192,1,0)+IF(BO198&lt;BS198,1,0)</f>
        <v>0</v>
      </c>
      <c r="BT173" s="7"/>
      <c r="BU173" s="8"/>
      <c r="BV173" s="1"/>
      <c r="BW173" s="5"/>
      <c r="BX173" s="6">
        <f>IF(BX174&gt;CB174,1,0)+IF(BX180&gt;CB180,1,0)+IF(BX186&gt;CB186,1,0)+IF(BX192&gt;CB192,1,0)+IF(BX198&gt;CB198,1,0)</f>
        <v>0</v>
      </c>
      <c r="BY173" s="6"/>
      <c r="BZ173" s="6"/>
      <c r="CA173" s="6"/>
      <c r="CB173" s="6">
        <f>IF(BX174&lt;CB174,1,0)+IF(BX180&lt;CB180,1,0)+IF(BX186&lt;CB186,1,0)+IF(BX192&lt;CB192,1,0)+IF(BX198&lt;CB198,1,0)</f>
        <v>0</v>
      </c>
      <c r="CC173" s="7"/>
      <c r="CD173" s="8"/>
      <c r="CE173" s="1"/>
      <c r="CF173" s="5"/>
      <c r="CG173" s="6">
        <f>IF(CG174&gt;CK174,1,0)+IF(CG180&gt;CK180,1,0)+IF(CG186&gt;CK186,1,0)+IF(CG192&gt;CK192,1,0)+IF(CG198&gt;CK198,1,0)</f>
        <v>0</v>
      </c>
      <c r="CH173" s="6"/>
      <c r="CI173" s="6"/>
      <c r="CJ173" s="6"/>
      <c r="CK173" s="6">
        <f>IF(CG174&lt;CK174,1,0)+IF(CG180&lt;CK180,1,0)+IF(CG186&lt;CK186,1,0)+IF(CG192&lt;CK192,1,0)+IF(CG198&lt;CK198,1,0)</f>
        <v>0</v>
      </c>
      <c r="CL173" s="7"/>
      <c r="CM173" s="8"/>
      <c r="CN173" s="1"/>
      <c r="CO173" s="5"/>
      <c r="CP173" s="6">
        <f>IF(CP174&gt;CT174,1,0)+IF(CP180&gt;CT180,1,0)+IF(CP186&gt;CT186,1,0)+IF(CP192&gt;CT192,1,0)+IF(CP198&gt;CT198,1,0)</f>
        <v>0</v>
      </c>
      <c r="CQ173" s="6"/>
      <c r="CR173" s="6"/>
      <c r="CS173" s="6"/>
      <c r="CT173" s="6">
        <f>IF(CP174&lt;CT174,1,0)+IF(CP180&lt;CT180,1,0)+IF(CP186&lt;CT186,1,0)+IF(CP192&lt;CT192,1,0)+IF(CP198&lt;CT198,1,0)</f>
        <v>0</v>
      </c>
      <c r="CU173" s="7"/>
      <c r="CX173" s="5"/>
      <c r="CY173" s="6"/>
      <c r="CZ173" s="6"/>
      <c r="DA173" s="6"/>
      <c r="DB173" s="6"/>
      <c r="DC173" s="6"/>
      <c r="DD173" s="7"/>
    </row>
    <row r="174" spans="3:108" x14ac:dyDescent="0.15">
      <c r="C174" s="30" t="s">
        <v>30</v>
      </c>
      <c r="D174" s="10">
        <f>IF(E174&gt;G174,1,0)+IF(E175&gt;G175,1,0)+IF(E176&gt;G176,1,0)+IF(E177&gt;G177,1,0)+IF(E178&gt;G178,1,0)+IF(E179&gt;G179,1,0)</f>
        <v>0</v>
      </c>
      <c r="E174" s="10">
        <v>9</v>
      </c>
      <c r="F174" s="10" t="s">
        <v>27</v>
      </c>
      <c r="G174" s="10">
        <v>11</v>
      </c>
      <c r="H174" s="10">
        <f>IF(E174&lt;G174,1,0)+IF(E175&lt;G175,1,0)+IF(E176&lt;G176,1,0)+IF(E177&lt;G177,1,0)+IF(E178&lt;G178,1,0)+IF(E179&lt;G179,1,0)</f>
        <v>3</v>
      </c>
      <c r="I174" s="32" t="s">
        <v>31</v>
      </c>
      <c r="J174" s="11"/>
      <c r="L174" s="30" t="s">
        <v>114</v>
      </c>
      <c r="M174" s="10">
        <f>IF(N174&gt;P174,1,0)+IF(N175&gt;P175,1,0)+IF(N176&gt;P176,1,0)+IF(N177&gt;P177,1,0)+IF(N178&gt;P178,1,0)+IF(N179&gt;P179,1,0)</f>
        <v>3</v>
      </c>
      <c r="N174" s="10">
        <v>11</v>
      </c>
      <c r="O174" s="10" t="s">
        <v>27</v>
      </c>
      <c r="P174" s="10">
        <v>7</v>
      </c>
      <c r="Q174" s="10">
        <f>IF(N174&lt;P174,1,0)+IF(N175&lt;P175,1,0)+IF(N176&lt;P176,1,0)+IF(N177&lt;P177,1,0)+IF(N178&lt;P178,1,0)+IF(N179&lt;P179,1,0)</f>
        <v>0</v>
      </c>
      <c r="R174" s="32" t="s">
        <v>40</v>
      </c>
      <c r="S174" s="11"/>
      <c r="U174" s="30" t="s">
        <v>52</v>
      </c>
      <c r="V174" s="10">
        <f>IF(W174&gt;Y174,1,0)+IF(W175&gt;Y175,1,0)+IF(W176&gt;Y176,1,0)+IF(W177&gt;Y177,1,0)+IF(W178&gt;Y178,1,0)+IF(W179&gt;Y179,1,0)</f>
        <v>0</v>
      </c>
      <c r="W174" s="10">
        <v>8</v>
      </c>
      <c r="X174" s="10" t="s">
        <v>27</v>
      </c>
      <c r="Y174" s="10">
        <v>11</v>
      </c>
      <c r="Z174" s="10">
        <f>IF(W174&lt;Y174,1,0)+IF(W175&lt;Y175,1,0)+IF(W176&lt;Y176,1,0)+IF(W177&lt;Y177,1,0)+IF(W178&lt;Y178,1,0)+IF(W179&lt;Y179,1,0)</f>
        <v>3</v>
      </c>
      <c r="AA174" s="32" t="s">
        <v>41</v>
      </c>
      <c r="AB174" s="11"/>
      <c r="AD174" s="30"/>
      <c r="AE174" s="10">
        <f>IF(AF174&gt;AH174,1,0)+IF(AF175&gt;AH175,1,0)+IF(AF176&gt;AH176,1,0)+IF(AF177&gt;AH177,1,0)+IF(AF178&gt;AH178,1,0)+IF(AF179&gt;AH179,1,0)</f>
        <v>0</v>
      </c>
      <c r="AF174" s="10"/>
      <c r="AG174" s="10" t="s">
        <v>27</v>
      </c>
      <c r="AH174" s="10"/>
      <c r="AI174" s="10">
        <f>IF(AF174&lt;AH174,1,0)+IF(AF175&lt;AH175,1,0)+IF(AF176&lt;AH176,1,0)+IF(AF177&lt;AH177,1,0)+IF(AF178&lt;AH178,1,0)+IF(AF179&lt;AH179,1,0)</f>
        <v>0</v>
      </c>
      <c r="AJ174" s="32"/>
      <c r="AK174" s="11"/>
      <c r="AM174" s="30"/>
      <c r="AN174" s="10">
        <f>IF(AO174&gt;AQ174,1,0)+IF(AO175&gt;AQ175,1,0)+IF(AO176&gt;AQ176,1,0)+IF(AO177&gt;AQ177,1,0)+IF(AO178&gt;AQ178,1,0)+IF(AO179&gt;AQ179,1,0)</f>
        <v>0</v>
      </c>
      <c r="AO174" s="10"/>
      <c r="AP174" s="10" t="s">
        <v>27</v>
      </c>
      <c r="AQ174" s="10"/>
      <c r="AR174" s="10">
        <f>IF(AO174&lt;AQ174,1,0)+IF(AO175&lt;AQ175,1,0)+IF(AO176&lt;AQ176,1,0)+IF(AO177&lt;AQ177,1,0)+IF(AO178&lt;AQ178,1,0)+IF(AO179&lt;AQ179,1,0)</f>
        <v>0</v>
      </c>
      <c r="AS174" s="32"/>
      <c r="AV174" s="30"/>
      <c r="AW174" s="10">
        <f>IF(AX174&gt;AZ174,1,0)+IF(AX175&gt;AZ175,1,0)+IF(AX176&gt;AZ176,1,0)+IF(AX177&gt;AZ177,1,0)+IF(AX178&gt;AZ178,1,0)+IF(AX179&gt;AZ179,1,0)</f>
        <v>0</v>
      </c>
      <c r="AX174" s="10"/>
      <c r="AY174" s="10" t="s">
        <v>27</v>
      </c>
      <c r="AZ174" s="10"/>
      <c r="BA174" s="10">
        <f>IF(AX174&lt;AZ174,1,0)+IF(AX175&lt;AZ175,1,0)+IF(AX176&lt;AZ176,1,0)+IF(AX177&lt;AZ177,1,0)+IF(AX178&lt;AZ178,1,0)+IF(AX179&lt;AZ179,1,0)</f>
        <v>0</v>
      </c>
      <c r="BB174" s="32"/>
      <c r="BE174" s="30"/>
      <c r="BF174" s="10">
        <f>IF(BG174&gt;BI174,1,0)+IF(BG175&gt;BI175,1,0)+IF(BG176&gt;BI176,1,0)+IF(BG177&gt;BI177,1,0)+IF(BG178&gt;BI178,1,0)+IF(BG179&gt;BI179,1,0)</f>
        <v>0</v>
      </c>
      <c r="BG174" s="10"/>
      <c r="BH174" s="10" t="s">
        <v>27</v>
      </c>
      <c r="BI174" s="10"/>
      <c r="BJ174" s="10">
        <f>IF(BG174&lt;BI174,1,0)+IF(BG175&lt;BI175,1,0)+IF(BG176&lt;BI176,1,0)+IF(BG177&lt;BI177,1,0)+IF(BG178&lt;BI178,1,0)+IF(BG179&lt;BI179,1,0)</f>
        <v>0</v>
      </c>
      <c r="BK174" s="32"/>
      <c r="BL174" s="11"/>
      <c r="BM174" s="1"/>
      <c r="BN174" s="30"/>
      <c r="BO174" s="10">
        <f>IF(BP174&gt;BR174,1,0)+IF(BP175&gt;BR175,1,0)+IF(BP176&gt;BR176,1,0)+IF(BP177&gt;BR177,1,0)+IF(BP178&gt;BR178,1,0)+IF(BP179&gt;BR179,1,0)</f>
        <v>0</v>
      </c>
      <c r="BP174" s="10"/>
      <c r="BQ174" s="10" t="s">
        <v>27</v>
      </c>
      <c r="BR174" s="10"/>
      <c r="BS174" s="10">
        <f>IF(BP174&lt;BR174,1,0)+IF(BP175&lt;BR175,1,0)+IF(BP176&lt;BR176,1,0)+IF(BP177&lt;BR177,1,0)+IF(BP178&lt;BR178,1,0)+IF(BP179&lt;BR179,1,0)</f>
        <v>0</v>
      </c>
      <c r="BT174" s="32"/>
      <c r="BU174" s="11"/>
      <c r="BV174" s="1"/>
      <c r="BW174" s="30"/>
      <c r="BX174" s="10">
        <f>IF(BY174&gt;CA174,1,0)+IF(BY175&gt;CA175,1,0)+IF(BY176&gt;CA176,1,0)+IF(BY177&gt;CA177,1,0)+IF(BY178&gt;CA178,1,0)+IF(BY179&gt;CA179,1,0)</f>
        <v>0</v>
      </c>
      <c r="BY174" s="10"/>
      <c r="BZ174" s="10" t="s">
        <v>27</v>
      </c>
      <c r="CA174" s="10"/>
      <c r="CB174" s="10">
        <f>IF(BY174&lt;CA174,1,0)+IF(BY175&lt;CA175,1,0)+IF(BY176&lt;CA176,1,0)+IF(BY177&lt;CA177,1,0)+IF(BY178&lt;CA178,1,0)+IF(BY179&lt;CA179,1,0)</f>
        <v>0</v>
      </c>
      <c r="CC174" s="32"/>
      <c r="CD174" s="11"/>
      <c r="CE174" s="1"/>
      <c r="CF174" s="30"/>
      <c r="CG174" s="10">
        <f>IF(CH174&gt;CJ174,1,0)+IF(CH175&gt;CJ175,1,0)+IF(CH176&gt;CJ176,1,0)+IF(CH177&gt;CJ177,1,0)+IF(CH178&gt;CJ178,1,0)+IF(CH179&gt;CJ179,1,0)</f>
        <v>0</v>
      </c>
      <c r="CH174" s="10"/>
      <c r="CI174" s="10" t="s">
        <v>27</v>
      </c>
      <c r="CJ174" s="10"/>
      <c r="CK174" s="10">
        <f>IF(CH174&lt;CJ174,1,0)+IF(CH175&lt;CJ175,1,0)+IF(CH176&lt;CJ176,1,0)+IF(CH177&lt;CJ177,1,0)+IF(CH178&lt;CJ178,1,0)+IF(CH179&lt;CJ179,1,0)</f>
        <v>0</v>
      </c>
      <c r="CL174" s="32"/>
      <c r="CM174" s="11"/>
      <c r="CN174" s="1"/>
      <c r="CO174" s="30"/>
      <c r="CP174" s="10">
        <f>IF(CQ174&gt;CS174,1,0)+IF(CQ175&gt;CS175,1,0)+IF(CQ176&gt;CS176,1,0)+IF(CQ177&gt;CS177,1,0)+IF(CQ178&gt;CS178,1,0)+IF(CQ179&gt;CS179,1,0)</f>
        <v>0</v>
      </c>
      <c r="CQ174" s="10"/>
      <c r="CR174" s="10" t="s">
        <v>27</v>
      </c>
      <c r="CS174" s="10"/>
      <c r="CT174" s="10">
        <f>IF(CQ174&lt;CS174,1,0)+IF(CQ175&lt;CS175,1,0)+IF(CQ176&lt;CS176,1,0)+IF(CQ177&lt;CS177,1,0)+IF(CQ178&lt;CS178,1,0)+IF(CQ179&lt;CS179,1,0)</f>
        <v>0</v>
      </c>
      <c r="CU174" s="32"/>
      <c r="CX174" s="30"/>
      <c r="CY174" s="10"/>
      <c r="CZ174" s="10"/>
      <c r="DA174" s="10"/>
      <c r="DB174" s="10"/>
      <c r="DC174" s="10"/>
      <c r="DD174" s="32"/>
    </row>
    <row r="175" spans="3:108" x14ac:dyDescent="0.15">
      <c r="C175" s="30"/>
      <c r="D175" s="10"/>
      <c r="E175" s="10">
        <v>7</v>
      </c>
      <c r="F175" s="10" t="s">
        <v>27</v>
      </c>
      <c r="G175" s="10">
        <v>11</v>
      </c>
      <c r="H175" s="10"/>
      <c r="I175" s="32"/>
      <c r="J175" s="11"/>
      <c r="L175" s="30"/>
      <c r="M175" s="10"/>
      <c r="N175" s="10">
        <v>11</v>
      </c>
      <c r="O175" s="10" t="s">
        <v>27</v>
      </c>
      <c r="P175" s="10">
        <v>8</v>
      </c>
      <c r="Q175" s="10"/>
      <c r="R175" s="32"/>
      <c r="S175" s="11"/>
      <c r="U175" s="30"/>
      <c r="V175" s="10"/>
      <c r="W175" s="10">
        <v>5</v>
      </c>
      <c r="X175" s="10" t="s">
        <v>27</v>
      </c>
      <c r="Y175" s="10">
        <v>11</v>
      </c>
      <c r="Z175" s="10"/>
      <c r="AA175" s="32"/>
      <c r="AB175" s="11"/>
      <c r="AD175" s="30"/>
      <c r="AE175" s="10"/>
      <c r="AF175" s="10"/>
      <c r="AG175" s="10" t="s">
        <v>27</v>
      </c>
      <c r="AH175" s="10"/>
      <c r="AI175" s="10"/>
      <c r="AJ175" s="32"/>
      <c r="AK175" s="11"/>
      <c r="AM175" s="30"/>
      <c r="AN175" s="10"/>
      <c r="AO175" s="10"/>
      <c r="AP175" s="10" t="s">
        <v>27</v>
      </c>
      <c r="AQ175" s="10"/>
      <c r="AR175" s="10"/>
      <c r="AS175" s="32"/>
      <c r="AV175" s="30"/>
      <c r="AW175" s="10"/>
      <c r="AX175" s="10"/>
      <c r="AY175" s="10" t="s">
        <v>27</v>
      </c>
      <c r="AZ175" s="10"/>
      <c r="BA175" s="10"/>
      <c r="BB175" s="32"/>
      <c r="BE175" s="30"/>
      <c r="BF175" s="10"/>
      <c r="BG175" s="10"/>
      <c r="BH175" s="10" t="s">
        <v>27</v>
      </c>
      <c r="BI175" s="10"/>
      <c r="BJ175" s="10"/>
      <c r="BK175" s="32"/>
      <c r="BL175" s="11"/>
      <c r="BM175" s="1"/>
      <c r="BN175" s="30"/>
      <c r="BO175" s="10"/>
      <c r="BP175" s="10"/>
      <c r="BQ175" s="10" t="s">
        <v>27</v>
      </c>
      <c r="BR175" s="10"/>
      <c r="BS175" s="10"/>
      <c r="BT175" s="32"/>
      <c r="BU175" s="11"/>
      <c r="BV175" s="1"/>
      <c r="BW175" s="30"/>
      <c r="BX175" s="10"/>
      <c r="BY175" s="10"/>
      <c r="BZ175" s="10" t="s">
        <v>27</v>
      </c>
      <c r="CA175" s="10"/>
      <c r="CB175" s="10"/>
      <c r="CC175" s="32"/>
      <c r="CD175" s="11"/>
      <c r="CE175" s="1"/>
      <c r="CF175" s="30"/>
      <c r="CG175" s="10"/>
      <c r="CH175" s="10"/>
      <c r="CI175" s="10" t="s">
        <v>27</v>
      </c>
      <c r="CJ175" s="10"/>
      <c r="CK175" s="10"/>
      <c r="CL175" s="32"/>
      <c r="CM175" s="11"/>
      <c r="CN175" s="1"/>
      <c r="CO175" s="30"/>
      <c r="CP175" s="10"/>
      <c r="CQ175" s="10"/>
      <c r="CR175" s="10" t="s">
        <v>27</v>
      </c>
      <c r="CS175" s="10"/>
      <c r="CT175" s="10"/>
      <c r="CU175" s="32"/>
      <c r="CX175" s="30"/>
      <c r="CY175" s="10"/>
      <c r="CZ175" s="10"/>
      <c r="DA175" s="10"/>
      <c r="DB175" s="10"/>
      <c r="DC175" s="10"/>
      <c r="DD175" s="32"/>
    </row>
    <row r="176" spans="3:108" x14ac:dyDescent="0.15">
      <c r="C176" s="30"/>
      <c r="D176" s="10"/>
      <c r="E176" s="10">
        <v>5</v>
      </c>
      <c r="F176" s="10" t="s">
        <v>27</v>
      </c>
      <c r="G176" s="10">
        <v>11</v>
      </c>
      <c r="H176" s="10"/>
      <c r="I176" s="32"/>
      <c r="J176" s="11"/>
      <c r="L176" s="30"/>
      <c r="M176" s="10"/>
      <c r="N176" s="10">
        <v>12</v>
      </c>
      <c r="O176" s="10" t="s">
        <v>27</v>
      </c>
      <c r="P176" s="10">
        <v>10</v>
      </c>
      <c r="Q176" s="10"/>
      <c r="R176" s="32"/>
      <c r="S176" s="11"/>
      <c r="U176" s="30"/>
      <c r="V176" s="10"/>
      <c r="W176" s="10">
        <v>3</v>
      </c>
      <c r="X176" s="10" t="s">
        <v>27</v>
      </c>
      <c r="Y176" s="10">
        <v>11</v>
      </c>
      <c r="Z176" s="10"/>
      <c r="AA176" s="32"/>
      <c r="AB176" s="11"/>
      <c r="AD176" s="30"/>
      <c r="AE176" s="10"/>
      <c r="AF176" s="10"/>
      <c r="AG176" s="10" t="s">
        <v>27</v>
      </c>
      <c r="AH176" s="10"/>
      <c r="AI176" s="10"/>
      <c r="AJ176" s="32"/>
      <c r="AK176" s="11"/>
      <c r="AM176" s="30"/>
      <c r="AN176" s="10"/>
      <c r="AO176" s="10"/>
      <c r="AP176" s="10" t="s">
        <v>27</v>
      </c>
      <c r="AQ176" s="10"/>
      <c r="AR176" s="10"/>
      <c r="AS176" s="32"/>
      <c r="AV176" s="30"/>
      <c r="AW176" s="10"/>
      <c r="AX176" s="10"/>
      <c r="AY176" s="10" t="s">
        <v>27</v>
      </c>
      <c r="AZ176" s="10"/>
      <c r="BA176" s="10"/>
      <c r="BB176" s="32"/>
      <c r="BE176" s="30"/>
      <c r="BF176" s="10"/>
      <c r="BG176" s="10"/>
      <c r="BH176" s="10" t="s">
        <v>27</v>
      </c>
      <c r="BI176" s="10"/>
      <c r="BJ176" s="10"/>
      <c r="BK176" s="32"/>
      <c r="BL176" s="11"/>
      <c r="BM176" s="1"/>
      <c r="BN176" s="30"/>
      <c r="BO176" s="10"/>
      <c r="BP176" s="10"/>
      <c r="BQ176" s="10" t="s">
        <v>27</v>
      </c>
      <c r="BR176" s="10"/>
      <c r="BS176" s="10"/>
      <c r="BT176" s="32"/>
      <c r="BU176" s="11"/>
      <c r="BV176" s="1"/>
      <c r="BW176" s="30"/>
      <c r="BX176" s="10"/>
      <c r="BY176" s="10"/>
      <c r="BZ176" s="10" t="s">
        <v>27</v>
      </c>
      <c r="CA176" s="10"/>
      <c r="CB176" s="10"/>
      <c r="CC176" s="32"/>
      <c r="CD176" s="11"/>
      <c r="CE176" s="1"/>
      <c r="CF176" s="30"/>
      <c r="CG176" s="10"/>
      <c r="CH176" s="10"/>
      <c r="CI176" s="10" t="s">
        <v>27</v>
      </c>
      <c r="CJ176" s="10"/>
      <c r="CK176" s="10"/>
      <c r="CL176" s="32"/>
      <c r="CM176" s="11"/>
      <c r="CN176" s="1"/>
      <c r="CO176" s="30"/>
      <c r="CP176" s="10"/>
      <c r="CQ176" s="10"/>
      <c r="CR176" s="10" t="s">
        <v>27</v>
      </c>
      <c r="CS176" s="10"/>
      <c r="CT176" s="10"/>
      <c r="CU176" s="32"/>
      <c r="CX176" s="30"/>
      <c r="CY176" s="10"/>
      <c r="CZ176" s="10"/>
      <c r="DA176" s="10"/>
      <c r="DB176" s="10"/>
      <c r="DC176" s="10"/>
      <c r="DD176" s="32"/>
    </row>
    <row r="177" spans="3:108" x14ac:dyDescent="0.15">
      <c r="C177" s="30"/>
      <c r="D177" s="10"/>
      <c r="E177" s="10"/>
      <c r="F177" s="10" t="s">
        <v>27</v>
      </c>
      <c r="G177" s="10"/>
      <c r="H177" s="10"/>
      <c r="I177" s="32"/>
      <c r="J177" s="11"/>
      <c r="L177" s="30"/>
      <c r="M177" s="10"/>
      <c r="N177" s="10"/>
      <c r="O177" s="10" t="s">
        <v>27</v>
      </c>
      <c r="P177" s="10"/>
      <c r="Q177" s="10"/>
      <c r="R177" s="32"/>
      <c r="S177" s="11"/>
      <c r="U177" s="30"/>
      <c r="V177" s="10"/>
      <c r="W177" s="10"/>
      <c r="X177" s="10" t="s">
        <v>27</v>
      </c>
      <c r="Y177" s="10"/>
      <c r="Z177" s="10"/>
      <c r="AA177" s="32"/>
      <c r="AB177" s="11"/>
      <c r="AD177" s="30"/>
      <c r="AE177" s="10"/>
      <c r="AF177" s="10"/>
      <c r="AG177" s="10" t="s">
        <v>27</v>
      </c>
      <c r="AH177" s="10"/>
      <c r="AI177" s="10"/>
      <c r="AJ177" s="32"/>
      <c r="AK177" s="11"/>
      <c r="AM177" s="30"/>
      <c r="AN177" s="10"/>
      <c r="AO177" s="10"/>
      <c r="AP177" s="10" t="s">
        <v>27</v>
      </c>
      <c r="AQ177" s="10"/>
      <c r="AR177" s="10"/>
      <c r="AS177" s="32"/>
      <c r="AV177" s="30"/>
      <c r="AW177" s="10"/>
      <c r="AX177" s="10"/>
      <c r="AY177" s="10" t="s">
        <v>27</v>
      </c>
      <c r="AZ177" s="10"/>
      <c r="BA177" s="10"/>
      <c r="BB177" s="32"/>
      <c r="BE177" s="30"/>
      <c r="BF177" s="10"/>
      <c r="BG177" s="10"/>
      <c r="BH177" s="10" t="s">
        <v>27</v>
      </c>
      <c r="BI177" s="10"/>
      <c r="BJ177" s="10"/>
      <c r="BK177" s="32"/>
      <c r="BL177" s="11"/>
      <c r="BM177" s="1"/>
      <c r="BN177" s="30"/>
      <c r="BO177" s="10"/>
      <c r="BP177" s="10"/>
      <c r="BQ177" s="10" t="s">
        <v>27</v>
      </c>
      <c r="BR177" s="10"/>
      <c r="BS177" s="10"/>
      <c r="BT177" s="32"/>
      <c r="BU177" s="11"/>
      <c r="BV177" s="1"/>
      <c r="BW177" s="30"/>
      <c r="BX177" s="10"/>
      <c r="BY177" s="10"/>
      <c r="BZ177" s="10" t="s">
        <v>27</v>
      </c>
      <c r="CA177" s="10"/>
      <c r="CB177" s="10"/>
      <c r="CC177" s="32"/>
      <c r="CD177" s="11"/>
      <c r="CE177" s="1"/>
      <c r="CF177" s="30"/>
      <c r="CG177" s="10"/>
      <c r="CH177" s="10"/>
      <c r="CI177" s="10" t="s">
        <v>27</v>
      </c>
      <c r="CJ177" s="10"/>
      <c r="CK177" s="10"/>
      <c r="CL177" s="32"/>
      <c r="CM177" s="11"/>
      <c r="CN177" s="1"/>
      <c r="CO177" s="30"/>
      <c r="CP177" s="10"/>
      <c r="CQ177" s="10"/>
      <c r="CR177" s="10" t="s">
        <v>27</v>
      </c>
      <c r="CS177" s="10"/>
      <c r="CT177" s="10"/>
      <c r="CU177" s="32"/>
      <c r="CX177" s="30"/>
      <c r="CY177" s="10"/>
      <c r="CZ177" s="10"/>
      <c r="DA177" s="10"/>
      <c r="DB177" s="10"/>
      <c r="DC177" s="10"/>
      <c r="DD177" s="32"/>
    </row>
    <row r="178" spans="3:108" x14ac:dyDescent="0.15">
      <c r="C178" s="30"/>
      <c r="D178" s="10"/>
      <c r="E178" s="10"/>
      <c r="F178" s="10" t="s">
        <v>27</v>
      </c>
      <c r="G178" s="10"/>
      <c r="H178" s="10"/>
      <c r="I178" s="32"/>
      <c r="J178" s="11"/>
      <c r="L178" s="30"/>
      <c r="M178" s="10"/>
      <c r="N178" s="10"/>
      <c r="O178" s="10" t="s">
        <v>27</v>
      </c>
      <c r="P178" s="10"/>
      <c r="Q178" s="10"/>
      <c r="R178" s="32"/>
      <c r="S178" s="11"/>
      <c r="U178" s="30"/>
      <c r="V178" s="10"/>
      <c r="W178" s="10"/>
      <c r="X178" s="10" t="s">
        <v>27</v>
      </c>
      <c r="Y178" s="10"/>
      <c r="Z178" s="10"/>
      <c r="AA178" s="32"/>
      <c r="AB178" s="11"/>
      <c r="AD178" s="30"/>
      <c r="AE178" s="10"/>
      <c r="AF178" s="10"/>
      <c r="AG178" s="10" t="s">
        <v>27</v>
      </c>
      <c r="AH178" s="10"/>
      <c r="AI178" s="10"/>
      <c r="AJ178" s="32"/>
      <c r="AK178" s="11"/>
      <c r="AM178" s="30"/>
      <c r="AN178" s="10"/>
      <c r="AO178" s="10"/>
      <c r="AP178" s="10" t="s">
        <v>27</v>
      </c>
      <c r="AQ178" s="10"/>
      <c r="AR178" s="10"/>
      <c r="AS178" s="32"/>
      <c r="AV178" s="30"/>
      <c r="AW178" s="10"/>
      <c r="AX178" s="10"/>
      <c r="AY178" s="10" t="s">
        <v>27</v>
      </c>
      <c r="AZ178" s="10"/>
      <c r="BA178" s="10"/>
      <c r="BB178" s="32"/>
      <c r="BE178" s="30"/>
      <c r="BF178" s="10"/>
      <c r="BG178" s="10"/>
      <c r="BH178" s="10" t="s">
        <v>27</v>
      </c>
      <c r="BI178" s="10"/>
      <c r="BJ178" s="10"/>
      <c r="BK178" s="32"/>
      <c r="BL178" s="11"/>
      <c r="BM178" s="1"/>
      <c r="BN178" s="30"/>
      <c r="BO178" s="10"/>
      <c r="BP178" s="10"/>
      <c r="BQ178" s="10" t="s">
        <v>27</v>
      </c>
      <c r="BR178" s="10"/>
      <c r="BS178" s="10"/>
      <c r="BT178" s="32"/>
      <c r="BU178" s="11"/>
      <c r="BV178" s="1"/>
      <c r="BW178" s="30"/>
      <c r="BX178" s="10"/>
      <c r="BY178" s="10"/>
      <c r="BZ178" s="10" t="s">
        <v>27</v>
      </c>
      <c r="CA178" s="10"/>
      <c r="CB178" s="10"/>
      <c r="CC178" s="32"/>
      <c r="CD178" s="11"/>
      <c r="CE178" s="1"/>
      <c r="CF178" s="30"/>
      <c r="CG178" s="10"/>
      <c r="CH178" s="10"/>
      <c r="CI178" s="10" t="s">
        <v>27</v>
      </c>
      <c r="CJ178" s="10"/>
      <c r="CK178" s="10"/>
      <c r="CL178" s="32"/>
      <c r="CM178" s="11"/>
      <c r="CN178" s="1"/>
      <c r="CO178" s="30"/>
      <c r="CP178" s="10"/>
      <c r="CQ178" s="10"/>
      <c r="CR178" s="10" t="s">
        <v>27</v>
      </c>
      <c r="CS178" s="10"/>
      <c r="CT178" s="10"/>
      <c r="CU178" s="32"/>
      <c r="CX178" s="30"/>
      <c r="CY178" s="10"/>
      <c r="CZ178" s="10"/>
      <c r="DA178" s="10"/>
      <c r="DB178" s="10"/>
      <c r="DC178" s="10"/>
      <c r="DD178" s="32"/>
    </row>
    <row r="179" spans="3:108" x14ac:dyDescent="0.15">
      <c r="C179" s="30"/>
      <c r="D179" s="10"/>
      <c r="E179" s="10"/>
      <c r="F179" s="10"/>
      <c r="G179" s="10"/>
      <c r="H179" s="10"/>
      <c r="I179" s="32"/>
      <c r="J179" s="11"/>
      <c r="L179" s="30"/>
      <c r="M179" s="10"/>
      <c r="N179" s="10"/>
      <c r="O179" s="10"/>
      <c r="P179" s="10"/>
      <c r="Q179" s="10"/>
      <c r="R179" s="32"/>
      <c r="S179" s="11"/>
      <c r="U179" s="30"/>
      <c r="V179" s="10"/>
      <c r="W179" s="10"/>
      <c r="X179" s="10"/>
      <c r="Y179" s="10"/>
      <c r="Z179" s="10"/>
      <c r="AA179" s="32"/>
      <c r="AB179" s="11"/>
      <c r="AD179" s="30"/>
      <c r="AE179" s="10"/>
      <c r="AF179" s="10"/>
      <c r="AG179" s="10"/>
      <c r="AH179" s="10"/>
      <c r="AI179" s="10"/>
      <c r="AJ179" s="32"/>
      <c r="AK179" s="11"/>
      <c r="AM179" s="30"/>
      <c r="AN179" s="10"/>
      <c r="AO179" s="10"/>
      <c r="AP179" s="10"/>
      <c r="AQ179" s="10"/>
      <c r="AR179" s="10"/>
      <c r="AS179" s="32"/>
      <c r="AV179" s="30"/>
      <c r="AW179" s="10"/>
      <c r="AX179" s="10"/>
      <c r="AY179" s="10"/>
      <c r="AZ179" s="10"/>
      <c r="BA179" s="10"/>
      <c r="BB179" s="32"/>
      <c r="BE179" s="30"/>
      <c r="BF179" s="10"/>
      <c r="BG179" s="10"/>
      <c r="BH179" s="10"/>
      <c r="BI179" s="10"/>
      <c r="BJ179" s="10"/>
      <c r="BK179" s="32"/>
      <c r="BL179" s="11"/>
      <c r="BM179" s="1"/>
      <c r="BN179" s="30"/>
      <c r="BO179" s="10"/>
      <c r="BP179" s="10"/>
      <c r="BQ179" s="10"/>
      <c r="BR179" s="10"/>
      <c r="BS179" s="10"/>
      <c r="BT179" s="32"/>
      <c r="BU179" s="11"/>
      <c r="BV179" s="1"/>
      <c r="BW179" s="30"/>
      <c r="BX179" s="10"/>
      <c r="BY179" s="10"/>
      <c r="BZ179" s="10"/>
      <c r="CA179" s="10"/>
      <c r="CB179" s="10"/>
      <c r="CC179" s="32"/>
      <c r="CD179" s="11"/>
      <c r="CE179" s="1"/>
      <c r="CF179" s="30"/>
      <c r="CG179" s="10"/>
      <c r="CH179" s="10"/>
      <c r="CI179" s="10"/>
      <c r="CJ179" s="10"/>
      <c r="CK179" s="10"/>
      <c r="CL179" s="32"/>
      <c r="CM179" s="11"/>
      <c r="CN179" s="1"/>
      <c r="CO179" s="30"/>
      <c r="CP179" s="10"/>
      <c r="CQ179" s="10"/>
      <c r="CR179" s="10"/>
      <c r="CS179" s="10"/>
      <c r="CT179" s="10"/>
      <c r="CU179" s="32"/>
      <c r="CX179" s="30"/>
      <c r="CY179" s="10"/>
      <c r="CZ179" s="10"/>
      <c r="DA179" s="10"/>
      <c r="DB179" s="10"/>
      <c r="DC179" s="10"/>
      <c r="DD179" s="32"/>
    </row>
    <row r="180" spans="3:108" x14ac:dyDescent="0.15">
      <c r="C180" s="30" t="s">
        <v>92</v>
      </c>
      <c r="D180" s="10">
        <f>IF(E180&gt;G180,1,0)+IF(E181&gt;G181,1,0)+IF(E182&gt;G182,1,0)+IF(E183&gt;G183,1,0)+IF(E184&gt;G184,1,0)+IF(E185&gt;G185,1,0)</f>
        <v>3</v>
      </c>
      <c r="E180" s="10">
        <v>11</v>
      </c>
      <c r="F180" s="10" t="s">
        <v>27</v>
      </c>
      <c r="G180" s="10">
        <v>3</v>
      </c>
      <c r="H180" s="10">
        <f>IF(E180&lt;G180,1,0)+IF(E181&lt;G181,1,0)+IF(E182&lt;G182,1,0)+IF(E183&lt;G183,1,0)+IF(E184&lt;G184,1,0)+IF(E185&lt;G185,1,0)</f>
        <v>0</v>
      </c>
      <c r="I180" s="32" t="s">
        <v>93</v>
      </c>
      <c r="J180" s="11"/>
      <c r="L180" s="30" t="s">
        <v>170</v>
      </c>
      <c r="M180" s="10">
        <f>IF(N180&gt;P180,1,0)+IF(N181&gt;P181,1,0)+IF(N182&gt;P182,1,0)+IF(N183&gt;P183,1,0)+IF(N184&gt;P184,1,0)+IF(N185&gt;P185,1,0)</f>
        <v>3</v>
      </c>
      <c r="N180" s="10">
        <v>11</v>
      </c>
      <c r="O180" s="10" t="s">
        <v>27</v>
      </c>
      <c r="P180" s="10">
        <v>8</v>
      </c>
      <c r="Q180" s="10">
        <f>IF(N180&lt;P180,1,0)+IF(N181&lt;P181,1,0)+IF(N182&lt;P182,1,0)+IF(N183&lt;P183,1,0)+IF(N184&lt;P184,1,0)+IF(N185&lt;P185,1,0)</f>
        <v>1</v>
      </c>
      <c r="R180" s="32" t="s">
        <v>117</v>
      </c>
      <c r="S180" s="11"/>
      <c r="U180" s="30" t="s">
        <v>84</v>
      </c>
      <c r="V180" s="10">
        <f>IF(W180&gt;Y180,1,0)+IF(W181&gt;Y181,1,0)+IF(W182&gt;Y182,1,0)+IF(W183&gt;Y183,1,0)+IF(W184&gt;Y184,1,0)+IF(W185&gt;Y185,1,0)</f>
        <v>1</v>
      </c>
      <c r="W180" s="10">
        <v>5</v>
      </c>
      <c r="X180" s="10" t="s">
        <v>27</v>
      </c>
      <c r="Y180" s="10">
        <v>11</v>
      </c>
      <c r="Z180" s="10">
        <f>IF(W180&lt;Y180,1,0)+IF(W181&lt;Y181,1,0)+IF(W182&lt;Y182,1,0)+IF(W183&lt;Y183,1,0)+IF(W184&lt;Y184,1,0)+IF(W185&lt;Y185,1,0)</f>
        <v>3</v>
      </c>
      <c r="AA180" s="32" t="s">
        <v>56</v>
      </c>
      <c r="AB180" s="11"/>
      <c r="AD180" s="30"/>
      <c r="AE180" s="10">
        <f>IF(AF180&gt;AH180,1,0)+IF(AF181&gt;AH181,1,0)+IF(AF182&gt;AH182,1,0)+IF(AF183&gt;AH183,1,0)+IF(AF184&gt;AH184,1,0)+IF(AF185&gt;AH185,1,0)</f>
        <v>0</v>
      </c>
      <c r="AF180" s="10"/>
      <c r="AG180" s="10" t="s">
        <v>27</v>
      </c>
      <c r="AH180" s="10"/>
      <c r="AI180" s="10">
        <f>IF(AF180&lt;AH180,1,0)+IF(AF181&lt;AH181,1,0)+IF(AF182&lt;AH182,1,0)+IF(AF183&lt;AH183,1,0)+IF(AF184&lt;AH184,1,0)+IF(AF185&lt;AH185,1,0)</f>
        <v>0</v>
      </c>
      <c r="AJ180" s="32"/>
      <c r="AK180" s="11"/>
      <c r="AM180" s="30"/>
      <c r="AN180" s="10">
        <f>IF(AO180&gt;AQ180,1,0)+IF(AO181&gt;AQ181,1,0)+IF(AO182&gt;AQ182,1,0)+IF(AO183&gt;AQ183,1,0)+IF(AO184&gt;AQ184,1,0)+IF(AO185&gt;AQ185,1,0)</f>
        <v>0</v>
      </c>
      <c r="AO180" s="10"/>
      <c r="AP180" s="10" t="s">
        <v>27</v>
      </c>
      <c r="AQ180" s="10"/>
      <c r="AR180" s="10">
        <f>IF(AO180&lt;AQ180,1,0)+IF(AO181&lt;AQ181,1,0)+IF(AO182&lt;AQ182,1,0)+IF(AO183&lt;AQ183,1,0)+IF(AO184&lt;AQ184,1,0)+IF(AO185&lt;AQ185,1,0)</f>
        <v>0</v>
      </c>
      <c r="AS180" s="32"/>
      <c r="AV180" s="30"/>
      <c r="AW180" s="10">
        <f>IF(AX180&gt;AZ180,1,0)+IF(AX181&gt;AZ181,1,0)+IF(AX182&gt;AZ182,1,0)+IF(AX183&gt;AZ183,1,0)+IF(AX184&gt;AZ184,1,0)+IF(AX185&gt;AZ185,1,0)</f>
        <v>0</v>
      </c>
      <c r="AX180" s="10"/>
      <c r="AY180" s="10" t="s">
        <v>27</v>
      </c>
      <c r="AZ180" s="10"/>
      <c r="BA180" s="10">
        <f>IF(AX180&lt;AZ180,1,0)+IF(AX181&lt;AZ181,1,0)+IF(AX182&lt;AZ182,1,0)+IF(AX183&lt;AZ183,1,0)+IF(AX184&lt;AZ184,1,0)+IF(AX185&lt;AZ185,1,0)</f>
        <v>0</v>
      </c>
      <c r="BB180" s="32"/>
      <c r="BE180" s="30"/>
      <c r="BF180" s="10">
        <f>IF(BG180&gt;BI180,1,0)+IF(BG181&gt;BI181,1,0)+IF(BG182&gt;BI182,1,0)+IF(BG183&gt;BI183,1,0)+IF(BG184&gt;BI184,1,0)+IF(BG185&gt;BI185,1,0)</f>
        <v>0</v>
      </c>
      <c r="BG180" s="10"/>
      <c r="BH180" s="10" t="s">
        <v>27</v>
      </c>
      <c r="BI180" s="10"/>
      <c r="BJ180" s="10">
        <f>IF(BG180&lt;BI180,1,0)+IF(BG181&lt;BI181,1,0)+IF(BG182&lt;BI182,1,0)+IF(BG183&lt;BI183,1,0)+IF(BG184&lt;BI184,1,0)+IF(BG185&lt;BI185,1,0)</f>
        <v>0</v>
      </c>
      <c r="BK180" s="32"/>
      <c r="BL180" s="11"/>
      <c r="BM180" s="1"/>
      <c r="BN180" s="30"/>
      <c r="BO180" s="10">
        <f>IF(BP180&gt;BR180,1,0)+IF(BP181&gt;BR181,1,0)+IF(BP182&gt;BR182,1,0)+IF(BP183&gt;BR183,1,0)+IF(BP184&gt;BR184,1,0)+IF(BP185&gt;BR185,1,0)</f>
        <v>0</v>
      </c>
      <c r="BP180" s="10"/>
      <c r="BQ180" s="10" t="s">
        <v>27</v>
      </c>
      <c r="BR180" s="10"/>
      <c r="BS180" s="10">
        <f>IF(BP180&lt;BR180,1,0)+IF(BP181&lt;BR181,1,0)+IF(BP182&lt;BR182,1,0)+IF(BP183&lt;BR183,1,0)+IF(BP184&lt;BR184,1,0)+IF(BP185&lt;BR185,1,0)</f>
        <v>0</v>
      </c>
      <c r="BT180" s="32"/>
      <c r="BU180" s="11"/>
      <c r="BV180" s="1"/>
      <c r="BW180" s="30"/>
      <c r="BX180" s="10">
        <f>IF(BY180&gt;CA180,1,0)+IF(BY181&gt;CA181,1,0)+IF(BY182&gt;CA182,1,0)+IF(BY183&gt;CA183,1,0)+IF(BY184&gt;CA184,1,0)+IF(BY185&gt;CA185,1,0)</f>
        <v>0</v>
      </c>
      <c r="BY180" s="10"/>
      <c r="BZ180" s="10" t="s">
        <v>27</v>
      </c>
      <c r="CA180" s="10"/>
      <c r="CB180" s="10">
        <f>IF(BY180&lt;CA180,1,0)+IF(BY181&lt;CA181,1,0)+IF(BY182&lt;CA182,1,0)+IF(BY183&lt;CA183,1,0)+IF(BY184&lt;CA184,1,0)+IF(BY185&lt;CA185,1,0)</f>
        <v>0</v>
      </c>
      <c r="CC180" s="32"/>
      <c r="CD180" s="11"/>
      <c r="CE180" s="1"/>
      <c r="CF180" s="30"/>
      <c r="CG180" s="10">
        <f>IF(CH180&gt;CJ180,1,0)+IF(CH181&gt;CJ181,1,0)+IF(CH182&gt;CJ182,1,0)+IF(CH183&gt;CJ183,1,0)+IF(CH184&gt;CJ184,1,0)+IF(CH185&gt;CJ185,1,0)</f>
        <v>0</v>
      </c>
      <c r="CH180" s="10"/>
      <c r="CI180" s="10" t="s">
        <v>27</v>
      </c>
      <c r="CJ180" s="10"/>
      <c r="CK180" s="10">
        <f>IF(CH180&lt;CJ180,1,0)+IF(CH181&lt;CJ181,1,0)+IF(CH182&lt;CJ182,1,0)+IF(CH183&lt;CJ183,1,0)+IF(CH184&lt;CJ184,1,0)+IF(CH185&lt;CJ185,1,0)</f>
        <v>0</v>
      </c>
      <c r="CL180" s="32"/>
      <c r="CM180" s="11"/>
      <c r="CN180" s="1"/>
      <c r="CO180" s="30"/>
      <c r="CP180" s="10">
        <f>IF(CQ180&gt;CS180,1,0)+IF(CQ181&gt;CS181,1,0)+IF(CQ182&gt;CS182,1,0)+IF(CQ183&gt;CS183,1,0)+IF(CQ184&gt;CS184,1,0)+IF(CQ185&gt;CS185,1,0)</f>
        <v>0</v>
      </c>
      <c r="CQ180" s="10"/>
      <c r="CR180" s="10" t="s">
        <v>27</v>
      </c>
      <c r="CS180" s="10"/>
      <c r="CT180" s="10">
        <f>IF(CQ180&lt;CS180,1,0)+IF(CQ181&lt;CS181,1,0)+IF(CQ182&lt;CS182,1,0)+IF(CQ183&lt;CS183,1,0)+IF(CQ184&lt;CS184,1,0)+IF(CQ185&lt;CS185,1,0)</f>
        <v>0</v>
      </c>
      <c r="CU180" s="32"/>
      <c r="CX180" s="30"/>
      <c r="CY180" s="10"/>
      <c r="CZ180" s="10"/>
      <c r="DA180" s="10"/>
      <c r="DB180" s="10"/>
      <c r="DC180" s="10"/>
      <c r="DD180" s="32"/>
    </row>
    <row r="181" spans="3:108" x14ac:dyDescent="0.15">
      <c r="C181" s="30"/>
      <c r="D181" s="10"/>
      <c r="E181" s="10">
        <v>11</v>
      </c>
      <c r="F181" s="10" t="s">
        <v>27</v>
      </c>
      <c r="G181" s="10">
        <v>8</v>
      </c>
      <c r="H181" s="10"/>
      <c r="I181" s="32"/>
      <c r="J181" s="11"/>
      <c r="L181" s="30"/>
      <c r="M181" s="10"/>
      <c r="N181" s="10">
        <v>11</v>
      </c>
      <c r="O181" s="10" t="s">
        <v>27</v>
      </c>
      <c r="P181" s="10">
        <v>9</v>
      </c>
      <c r="Q181" s="10"/>
      <c r="R181" s="32"/>
      <c r="S181" s="11"/>
      <c r="U181" s="30"/>
      <c r="V181" s="10"/>
      <c r="W181" s="10">
        <v>3</v>
      </c>
      <c r="X181" s="10" t="s">
        <v>27</v>
      </c>
      <c r="Y181" s="10">
        <v>11</v>
      </c>
      <c r="Z181" s="10"/>
      <c r="AA181" s="32"/>
      <c r="AB181" s="11"/>
      <c r="AD181" s="30"/>
      <c r="AE181" s="10"/>
      <c r="AF181" s="10"/>
      <c r="AG181" s="10" t="s">
        <v>27</v>
      </c>
      <c r="AH181" s="10"/>
      <c r="AI181" s="10"/>
      <c r="AJ181" s="32"/>
      <c r="AK181" s="11"/>
      <c r="AM181" s="30"/>
      <c r="AN181" s="10"/>
      <c r="AO181" s="10"/>
      <c r="AP181" s="10" t="s">
        <v>27</v>
      </c>
      <c r="AQ181" s="10"/>
      <c r="AR181" s="10"/>
      <c r="AS181" s="32"/>
      <c r="AV181" s="30"/>
      <c r="AW181" s="10"/>
      <c r="AX181" s="10"/>
      <c r="AY181" s="10" t="s">
        <v>27</v>
      </c>
      <c r="AZ181" s="10"/>
      <c r="BA181" s="10"/>
      <c r="BB181" s="32"/>
      <c r="BE181" s="30"/>
      <c r="BF181" s="10"/>
      <c r="BG181" s="10"/>
      <c r="BH181" s="10" t="s">
        <v>27</v>
      </c>
      <c r="BI181" s="10"/>
      <c r="BJ181" s="10"/>
      <c r="BK181" s="32"/>
      <c r="BL181" s="11"/>
      <c r="BM181" s="1"/>
      <c r="BN181" s="30"/>
      <c r="BO181" s="10"/>
      <c r="BP181" s="10"/>
      <c r="BQ181" s="10" t="s">
        <v>27</v>
      </c>
      <c r="BR181" s="10"/>
      <c r="BS181" s="10"/>
      <c r="BT181" s="32"/>
      <c r="BU181" s="11"/>
      <c r="BV181" s="1"/>
      <c r="BW181" s="30"/>
      <c r="BX181" s="10"/>
      <c r="BY181" s="10"/>
      <c r="BZ181" s="10" t="s">
        <v>27</v>
      </c>
      <c r="CA181" s="10"/>
      <c r="CB181" s="10"/>
      <c r="CC181" s="32"/>
      <c r="CD181" s="11"/>
      <c r="CE181" s="1"/>
      <c r="CF181" s="30"/>
      <c r="CG181" s="10"/>
      <c r="CH181" s="10"/>
      <c r="CI181" s="10" t="s">
        <v>27</v>
      </c>
      <c r="CJ181" s="10"/>
      <c r="CK181" s="10"/>
      <c r="CL181" s="32"/>
      <c r="CM181" s="11"/>
      <c r="CN181" s="1"/>
      <c r="CO181" s="30"/>
      <c r="CP181" s="10"/>
      <c r="CQ181" s="10"/>
      <c r="CR181" s="10" t="s">
        <v>27</v>
      </c>
      <c r="CS181" s="10"/>
      <c r="CT181" s="10"/>
      <c r="CU181" s="32"/>
      <c r="CX181" s="30"/>
      <c r="CY181" s="10"/>
      <c r="CZ181" s="10"/>
      <c r="DA181" s="10"/>
      <c r="DB181" s="10"/>
      <c r="DC181" s="10"/>
      <c r="DD181" s="32"/>
    </row>
    <row r="182" spans="3:108" x14ac:dyDescent="0.15">
      <c r="C182" s="30"/>
      <c r="D182" s="10"/>
      <c r="E182" s="10">
        <v>11</v>
      </c>
      <c r="F182" s="10" t="s">
        <v>27</v>
      </c>
      <c r="G182" s="10">
        <v>2</v>
      </c>
      <c r="H182" s="10"/>
      <c r="I182" s="32"/>
      <c r="J182" s="11"/>
      <c r="L182" s="30"/>
      <c r="M182" s="10"/>
      <c r="N182" s="10">
        <v>12</v>
      </c>
      <c r="O182" s="10" t="s">
        <v>27</v>
      </c>
      <c r="P182" s="10">
        <v>14</v>
      </c>
      <c r="Q182" s="10"/>
      <c r="R182" s="32"/>
      <c r="S182" s="11"/>
      <c r="U182" s="30"/>
      <c r="V182" s="10"/>
      <c r="W182" s="10">
        <v>10</v>
      </c>
      <c r="X182" s="10" t="s">
        <v>27</v>
      </c>
      <c r="Y182" s="10">
        <v>12</v>
      </c>
      <c r="Z182" s="10"/>
      <c r="AA182" s="32"/>
      <c r="AB182" s="11"/>
      <c r="AD182" s="30"/>
      <c r="AE182" s="10"/>
      <c r="AF182" s="10"/>
      <c r="AG182" s="10" t="s">
        <v>27</v>
      </c>
      <c r="AH182" s="10"/>
      <c r="AI182" s="10"/>
      <c r="AJ182" s="32"/>
      <c r="AK182" s="11"/>
      <c r="AM182" s="30"/>
      <c r="AN182" s="10"/>
      <c r="AO182" s="10"/>
      <c r="AP182" s="10" t="s">
        <v>27</v>
      </c>
      <c r="AQ182" s="10"/>
      <c r="AR182" s="10"/>
      <c r="AS182" s="32"/>
      <c r="AV182" s="30"/>
      <c r="AW182" s="10"/>
      <c r="AX182" s="10"/>
      <c r="AY182" s="10" t="s">
        <v>27</v>
      </c>
      <c r="AZ182" s="10"/>
      <c r="BA182" s="10"/>
      <c r="BB182" s="32"/>
      <c r="BE182" s="30"/>
      <c r="BF182" s="10"/>
      <c r="BG182" s="10"/>
      <c r="BH182" s="10" t="s">
        <v>27</v>
      </c>
      <c r="BI182" s="10"/>
      <c r="BJ182" s="10"/>
      <c r="BK182" s="32"/>
      <c r="BL182" s="11"/>
      <c r="BM182" s="1"/>
      <c r="BN182" s="30"/>
      <c r="BO182" s="10"/>
      <c r="BP182" s="10"/>
      <c r="BQ182" s="10" t="s">
        <v>27</v>
      </c>
      <c r="BR182" s="10"/>
      <c r="BS182" s="10"/>
      <c r="BT182" s="32"/>
      <c r="BU182" s="11"/>
      <c r="BV182" s="1"/>
      <c r="BW182" s="30"/>
      <c r="BX182" s="10"/>
      <c r="BY182" s="10"/>
      <c r="BZ182" s="10" t="s">
        <v>27</v>
      </c>
      <c r="CA182" s="10"/>
      <c r="CB182" s="10"/>
      <c r="CC182" s="32"/>
      <c r="CD182" s="11"/>
      <c r="CE182" s="1"/>
      <c r="CF182" s="30"/>
      <c r="CG182" s="10"/>
      <c r="CH182" s="10"/>
      <c r="CI182" s="10" t="s">
        <v>27</v>
      </c>
      <c r="CJ182" s="10"/>
      <c r="CK182" s="10"/>
      <c r="CL182" s="32"/>
      <c r="CM182" s="11"/>
      <c r="CN182" s="1"/>
      <c r="CO182" s="30"/>
      <c r="CP182" s="10"/>
      <c r="CQ182" s="10"/>
      <c r="CR182" s="10" t="s">
        <v>27</v>
      </c>
      <c r="CS182" s="10"/>
      <c r="CT182" s="10"/>
      <c r="CU182" s="32"/>
      <c r="CX182" s="30"/>
      <c r="CY182" s="10"/>
      <c r="CZ182" s="10"/>
      <c r="DA182" s="10"/>
      <c r="DB182" s="10"/>
      <c r="DC182" s="10"/>
      <c r="DD182" s="32"/>
    </row>
    <row r="183" spans="3:108" x14ac:dyDescent="0.15">
      <c r="C183" s="30"/>
      <c r="D183" s="10"/>
      <c r="E183" s="10"/>
      <c r="F183" s="10" t="s">
        <v>27</v>
      </c>
      <c r="G183" s="10"/>
      <c r="H183" s="10"/>
      <c r="I183" s="32"/>
      <c r="J183" s="11"/>
      <c r="L183" s="30"/>
      <c r="M183" s="10"/>
      <c r="N183" s="10">
        <v>12</v>
      </c>
      <c r="O183" s="10" t="s">
        <v>27</v>
      </c>
      <c r="P183" s="10">
        <v>10</v>
      </c>
      <c r="Q183" s="10"/>
      <c r="R183" s="32"/>
      <c r="S183" s="11"/>
      <c r="U183" s="30"/>
      <c r="V183" s="10"/>
      <c r="W183" s="10" t="s">
        <v>181</v>
      </c>
      <c r="X183" s="10" t="s">
        <v>27</v>
      </c>
      <c r="Y183" s="10"/>
      <c r="Z183" s="10"/>
      <c r="AA183" s="32"/>
      <c r="AB183" s="11"/>
      <c r="AD183" s="30"/>
      <c r="AE183" s="10"/>
      <c r="AF183" s="10"/>
      <c r="AG183" s="10" t="s">
        <v>27</v>
      </c>
      <c r="AH183" s="10"/>
      <c r="AI183" s="10"/>
      <c r="AJ183" s="32"/>
      <c r="AK183" s="11"/>
      <c r="AM183" s="30"/>
      <c r="AN183" s="10"/>
      <c r="AO183" s="10"/>
      <c r="AP183" s="10" t="s">
        <v>27</v>
      </c>
      <c r="AQ183" s="10"/>
      <c r="AR183" s="10"/>
      <c r="AS183" s="32"/>
      <c r="AV183" s="30"/>
      <c r="AW183" s="10"/>
      <c r="AX183" s="10"/>
      <c r="AY183" s="10" t="s">
        <v>27</v>
      </c>
      <c r="AZ183" s="10"/>
      <c r="BA183" s="10"/>
      <c r="BB183" s="32"/>
      <c r="BE183" s="30"/>
      <c r="BF183" s="10"/>
      <c r="BG183" s="10"/>
      <c r="BH183" s="10" t="s">
        <v>27</v>
      </c>
      <c r="BI183" s="10"/>
      <c r="BJ183" s="10"/>
      <c r="BK183" s="32"/>
      <c r="BL183" s="11"/>
      <c r="BM183" s="1"/>
      <c r="BN183" s="30"/>
      <c r="BO183" s="10"/>
      <c r="BP183" s="10"/>
      <c r="BQ183" s="10" t="s">
        <v>27</v>
      </c>
      <c r="BR183" s="10"/>
      <c r="BS183" s="10"/>
      <c r="BT183" s="32"/>
      <c r="BU183" s="11"/>
      <c r="BV183" s="1"/>
      <c r="BW183" s="30"/>
      <c r="BX183" s="10"/>
      <c r="BY183" s="10"/>
      <c r="BZ183" s="10" t="s">
        <v>27</v>
      </c>
      <c r="CA183" s="10"/>
      <c r="CB183" s="10"/>
      <c r="CC183" s="32"/>
      <c r="CD183" s="11"/>
      <c r="CE183" s="1"/>
      <c r="CF183" s="30"/>
      <c r="CG183" s="10"/>
      <c r="CH183" s="10"/>
      <c r="CI183" s="10" t="s">
        <v>27</v>
      </c>
      <c r="CJ183" s="10"/>
      <c r="CK183" s="10"/>
      <c r="CL183" s="32"/>
      <c r="CM183" s="11"/>
      <c r="CN183" s="1"/>
      <c r="CO183" s="30"/>
      <c r="CP183" s="10"/>
      <c r="CQ183" s="10"/>
      <c r="CR183" s="10" t="s">
        <v>27</v>
      </c>
      <c r="CS183" s="10"/>
      <c r="CT183" s="10"/>
      <c r="CU183" s="32"/>
      <c r="CX183" s="30"/>
      <c r="CY183" s="10"/>
      <c r="CZ183" s="10"/>
      <c r="DA183" s="10"/>
      <c r="DB183" s="10"/>
      <c r="DC183" s="10"/>
      <c r="DD183" s="32"/>
    </row>
    <row r="184" spans="3:108" x14ac:dyDescent="0.15">
      <c r="C184" s="30"/>
      <c r="D184" s="10"/>
      <c r="E184" s="10"/>
      <c r="F184" s="10" t="s">
        <v>27</v>
      </c>
      <c r="G184" s="10"/>
      <c r="H184" s="10"/>
      <c r="I184" s="32"/>
      <c r="J184" s="11"/>
      <c r="L184" s="30"/>
      <c r="M184" s="10"/>
      <c r="N184" s="10"/>
      <c r="O184" s="10" t="s">
        <v>27</v>
      </c>
      <c r="P184" s="10"/>
      <c r="Q184" s="10"/>
      <c r="R184" s="32"/>
      <c r="S184" s="11"/>
      <c r="U184" s="30"/>
      <c r="V184" s="10"/>
      <c r="W184" s="10"/>
      <c r="X184" s="10" t="s">
        <v>27</v>
      </c>
      <c r="Y184" s="10"/>
      <c r="Z184" s="10"/>
      <c r="AA184" s="32"/>
      <c r="AB184" s="11"/>
      <c r="AD184" s="30"/>
      <c r="AE184" s="10"/>
      <c r="AF184" s="10"/>
      <c r="AG184" s="10" t="s">
        <v>27</v>
      </c>
      <c r="AH184" s="10"/>
      <c r="AI184" s="10"/>
      <c r="AJ184" s="32"/>
      <c r="AK184" s="11"/>
      <c r="AM184" s="30"/>
      <c r="AN184" s="10"/>
      <c r="AO184" s="10"/>
      <c r="AP184" s="10" t="s">
        <v>27</v>
      </c>
      <c r="AQ184" s="10"/>
      <c r="AR184" s="10"/>
      <c r="AS184" s="32"/>
      <c r="AV184" s="30"/>
      <c r="AW184" s="10"/>
      <c r="AX184" s="10"/>
      <c r="AY184" s="10" t="s">
        <v>27</v>
      </c>
      <c r="AZ184" s="10"/>
      <c r="BA184" s="10"/>
      <c r="BB184" s="32"/>
      <c r="BE184" s="30"/>
      <c r="BF184" s="10"/>
      <c r="BG184" s="10"/>
      <c r="BH184" s="10" t="s">
        <v>27</v>
      </c>
      <c r="BI184" s="10"/>
      <c r="BJ184" s="10"/>
      <c r="BK184" s="32"/>
      <c r="BL184" s="11"/>
      <c r="BM184" s="1"/>
      <c r="BN184" s="30"/>
      <c r="BO184" s="10"/>
      <c r="BP184" s="10"/>
      <c r="BQ184" s="10" t="s">
        <v>27</v>
      </c>
      <c r="BR184" s="10"/>
      <c r="BS184" s="10"/>
      <c r="BT184" s="32"/>
      <c r="BU184" s="11"/>
      <c r="BV184" s="1"/>
      <c r="BW184" s="30"/>
      <c r="BX184" s="10"/>
      <c r="BY184" s="10"/>
      <c r="BZ184" s="10" t="s">
        <v>27</v>
      </c>
      <c r="CA184" s="10"/>
      <c r="CB184" s="10"/>
      <c r="CC184" s="32"/>
      <c r="CD184" s="11"/>
      <c r="CE184" s="1"/>
      <c r="CF184" s="30"/>
      <c r="CG184" s="10"/>
      <c r="CH184" s="10"/>
      <c r="CI184" s="10" t="s">
        <v>27</v>
      </c>
      <c r="CJ184" s="10"/>
      <c r="CK184" s="10"/>
      <c r="CL184" s="32"/>
      <c r="CM184" s="11"/>
      <c r="CN184" s="1"/>
      <c r="CO184" s="30"/>
      <c r="CP184" s="10"/>
      <c r="CQ184" s="10"/>
      <c r="CR184" s="10" t="s">
        <v>27</v>
      </c>
      <c r="CS184" s="10"/>
      <c r="CT184" s="10"/>
      <c r="CU184" s="32"/>
      <c r="CX184" s="30"/>
      <c r="CY184" s="10"/>
      <c r="CZ184" s="10"/>
      <c r="DA184" s="10"/>
      <c r="DB184" s="10"/>
      <c r="DC184" s="10"/>
      <c r="DD184" s="32"/>
    </row>
    <row r="185" spans="3:108" x14ac:dyDescent="0.15">
      <c r="C185" s="30"/>
      <c r="D185" s="10"/>
      <c r="E185" s="10"/>
      <c r="F185" s="10"/>
      <c r="G185" s="10"/>
      <c r="H185" s="10"/>
      <c r="I185" s="32"/>
      <c r="J185" s="11"/>
      <c r="L185" s="30"/>
      <c r="M185" s="10"/>
      <c r="N185" s="10"/>
      <c r="O185" s="10"/>
      <c r="P185" s="10"/>
      <c r="Q185" s="10"/>
      <c r="R185" s="32"/>
      <c r="S185" s="11"/>
      <c r="U185" s="30"/>
      <c r="V185" s="10"/>
      <c r="W185" s="10"/>
      <c r="X185" s="10"/>
      <c r="Y185" s="10"/>
      <c r="Z185" s="10"/>
      <c r="AA185" s="32"/>
      <c r="AB185" s="11"/>
      <c r="AD185" s="30"/>
      <c r="AE185" s="10"/>
      <c r="AF185" s="10"/>
      <c r="AG185" s="10"/>
      <c r="AH185" s="10"/>
      <c r="AI185" s="10"/>
      <c r="AJ185" s="32"/>
      <c r="AK185" s="11"/>
      <c r="AM185" s="30"/>
      <c r="AN185" s="10"/>
      <c r="AO185" s="10"/>
      <c r="AP185" s="10"/>
      <c r="AQ185" s="10"/>
      <c r="AR185" s="10"/>
      <c r="AS185" s="32"/>
      <c r="AV185" s="30"/>
      <c r="AW185" s="10"/>
      <c r="AX185" s="10"/>
      <c r="AY185" s="10"/>
      <c r="AZ185" s="10"/>
      <c r="BA185" s="10"/>
      <c r="BB185" s="32"/>
      <c r="BE185" s="30"/>
      <c r="BF185" s="10"/>
      <c r="BG185" s="10"/>
      <c r="BH185" s="10"/>
      <c r="BI185" s="10"/>
      <c r="BJ185" s="10"/>
      <c r="BK185" s="32"/>
      <c r="BL185" s="11"/>
      <c r="BM185" s="1"/>
      <c r="BN185" s="30"/>
      <c r="BO185" s="10"/>
      <c r="BP185" s="10"/>
      <c r="BQ185" s="10"/>
      <c r="BR185" s="10"/>
      <c r="BS185" s="10"/>
      <c r="BT185" s="32"/>
      <c r="BU185" s="11"/>
      <c r="BV185" s="1"/>
      <c r="BW185" s="30"/>
      <c r="BX185" s="10"/>
      <c r="BY185" s="10"/>
      <c r="BZ185" s="10"/>
      <c r="CA185" s="10"/>
      <c r="CB185" s="10"/>
      <c r="CC185" s="32"/>
      <c r="CD185" s="11"/>
      <c r="CE185" s="1"/>
      <c r="CF185" s="30"/>
      <c r="CG185" s="10"/>
      <c r="CH185" s="10"/>
      <c r="CI185" s="10"/>
      <c r="CJ185" s="10"/>
      <c r="CK185" s="10"/>
      <c r="CL185" s="32"/>
      <c r="CM185" s="11"/>
      <c r="CN185" s="1"/>
      <c r="CO185" s="30"/>
      <c r="CP185" s="10"/>
      <c r="CQ185" s="10"/>
      <c r="CR185" s="10"/>
      <c r="CS185" s="10"/>
      <c r="CT185" s="10"/>
      <c r="CU185" s="32"/>
      <c r="CX185" s="30"/>
      <c r="CY185" s="10"/>
      <c r="CZ185" s="10"/>
      <c r="DA185" s="10"/>
      <c r="DB185" s="10"/>
      <c r="DC185" s="10"/>
      <c r="DD185" s="32"/>
    </row>
    <row r="186" spans="3:108" x14ac:dyDescent="0.15">
      <c r="C186" s="30" t="s">
        <v>61</v>
      </c>
      <c r="D186" s="10">
        <f>IF(E186&gt;G186,1,0)+IF(E187&gt;G187,1,0)+IF(E188&gt;G188,1,0)+IF(E189&gt;G189,1,0)+IF(E190&gt;G190,1,0)+IF(E191&gt;G191,1,0)</f>
        <v>0</v>
      </c>
      <c r="E186" s="10">
        <v>7</v>
      </c>
      <c r="F186" s="10" t="s">
        <v>27</v>
      </c>
      <c r="G186" s="10">
        <v>11</v>
      </c>
      <c r="H186" s="10">
        <f>IF(E186&lt;G186,1,0)+IF(E187&lt;G187,1,0)+IF(E188&lt;G188,1,0)+IF(E189&lt;G189,1,0)+IF(E190&lt;G190,1,0)+IF(E191&lt;G191,1,0)</f>
        <v>3</v>
      </c>
      <c r="I186" s="32" t="s">
        <v>62</v>
      </c>
      <c r="J186" s="11"/>
      <c r="L186" s="30" t="s">
        <v>174</v>
      </c>
      <c r="M186" s="10">
        <f>IF(N186&gt;P186,1,0)+IF(N187&gt;P187,1,0)+IF(N188&gt;P188,1,0)+IF(N189&gt;P189,1,0)+IF(N190&gt;P190,1,0)+IF(N191&gt;P191,1,0)</f>
        <v>0</v>
      </c>
      <c r="N186" s="10">
        <v>5</v>
      </c>
      <c r="O186" s="10" t="s">
        <v>27</v>
      </c>
      <c r="P186" s="10">
        <v>11</v>
      </c>
      <c r="Q186" s="10">
        <f>IF(N186&lt;P186,1,0)+IF(N187&lt;P187,1,0)+IF(N188&lt;P188,1,0)+IF(N189&lt;P189,1,0)+IF(N190&lt;P190,1,0)+IF(N191&lt;P191,1,0)</f>
        <v>3</v>
      </c>
      <c r="R186" s="32" t="s">
        <v>124</v>
      </c>
      <c r="S186" s="11"/>
      <c r="U186" s="30" t="s">
        <v>68</v>
      </c>
      <c r="V186" s="10">
        <f>IF(W186&gt;Y186,1,0)+IF(W187&gt;Y187,1,0)+IF(W188&gt;Y188,1,0)+IF(W189&gt;Y189,1,0)+IF(W190&gt;Y190,1,0)+IF(W191&gt;Y191,1,0)</f>
        <v>1</v>
      </c>
      <c r="W186" s="10">
        <v>11</v>
      </c>
      <c r="X186" s="10" t="s">
        <v>27</v>
      </c>
      <c r="Y186" s="10">
        <v>8</v>
      </c>
      <c r="Z186" s="10">
        <f>IF(W186&lt;Y186,1,0)+IF(W187&lt;Y187,1,0)+IF(W188&lt;Y188,1,0)+IF(W189&lt;Y189,1,0)+IF(W190&lt;Y190,1,0)+IF(W191&lt;Y191,1,0)</f>
        <v>3</v>
      </c>
      <c r="AA186" s="32" t="s">
        <v>182</v>
      </c>
      <c r="AB186" s="11"/>
      <c r="AD186" s="30"/>
      <c r="AE186" s="10">
        <f>IF(AF186&gt;AH186,1,0)+IF(AF187&gt;AH187,1,0)+IF(AF188&gt;AH188,1,0)+IF(AF189&gt;AH189,1,0)+IF(AF190&gt;AH190,1,0)+IF(AF191&gt;AH191,1,0)</f>
        <v>0</v>
      </c>
      <c r="AF186" s="10"/>
      <c r="AG186" s="10" t="s">
        <v>27</v>
      </c>
      <c r="AH186" s="10"/>
      <c r="AI186" s="10">
        <f>IF(AF186&lt;AH186,1,0)+IF(AF187&lt;AH187,1,0)+IF(AF188&lt;AH188,1,0)+IF(AF189&lt;AH189,1,0)+IF(AF190&lt;AH190,1,0)+IF(AF191&lt;AH191,1,0)</f>
        <v>0</v>
      </c>
      <c r="AJ186" s="32"/>
      <c r="AK186" s="11"/>
      <c r="AM186" s="30"/>
      <c r="AN186" s="10">
        <f>IF(AO186&gt;AQ186,1,0)+IF(AO187&gt;AQ187,1,0)+IF(AO188&gt;AQ188,1,0)+IF(AO189&gt;AQ189,1,0)+IF(AO190&gt;AQ190,1,0)+IF(AO191&gt;AQ191,1,0)</f>
        <v>0</v>
      </c>
      <c r="AO186" s="10"/>
      <c r="AP186" s="10" t="s">
        <v>27</v>
      </c>
      <c r="AQ186" s="10"/>
      <c r="AR186" s="10">
        <f>IF(AO186&lt;AQ186,1,0)+IF(AO187&lt;AQ187,1,0)+IF(AO188&lt;AQ188,1,0)+IF(AO189&lt;AQ189,1,0)+IF(AO190&lt;AQ190,1,0)+IF(AO191&lt;AQ191,1,0)</f>
        <v>0</v>
      </c>
      <c r="AS186" s="32"/>
      <c r="AV186" s="30"/>
      <c r="AW186" s="10">
        <f>IF(AX186&gt;AZ186,1,0)+IF(AX187&gt;AZ187,1,0)+IF(AX188&gt;AZ188,1,0)+IF(AX189&gt;AZ189,1,0)+IF(AX190&gt;AZ190,1,0)+IF(AX191&gt;AZ191,1,0)</f>
        <v>0</v>
      </c>
      <c r="AX186" s="10"/>
      <c r="AY186" s="10" t="s">
        <v>27</v>
      </c>
      <c r="AZ186" s="10"/>
      <c r="BA186" s="10">
        <f>IF(AX186&lt;AZ186,1,0)+IF(AX187&lt;AZ187,1,0)+IF(AX188&lt;AZ188,1,0)+IF(AX189&lt;AZ189,1,0)+IF(AX190&lt;AZ190,1,0)+IF(AX191&lt;AZ191,1,0)</f>
        <v>0</v>
      </c>
      <c r="BB186" s="32"/>
      <c r="BE186" s="30"/>
      <c r="BF186" s="10">
        <f>IF(BG186&gt;BI186,1,0)+IF(BG187&gt;BI187,1,0)+IF(BG188&gt;BI188,1,0)+IF(BG189&gt;BI189,1,0)+IF(BG190&gt;BI190,1,0)+IF(BG191&gt;BI191,1,0)</f>
        <v>0</v>
      </c>
      <c r="BG186" s="10"/>
      <c r="BH186" s="10" t="s">
        <v>27</v>
      </c>
      <c r="BI186" s="10"/>
      <c r="BJ186" s="10">
        <f>IF(BG186&lt;BI186,1,0)+IF(BG187&lt;BI187,1,0)+IF(BG188&lt;BI188,1,0)+IF(BG189&lt;BI189,1,0)+IF(BG190&lt;BI190,1,0)+IF(BG191&lt;BI191,1,0)</f>
        <v>0</v>
      </c>
      <c r="BK186" s="32"/>
      <c r="BL186" s="11"/>
      <c r="BM186" s="1"/>
      <c r="BN186" s="30"/>
      <c r="BO186" s="10">
        <f>IF(BP186&gt;BR186,1,0)+IF(BP187&gt;BR187,1,0)+IF(BP188&gt;BR188,1,0)+IF(BP189&gt;BR189,1,0)+IF(BP190&gt;BR190,1,0)+IF(BP191&gt;BR191,1,0)</f>
        <v>0</v>
      </c>
      <c r="BP186" s="10"/>
      <c r="BQ186" s="10" t="s">
        <v>27</v>
      </c>
      <c r="BR186" s="10"/>
      <c r="BS186" s="10">
        <f>IF(BP186&lt;BR186,1,0)+IF(BP187&lt;BR187,1,0)+IF(BP188&lt;BR188,1,0)+IF(BP189&lt;BR189,1,0)+IF(BP190&lt;BR190,1,0)+IF(BP191&lt;BR191,1,0)</f>
        <v>0</v>
      </c>
      <c r="BT186" s="32"/>
      <c r="BU186" s="11"/>
      <c r="BV186" s="1"/>
      <c r="BW186" s="30"/>
      <c r="BX186" s="10">
        <f>IF(BY186&gt;CA186,1,0)+IF(BY187&gt;CA187,1,0)+IF(BY188&gt;CA188,1,0)+IF(BY189&gt;CA189,1,0)+IF(BY190&gt;CA190,1,0)+IF(BY191&gt;CA191,1,0)</f>
        <v>0</v>
      </c>
      <c r="BY186" s="10"/>
      <c r="BZ186" s="10" t="s">
        <v>27</v>
      </c>
      <c r="CA186" s="10"/>
      <c r="CB186" s="10">
        <f>IF(BY186&lt;CA186,1,0)+IF(BY187&lt;CA187,1,0)+IF(BY188&lt;CA188,1,0)+IF(BY189&lt;CA189,1,0)+IF(BY190&lt;CA190,1,0)+IF(BY191&lt;CA191,1,0)</f>
        <v>0</v>
      </c>
      <c r="CC186" s="32"/>
      <c r="CD186" s="11"/>
      <c r="CE186" s="1"/>
      <c r="CF186" s="30"/>
      <c r="CG186" s="10">
        <f>IF(CH186&gt;CJ186,1,0)+IF(CH187&gt;CJ187,1,0)+IF(CH188&gt;CJ188,1,0)+IF(CH189&gt;CJ189,1,0)+IF(CH190&gt;CJ190,1,0)+IF(CH191&gt;CJ191,1,0)</f>
        <v>0</v>
      </c>
      <c r="CH186" s="10"/>
      <c r="CI186" s="10" t="s">
        <v>27</v>
      </c>
      <c r="CJ186" s="10"/>
      <c r="CK186" s="10">
        <f>IF(CH186&lt;CJ186,1,0)+IF(CH187&lt;CJ187,1,0)+IF(CH188&lt;CJ188,1,0)+IF(CH189&lt;CJ189,1,0)+IF(CH190&lt;CJ190,1,0)+IF(CH191&lt;CJ191,1,0)</f>
        <v>0</v>
      </c>
      <c r="CL186" s="32"/>
      <c r="CM186" s="11"/>
      <c r="CN186" s="1"/>
      <c r="CO186" s="30"/>
      <c r="CP186" s="10">
        <f>IF(CQ186&gt;CS186,1,0)+IF(CQ187&gt;CS187,1,0)+IF(CQ188&gt;CS188,1,0)+IF(CQ189&gt;CS189,1,0)+IF(CQ190&gt;CS190,1,0)+IF(CQ191&gt;CS191,1,0)</f>
        <v>0</v>
      </c>
      <c r="CQ186" s="10"/>
      <c r="CR186" s="10" t="s">
        <v>27</v>
      </c>
      <c r="CS186" s="10"/>
      <c r="CT186" s="10">
        <f>IF(CQ186&lt;CS186,1,0)+IF(CQ187&lt;CS187,1,0)+IF(CQ188&lt;CS188,1,0)+IF(CQ189&lt;CS189,1,0)+IF(CQ190&lt;CS190,1,0)+IF(CQ191&lt;CS191,1,0)</f>
        <v>0</v>
      </c>
      <c r="CU186" s="32"/>
      <c r="CX186" s="30"/>
      <c r="CY186" s="10"/>
      <c r="CZ186" s="10"/>
      <c r="DA186" s="10"/>
      <c r="DB186" s="10"/>
      <c r="DC186" s="10"/>
      <c r="DD186" s="32"/>
    </row>
    <row r="187" spans="3:108" x14ac:dyDescent="0.15">
      <c r="C187" s="30"/>
      <c r="D187" s="10"/>
      <c r="E187" s="10">
        <v>7</v>
      </c>
      <c r="F187" s="10" t="s">
        <v>27</v>
      </c>
      <c r="G187" s="10">
        <v>11</v>
      </c>
      <c r="H187" s="10"/>
      <c r="I187" s="32"/>
      <c r="J187" s="11"/>
      <c r="L187" s="30"/>
      <c r="M187" s="10"/>
      <c r="N187" s="10">
        <v>6</v>
      </c>
      <c r="O187" s="10" t="s">
        <v>27</v>
      </c>
      <c r="P187" s="10">
        <v>11</v>
      </c>
      <c r="Q187" s="10"/>
      <c r="R187" s="32"/>
      <c r="S187" s="11"/>
      <c r="U187" s="30"/>
      <c r="V187" s="10"/>
      <c r="W187" s="10">
        <v>2</v>
      </c>
      <c r="X187" s="10" t="s">
        <v>27</v>
      </c>
      <c r="Y187" s="10">
        <v>11</v>
      </c>
      <c r="Z187" s="10"/>
      <c r="AA187" s="32"/>
      <c r="AB187" s="11"/>
      <c r="AD187" s="30"/>
      <c r="AE187" s="10"/>
      <c r="AF187" s="10"/>
      <c r="AG187" s="10" t="s">
        <v>27</v>
      </c>
      <c r="AH187" s="10"/>
      <c r="AI187" s="10"/>
      <c r="AJ187" s="32"/>
      <c r="AK187" s="11"/>
      <c r="AM187" s="30"/>
      <c r="AN187" s="10"/>
      <c r="AO187" s="10"/>
      <c r="AP187" s="10" t="s">
        <v>27</v>
      </c>
      <c r="AQ187" s="10"/>
      <c r="AR187" s="10"/>
      <c r="AS187" s="32"/>
      <c r="AV187" s="30"/>
      <c r="AW187" s="10"/>
      <c r="AX187" s="10"/>
      <c r="AY187" s="10" t="s">
        <v>27</v>
      </c>
      <c r="AZ187" s="10"/>
      <c r="BA187" s="10"/>
      <c r="BB187" s="32"/>
      <c r="BE187" s="30"/>
      <c r="BF187" s="10"/>
      <c r="BG187" s="10"/>
      <c r="BH187" s="10" t="s">
        <v>27</v>
      </c>
      <c r="BI187" s="10"/>
      <c r="BJ187" s="10"/>
      <c r="BK187" s="32"/>
      <c r="BL187" s="11"/>
      <c r="BM187" s="1"/>
      <c r="BN187" s="30"/>
      <c r="BO187" s="10"/>
      <c r="BP187" s="10"/>
      <c r="BQ187" s="10" t="s">
        <v>27</v>
      </c>
      <c r="BR187" s="10"/>
      <c r="BS187" s="10"/>
      <c r="BT187" s="32"/>
      <c r="BU187" s="11"/>
      <c r="BV187" s="1"/>
      <c r="BW187" s="30"/>
      <c r="BX187" s="10"/>
      <c r="BY187" s="10"/>
      <c r="BZ187" s="10" t="s">
        <v>27</v>
      </c>
      <c r="CA187" s="10"/>
      <c r="CB187" s="10"/>
      <c r="CC187" s="32"/>
      <c r="CD187" s="11"/>
      <c r="CE187" s="1"/>
      <c r="CF187" s="30"/>
      <c r="CG187" s="10"/>
      <c r="CH187" s="10"/>
      <c r="CI187" s="10" t="s">
        <v>27</v>
      </c>
      <c r="CJ187" s="10"/>
      <c r="CK187" s="10"/>
      <c r="CL187" s="32"/>
      <c r="CM187" s="11"/>
      <c r="CN187" s="1"/>
      <c r="CO187" s="30"/>
      <c r="CP187" s="10"/>
      <c r="CQ187" s="10"/>
      <c r="CR187" s="10" t="s">
        <v>27</v>
      </c>
      <c r="CS187" s="10"/>
      <c r="CT187" s="10"/>
      <c r="CU187" s="32"/>
      <c r="CX187" s="30"/>
      <c r="CY187" s="10"/>
      <c r="CZ187" s="10"/>
      <c r="DA187" s="10"/>
      <c r="DB187" s="10"/>
      <c r="DC187" s="10"/>
      <c r="DD187" s="32"/>
    </row>
    <row r="188" spans="3:108" x14ac:dyDescent="0.15">
      <c r="C188" s="30"/>
      <c r="D188" s="10"/>
      <c r="E188" s="10">
        <v>8</v>
      </c>
      <c r="F188" s="10" t="s">
        <v>27</v>
      </c>
      <c r="G188" s="10">
        <v>11</v>
      </c>
      <c r="H188" s="10"/>
      <c r="I188" s="32"/>
      <c r="J188" s="11"/>
      <c r="L188" s="30"/>
      <c r="M188" s="10"/>
      <c r="N188" s="10">
        <v>8</v>
      </c>
      <c r="O188" s="10" t="s">
        <v>27</v>
      </c>
      <c r="P188" s="10">
        <v>11</v>
      </c>
      <c r="Q188" s="10"/>
      <c r="R188" s="32"/>
      <c r="S188" s="11"/>
      <c r="U188" s="30"/>
      <c r="V188" s="10"/>
      <c r="W188" s="10">
        <v>7</v>
      </c>
      <c r="X188" s="10" t="s">
        <v>27</v>
      </c>
      <c r="Y188" s="10">
        <v>11</v>
      </c>
      <c r="Z188" s="10"/>
      <c r="AA188" s="32"/>
      <c r="AB188" s="11"/>
      <c r="AD188" s="30"/>
      <c r="AE188" s="10"/>
      <c r="AF188" s="10"/>
      <c r="AG188" s="10" t="s">
        <v>27</v>
      </c>
      <c r="AH188" s="10"/>
      <c r="AI188" s="10"/>
      <c r="AJ188" s="32"/>
      <c r="AK188" s="11"/>
      <c r="AM188" s="30"/>
      <c r="AN188" s="10"/>
      <c r="AO188" s="10"/>
      <c r="AP188" s="10" t="s">
        <v>27</v>
      </c>
      <c r="AQ188" s="10"/>
      <c r="AR188" s="10"/>
      <c r="AS188" s="32"/>
      <c r="AV188" s="30"/>
      <c r="AW188" s="10"/>
      <c r="AX188" s="10"/>
      <c r="AY188" s="10" t="s">
        <v>27</v>
      </c>
      <c r="AZ188" s="10"/>
      <c r="BA188" s="10"/>
      <c r="BB188" s="32"/>
      <c r="BE188" s="30"/>
      <c r="BF188" s="10"/>
      <c r="BG188" s="10"/>
      <c r="BH188" s="10" t="s">
        <v>27</v>
      </c>
      <c r="BI188" s="10"/>
      <c r="BJ188" s="10"/>
      <c r="BK188" s="32"/>
      <c r="BL188" s="11"/>
      <c r="BM188" s="1"/>
      <c r="BN188" s="30"/>
      <c r="BO188" s="10"/>
      <c r="BP188" s="10"/>
      <c r="BQ188" s="10" t="s">
        <v>27</v>
      </c>
      <c r="BR188" s="10"/>
      <c r="BS188" s="10"/>
      <c r="BT188" s="32"/>
      <c r="BU188" s="11"/>
      <c r="BV188" s="1"/>
      <c r="BW188" s="30"/>
      <c r="BX188" s="10"/>
      <c r="BY188" s="10"/>
      <c r="BZ188" s="10" t="s">
        <v>27</v>
      </c>
      <c r="CA188" s="10"/>
      <c r="CB188" s="10"/>
      <c r="CC188" s="32"/>
      <c r="CD188" s="11"/>
      <c r="CE188" s="1"/>
      <c r="CF188" s="30"/>
      <c r="CG188" s="10"/>
      <c r="CH188" s="10"/>
      <c r="CI188" s="10" t="s">
        <v>27</v>
      </c>
      <c r="CJ188" s="10"/>
      <c r="CK188" s="10"/>
      <c r="CL188" s="32"/>
      <c r="CM188" s="11"/>
      <c r="CN188" s="1"/>
      <c r="CO188" s="30"/>
      <c r="CP188" s="10"/>
      <c r="CQ188" s="10"/>
      <c r="CR188" s="10" t="s">
        <v>27</v>
      </c>
      <c r="CS188" s="10"/>
      <c r="CT188" s="10"/>
      <c r="CU188" s="32"/>
      <c r="CX188" s="30"/>
      <c r="CY188" s="10"/>
      <c r="CZ188" s="10"/>
      <c r="DA188" s="10"/>
      <c r="DB188" s="10"/>
      <c r="DC188" s="10"/>
      <c r="DD188" s="32"/>
    </row>
    <row r="189" spans="3:108" x14ac:dyDescent="0.15">
      <c r="C189" s="30"/>
      <c r="D189" s="10"/>
      <c r="E189" s="10"/>
      <c r="F189" s="10" t="s">
        <v>27</v>
      </c>
      <c r="G189" s="10"/>
      <c r="H189" s="10"/>
      <c r="I189" s="32"/>
      <c r="J189" s="11"/>
      <c r="L189" s="30"/>
      <c r="M189" s="10"/>
      <c r="N189" s="10"/>
      <c r="O189" s="10" t="s">
        <v>27</v>
      </c>
      <c r="P189" s="10"/>
      <c r="Q189" s="10"/>
      <c r="R189" s="32"/>
      <c r="S189" s="11"/>
      <c r="U189" s="30"/>
      <c r="V189" s="10"/>
      <c r="W189" s="10">
        <v>7</v>
      </c>
      <c r="X189" s="10" t="s">
        <v>27</v>
      </c>
      <c r="Y189" s="10">
        <v>11</v>
      </c>
      <c r="Z189" s="10"/>
      <c r="AA189" s="32"/>
      <c r="AB189" s="11"/>
      <c r="AD189" s="30"/>
      <c r="AE189" s="10"/>
      <c r="AF189" s="10"/>
      <c r="AG189" s="10" t="s">
        <v>27</v>
      </c>
      <c r="AH189" s="10"/>
      <c r="AI189" s="10"/>
      <c r="AJ189" s="32"/>
      <c r="AK189" s="11"/>
      <c r="AM189" s="30"/>
      <c r="AN189" s="10"/>
      <c r="AO189" s="10"/>
      <c r="AP189" s="10" t="s">
        <v>27</v>
      </c>
      <c r="AQ189" s="10"/>
      <c r="AR189" s="10"/>
      <c r="AS189" s="32"/>
      <c r="AV189" s="30"/>
      <c r="AW189" s="10"/>
      <c r="AX189" s="10"/>
      <c r="AY189" s="10" t="s">
        <v>27</v>
      </c>
      <c r="AZ189" s="10"/>
      <c r="BA189" s="10"/>
      <c r="BB189" s="32"/>
      <c r="BE189" s="30"/>
      <c r="BF189" s="10"/>
      <c r="BG189" s="10"/>
      <c r="BH189" s="10" t="s">
        <v>27</v>
      </c>
      <c r="BI189" s="10"/>
      <c r="BJ189" s="10"/>
      <c r="BK189" s="32"/>
      <c r="BL189" s="11"/>
      <c r="BM189" s="1"/>
      <c r="BN189" s="30"/>
      <c r="BO189" s="10"/>
      <c r="BP189" s="10"/>
      <c r="BQ189" s="10" t="s">
        <v>27</v>
      </c>
      <c r="BR189" s="10"/>
      <c r="BS189" s="10"/>
      <c r="BT189" s="32"/>
      <c r="BU189" s="11"/>
      <c r="BV189" s="1"/>
      <c r="BW189" s="30"/>
      <c r="BX189" s="10"/>
      <c r="BY189" s="10"/>
      <c r="BZ189" s="10" t="s">
        <v>27</v>
      </c>
      <c r="CA189" s="10"/>
      <c r="CB189" s="10"/>
      <c r="CC189" s="32"/>
      <c r="CD189" s="11"/>
      <c r="CE189" s="1"/>
      <c r="CF189" s="30"/>
      <c r="CG189" s="10"/>
      <c r="CH189" s="10"/>
      <c r="CI189" s="10" t="s">
        <v>27</v>
      </c>
      <c r="CJ189" s="10"/>
      <c r="CK189" s="10"/>
      <c r="CL189" s="32"/>
      <c r="CM189" s="11"/>
      <c r="CN189" s="1"/>
      <c r="CO189" s="30"/>
      <c r="CP189" s="10"/>
      <c r="CQ189" s="10"/>
      <c r="CR189" s="10" t="s">
        <v>27</v>
      </c>
      <c r="CS189" s="10"/>
      <c r="CT189" s="10"/>
      <c r="CU189" s="32"/>
      <c r="CX189" s="30"/>
      <c r="CY189" s="10"/>
      <c r="CZ189" s="10"/>
      <c r="DA189" s="10"/>
      <c r="DB189" s="10"/>
      <c r="DC189" s="10"/>
      <c r="DD189" s="32"/>
    </row>
    <row r="190" spans="3:108" x14ac:dyDescent="0.15">
      <c r="C190" s="30"/>
      <c r="D190" s="10"/>
      <c r="E190" s="10"/>
      <c r="F190" s="10" t="s">
        <v>27</v>
      </c>
      <c r="G190" s="10"/>
      <c r="H190" s="10"/>
      <c r="I190" s="32"/>
      <c r="J190" s="11"/>
      <c r="L190" s="30"/>
      <c r="M190" s="10"/>
      <c r="N190" s="10"/>
      <c r="O190" s="10" t="s">
        <v>27</v>
      </c>
      <c r="P190" s="10"/>
      <c r="Q190" s="10"/>
      <c r="R190" s="32"/>
      <c r="S190" s="11"/>
      <c r="U190" s="30"/>
      <c r="V190" s="10"/>
      <c r="W190" s="10"/>
      <c r="X190" s="10" t="s">
        <v>27</v>
      </c>
      <c r="Y190" s="10"/>
      <c r="Z190" s="10"/>
      <c r="AA190" s="32"/>
      <c r="AB190" s="11"/>
      <c r="AD190" s="30"/>
      <c r="AE190" s="10"/>
      <c r="AF190" s="10"/>
      <c r="AG190" s="10" t="s">
        <v>27</v>
      </c>
      <c r="AH190" s="10"/>
      <c r="AI190" s="10"/>
      <c r="AJ190" s="32"/>
      <c r="AK190" s="11"/>
      <c r="AM190" s="30"/>
      <c r="AN190" s="10"/>
      <c r="AO190" s="10"/>
      <c r="AP190" s="10" t="s">
        <v>27</v>
      </c>
      <c r="AQ190" s="10"/>
      <c r="AR190" s="10"/>
      <c r="AS190" s="32"/>
      <c r="AV190" s="30"/>
      <c r="AW190" s="10"/>
      <c r="AX190" s="10"/>
      <c r="AY190" s="10" t="s">
        <v>27</v>
      </c>
      <c r="AZ190" s="10"/>
      <c r="BA190" s="10"/>
      <c r="BB190" s="32"/>
      <c r="BE190" s="30"/>
      <c r="BF190" s="10"/>
      <c r="BG190" s="10"/>
      <c r="BH190" s="10" t="s">
        <v>27</v>
      </c>
      <c r="BI190" s="10"/>
      <c r="BJ190" s="10"/>
      <c r="BK190" s="32"/>
      <c r="BL190" s="11"/>
      <c r="BM190" s="1"/>
      <c r="BN190" s="30"/>
      <c r="BO190" s="10"/>
      <c r="BP190" s="10"/>
      <c r="BQ190" s="10" t="s">
        <v>27</v>
      </c>
      <c r="BR190" s="10"/>
      <c r="BS190" s="10"/>
      <c r="BT190" s="32"/>
      <c r="BU190" s="11"/>
      <c r="BV190" s="1"/>
      <c r="BW190" s="30"/>
      <c r="BX190" s="10"/>
      <c r="BY190" s="10"/>
      <c r="BZ190" s="10" t="s">
        <v>27</v>
      </c>
      <c r="CA190" s="10"/>
      <c r="CB190" s="10"/>
      <c r="CC190" s="32"/>
      <c r="CD190" s="11"/>
      <c r="CE190" s="1"/>
      <c r="CF190" s="30"/>
      <c r="CG190" s="10"/>
      <c r="CH190" s="10"/>
      <c r="CI190" s="10" t="s">
        <v>27</v>
      </c>
      <c r="CJ190" s="10"/>
      <c r="CK190" s="10"/>
      <c r="CL190" s="32"/>
      <c r="CM190" s="11"/>
      <c r="CN190" s="1"/>
      <c r="CO190" s="30"/>
      <c r="CP190" s="10"/>
      <c r="CQ190" s="10"/>
      <c r="CR190" s="10" t="s">
        <v>27</v>
      </c>
      <c r="CS190" s="10"/>
      <c r="CT190" s="10"/>
      <c r="CU190" s="32"/>
      <c r="CX190" s="30"/>
      <c r="CY190" s="10"/>
      <c r="CZ190" s="10"/>
      <c r="DA190" s="10"/>
      <c r="DB190" s="10"/>
      <c r="DC190" s="10"/>
      <c r="DD190" s="32"/>
    </row>
    <row r="191" spans="3:108" x14ac:dyDescent="0.15">
      <c r="C191" s="30"/>
      <c r="D191" s="10"/>
      <c r="E191" s="10"/>
      <c r="F191" s="10"/>
      <c r="G191" s="10"/>
      <c r="H191" s="10"/>
      <c r="I191" s="32"/>
      <c r="J191" s="11"/>
      <c r="L191" s="30"/>
      <c r="M191" s="10"/>
      <c r="N191" s="10"/>
      <c r="O191" s="10"/>
      <c r="P191" s="10"/>
      <c r="Q191" s="10"/>
      <c r="R191" s="32"/>
      <c r="S191" s="11"/>
      <c r="U191" s="30"/>
      <c r="V191" s="10"/>
      <c r="W191" s="10"/>
      <c r="X191" s="10"/>
      <c r="Y191" s="10"/>
      <c r="Z191" s="10"/>
      <c r="AA191" s="32"/>
      <c r="AB191" s="11"/>
      <c r="AD191" s="30"/>
      <c r="AE191" s="10"/>
      <c r="AF191" s="10"/>
      <c r="AG191" s="10"/>
      <c r="AH191" s="10"/>
      <c r="AI191" s="10"/>
      <c r="AJ191" s="32"/>
      <c r="AK191" s="11"/>
      <c r="AM191" s="30"/>
      <c r="AN191" s="10"/>
      <c r="AO191" s="10"/>
      <c r="AP191" s="10"/>
      <c r="AQ191" s="10"/>
      <c r="AR191" s="10"/>
      <c r="AS191" s="32"/>
      <c r="AV191" s="30"/>
      <c r="AW191" s="10"/>
      <c r="AX191" s="10"/>
      <c r="AY191" s="10"/>
      <c r="AZ191" s="10"/>
      <c r="BA191" s="10"/>
      <c r="BB191" s="32"/>
      <c r="BE191" s="30"/>
      <c r="BF191" s="10"/>
      <c r="BG191" s="10"/>
      <c r="BH191" s="10"/>
      <c r="BI191" s="10"/>
      <c r="BJ191" s="10"/>
      <c r="BK191" s="32"/>
      <c r="BL191" s="11"/>
      <c r="BM191" s="1"/>
      <c r="BN191" s="30"/>
      <c r="BO191" s="10"/>
      <c r="BP191" s="10"/>
      <c r="BQ191" s="10"/>
      <c r="BR191" s="10"/>
      <c r="BS191" s="10"/>
      <c r="BT191" s="32"/>
      <c r="BU191" s="11"/>
      <c r="BV191" s="1"/>
      <c r="BW191" s="30"/>
      <c r="BX191" s="10"/>
      <c r="BY191" s="10"/>
      <c r="BZ191" s="10"/>
      <c r="CA191" s="10"/>
      <c r="CB191" s="10"/>
      <c r="CC191" s="32"/>
      <c r="CD191" s="11"/>
      <c r="CE191" s="1"/>
      <c r="CF191" s="30"/>
      <c r="CG191" s="10"/>
      <c r="CH191" s="10"/>
      <c r="CI191" s="10"/>
      <c r="CJ191" s="10"/>
      <c r="CK191" s="10"/>
      <c r="CL191" s="32"/>
      <c r="CM191" s="11"/>
      <c r="CN191" s="1"/>
      <c r="CO191" s="30"/>
      <c r="CP191" s="10"/>
      <c r="CQ191" s="10"/>
      <c r="CR191" s="10"/>
      <c r="CS191" s="10"/>
      <c r="CT191" s="10"/>
      <c r="CU191" s="32"/>
      <c r="CX191" s="30"/>
      <c r="CY191" s="10"/>
      <c r="CZ191" s="10"/>
      <c r="DA191" s="10"/>
      <c r="DB191" s="10"/>
      <c r="DC191" s="10"/>
      <c r="DD191" s="32"/>
    </row>
    <row r="192" spans="3:108" x14ac:dyDescent="0.15">
      <c r="C192" s="30" t="s">
        <v>77</v>
      </c>
      <c r="D192" s="10">
        <f>IF(E192&gt;G192,1,0)+IF(E193&gt;G193,1,0)+IF(E194&gt;G194,1,0)+IF(E195&gt;G195,1,0)+IF(E196&gt;G196,1,0)+IF(E197&gt;G197,1,0)</f>
        <v>0</v>
      </c>
      <c r="E192" s="10">
        <v>3</v>
      </c>
      <c r="F192" s="10" t="s">
        <v>27</v>
      </c>
      <c r="G192" s="10">
        <v>11</v>
      </c>
      <c r="H192" s="10">
        <f>IF(E192&lt;G192,1,0)+IF(E193&lt;G193,1,0)+IF(E194&lt;G194,1,0)+IF(E195&lt;G195,1,0)+IF(E196&lt;G196,1,0)+IF(E197&lt;G197,1,0)</f>
        <v>3</v>
      </c>
      <c r="I192" s="32" t="s">
        <v>78</v>
      </c>
      <c r="J192" s="11"/>
      <c r="L192" s="30" t="s">
        <v>174</v>
      </c>
      <c r="M192" s="10">
        <f>IF(N192&gt;P192,1,0)+IF(N193&gt;P193,1,0)+IF(N194&gt;P194,1,0)+IF(N195&gt;P195,1,0)+IF(N196&gt;P196,1,0)+IF(N197&gt;P197,1,0)</f>
        <v>1</v>
      </c>
      <c r="N192" s="10">
        <v>8</v>
      </c>
      <c r="O192" s="10" t="s">
        <v>27</v>
      </c>
      <c r="P192" s="10">
        <v>11</v>
      </c>
      <c r="Q192" s="10">
        <f>IF(N192&lt;P192,1,0)+IF(N193&lt;P193,1,0)+IF(N194&lt;P194,1,0)+IF(N195&lt;P195,1,0)+IF(N196&lt;P196,1,0)+IF(N197&lt;P197,1,0)</f>
        <v>3</v>
      </c>
      <c r="R192" s="32" t="s">
        <v>183</v>
      </c>
      <c r="S192" s="11"/>
      <c r="U192" s="30" t="s">
        <v>99</v>
      </c>
      <c r="V192" s="10">
        <f>IF(W192&gt;Y192,1,0)+IF(W193&gt;Y193,1,0)+IF(W194&gt;Y194,1,0)+IF(W195&gt;Y195,1,0)+IF(W196&gt;Y196,1,0)+IF(W197&gt;Y197,1,0)</f>
        <v>0</v>
      </c>
      <c r="W192" s="10"/>
      <c r="X192" s="10" t="s">
        <v>27</v>
      </c>
      <c r="Y192" s="10"/>
      <c r="Z192" s="10">
        <f>IF(W192&lt;Y192,1,0)+IF(W193&lt;Y193,1,0)+IF(W194&lt;Y194,1,0)+IF(W195&lt;Y195,1,0)+IF(W196&lt;Y196,1,0)+IF(W197&lt;Y197,1,0)</f>
        <v>0</v>
      </c>
      <c r="AA192" s="32" t="s">
        <v>184</v>
      </c>
      <c r="AB192" s="11"/>
      <c r="AD192" s="30"/>
      <c r="AE192" s="10">
        <f>IF(AF192&gt;AH192,1,0)+IF(AF193&gt;AH193,1,0)+IF(AF194&gt;AH194,1,0)+IF(AF195&gt;AH195,1,0)+IF(AF196&gt;AH196,1,0)+IF(AF197&gt;AH197,1,0)</f>
        <v>0</v>
      </c>
      <c r="AF192" s="10"/>
      <c r="AG192" s="10" t="s">
        <v>27</v>
      </c>
      <c r="AH192" s="10"/>
      <c r="AI192" s="10">
        <f>IF(AF192&lt;AH192,1,0)+IF(AF193&lt;AH193,1,0)+IF(AF194&lt;AH194,1,0)+IF(AF195&lt;AH195,1,0)+IF(AF196&lt;AH196,1,0)+IF(AF197&lt;AH197,1,0)</f>
        <v>0</v>
      </c>
      <c r="AJ192" s="32"/>
      <c r="AK192" s="11"/>
      <c r="AM192" s="30"/>
      <c r="AN192" s="10">
        <f>IF(AO192&gt;AQ192,1,0)+IF(AO193&gt;AQ193,1,0)+IF(AO194&gt;AQ194,1,0)+IF(AO195&gt;AQ195,1,0)+IF(AO196&gt;AQ196,1,0)+IF(AO197&gt;AQ197,1,0)</f>
        <v>0</v>
      </c>
      <c r="AO192" s="10"/>
      <c r="AP192" s="10" t="s">
        <v>27</v>
      </c>
      <c r="AQ192" s="10"/>
      <c r="AR192" s="10">
        <f>IF(AO192&lt;AQ192,1,0)+IF(AO193&lt;AQ193,1,0)+IF(AO194&lt;AQ194,1,0)+IF(AO195&lt;AQ195,1,0)+IF(AO196&lt;AQ196,1,0)+IF(AO197&lt;AQ197,1,0)</f>
        <v>0</v>
      </c>
      <c r="AS192" s="32"/>
      <c r="AV192" s="30"/>
      <c r="AW192" s="10">
        <f>IF(AX192&gt;AZ192,1,0)+IF(AX193&gt;AZ193,1,0)+IF(AX194&gt;AZ194,1,0)+IF(AX195&gt;AZ195,1,0)+IF(AX196&gt;AZ196,1,0)+IF(AX197&gt;AZ197,1,0)</f>
        <v>0</v>
      </c>
      <c r="AX192" s="10"/>
      <c r="AY192" s="10" t="s">
        <v>27</v>
      </c>
      <c r="AZ192" s="10"/>
      <c r="BA192" s="10">
        <f>IF(AX192&lt;AZ192,1,0)+IF(AX193&lt;AZ193,1,0)+IF(AX194&lt;AZ194,1,0)+IF(AX195&lt;AZ195,1,0)+IF(AX196&lt;AZ196,1,0)+IF(AX197&lt;AZ197,1,0)</f>
        <v>0</v>
      </c>
      <c r="BB192" s="32"/>
      <c r="BE192" s="30"/>
      <c r="BF192" s="10">
        <f>IF(BG192&gt;BI192,1,0)+IF(BG193&gt;BI193,1,0)+IF(BG194&gt;BI194,1,0)+IF(BG195&gt;BI195,1,0)+IF(BG196&gt;BI196,1,0)+IF(BG197&gt;BI197,1,0)</f>
        <v>0</v>
      </c>
      <c r="BG192" s="10"/>
      <c r="BH192" s="10" t="s">
        <v>27</v>
      </c>
      <c r="BI192" s="10"/>
      <c r="BJ192" s="10">
        <f>IF(BG192&lt;BI192,1,0)+IF(BG193&lt;BI193,1,0)+IF(BG194&lt;BI194,1,0)+IF(BG195&lt;BI195,1,0)+IF(BG196&lt;BI196,1,0)+IF(BG197&lt;BI197,1,0)</f>
        <v>0</v>
      </c>
      <c r="BK192" s="32"/>
      <c r="BL192" s="11"/>
      <c r="BM192" s="1"/>
      <c r="BN192" s="30"/>
      <c r="BO192" s="10">
        <f>IF(BP192&gt;BR192,1,0)+IF(BP193&gt;BR193,1,0)+IF(BP194&gt;BR194,1,0)+IF(BP195&gt;BR195,1,0)+IF(BP196&gt;BR196,1,0)+IF(BP197&gt;BR197,1,0)</f>
        <v>0</v>
      </c>
      <c r="BP192" s="10"/>
      <c r="BQ192" s="10" t="s">
        <v>27</v>
      </c>
      <c r="BR192" s="10"/>
      <c r="BS192" s="10">
        <f>IF(BP192&lt;BR192,1,0)+IF(BP193&lt;BR193,1,0)+IF(BP194&lt;BR194,1,0)+IF(BP195&lt;BR195,1,0)+IF(BP196&lt;BR196,1,0)+IF(BP197&lt;BR197,1,0)</f>
        <v>0</v>
      </c>
      <c r="BT192" s="32"/>
      <c r="BU192" s="11"/>
      <c r="BV192" s="1"/>
      <c r="BW192" s="30"/>
      <c r="BX192" s="10">
        <f>IF(BY192&gt;CA192,1,0)+IF(BY193&gt;CA193,1,0)+IF(BY194&gt;CA194,1,0)+IF(BY195&gt;CA195,1,0)+IF(BY196&gt;CA196,1,0)+IF(BY197&gt;CA197,1,0)</f>
        <v>0</v>
      </c>
      <c r="BY192" s="10"/>
      <c r="BZ192" s="10" t="s">
        <v>27</v>
      </c>
      <c r="CA192" s="10"/>
      <c r="CB192" s="10">
        <f>IF(BY192&lt;CA192,1,0)+IF(BY193&lt;CA193,1,0)+IF(BY194&lt;CA194,1,0)+IF(BY195&lt;CA195,1,0)+IF(BY196&lt;CA196,1,0)+IF(BY197&lt;CA197,1,0)</f>
        <v>0</v>
      </c>
      <c r="CC192" s="32"/>
      <c r="CD192" s="11"/>
      <c r="CE192" s="1"/>
      <c r="CF192" s="30"/>
      <c r="CG192" s="10">
        <f>IF(CH192&gt;CJ192,1,0)+IF(CH193&gt;CJ193,1,0)+IF(CH194&gt;CJ194,1,0)+IF(CH195&gt;CJ195,1,0)+IF(CH196&gt;CJ196,1,0)+IF(CH197&gt;CJ197,1,0)</f>
        <v>0</v>
      </c>
      <c r="CH192" s="10"/>
      <c r="CI192" s="10" t="s">
        <v>27</v>
      </c>
      <c r="CJ192" s="10"/>
      <c r="CK192" s="10">
        <f>IF(CH192&lt;CJ192,1,0)+IF(CH193&lt;CJ193,1,0)+IF(CH194&lt;CJ194,1,0)+IF(CH195&lt;CJ195,1,0)+IF(CH196&lt;CJ196,1,0)+IF(CH197&lt;CJ197,1,0)</f>
        <v>0</v>
      </c>
      <c r="CL192" s="32"/>
      <c r="CM192" s="11"/>
      <c r="CN192" s="1"/>
      <c r="CO192" s="30"/>
      <c r="CP192" s="10">
        <f>IF(CQ192&gt;CS192,1,0)+IF(CQ193&gt;CS193,1,0)+IF(CQ194&gt;CS194,1,0)+IF(CQ195&gt;CS195,1,0)+IF(CQ196&gt;CS196,1,0)+IF(CQ197&gt;CS197,1,0)</f>
        <v>0</v>
      </c>
      <c r="CQ192" s="10"/>
      <c r="CR192" s="10" t="s">
        <v>27</v>
      </c>
      <c r="CS192" s="10"/>
      <c r="CT192" s="10">
        <v>0</v>
      </c>
      <c r="CU192" s="32"/>
      <c r="CX192" s="30"/>
      <c r="CY192" s="10"/>
      <c r="CZ192" s="10"/>
      <c r="DA192" s="10"/>
      <c r="DB192" s="10"/>
      <c r="DC192" s="10"/>
      <c r="DD192" s="32"/>
    </row>
    <row r="193" spans="3:108" x14ac:dyDescent="0.15">
      <c r="C193" s="30"/>
      <c r="D193" s="10"/>
      <c r="E193" s="10">
        <v>10</v>
      </c>
      <c r="F193" s="10" t="s">
        <v>27</v>
      </c>
      <c r="G193" s="10">
        <v>12</v>
      </c>
      <c r="H193" s="10"/>
      <c r="I193" s="32"/>
      <c r="J193" s="11"/>
      <c r="L193" s="30"/>
      <c r="M193" s="10"/>
      <c r="N193" s="10">
        <v>12</v>
      </c>
      <c r="O193" s="10" t="s">
        <v>27</v>
      </c>
      <c r="P193" s="10">
        <v>10</v>
      </c>
      <c r="Q193" s="10"/>
      <c r="R193" s="32"/>
      <c r="S193" s="11"/>
      <c r="U193" s="30"/>
      <c r="V193" s="10"/>
      <c r="W193" s="10"/>
      <c r="X193" s="10" t="s">
        <v>27</v>
      </c>
      <c r="Y193" s="10"/>
      <c r="Z193" s="10"/>
      <c r="AA193" s="32"/>
      <c r="AB193" s="11"/>
      <c r="AD193" s="30"/>
      <c r="AE193" s="10"/>
      <c r="AF193" s="10"/>
      <c r="AG193" s="10" t="s">
        <v>27</v>
      </c>
      <c r="AH193" s="10"/>
      <c r="AI193" s="10"/>
      <c r="AJ193" s="32"/>
      <c r="AK193" s="11"/>
      <c r="AM193" s="30"/>
      <c r="AN193" s="10"/>
      <c r="AO193" s="10"/>
      <c r="AP193" s="10" t="s">
        <v>27</v>
      </c>
      <c r="AQ193" s="10"/>
      <c r="AR193" s="10"/>
      <c r="AS193" s="32"/>
      <c r="AV193" s="30"/>
      <c r="AW193" s="10"/>
      <c r="AX193" s="10"/>
      <c r="AY193" s="10" t="s">
        <v>27</v>
      </c>
      <c r="AZ193" s="10"/>
      <c r="BA193" s="10"/>
      <c r="BB193" s="32"/>
      <c r="BE193" s="30"/>
      <c r="BF193" s="10"/>
      <c r="BG193" s="10"/>
      <c r="BH193" s="10" t="s">
        <v>27</v>
      </c>
      <c r="BI193" s="10"/>
      <c r="BJ193" s="10"/>
      <c r="BK193" s="32"/>
      <c r="BL193" s="11"/>
      <c r="BM193" s="1"/>
      <c r="BN193" s="30"/>
      <c r="BO193" s="10"/>
      <c r="BP193" s="10"/>
      <c r="BQ193" s="10" t="s">
        <v>27</v>
      </c>
      <c r="BR193" s="10"/>
      <c r="BS193" s="10"/>
      <c r="BT193" s="32"/>
      <c r="BU193" s="11"/>
      <c r="BV193" s="1"/>
      <c r="BW193" s="30"/>
      <c r="BX193" s="10"/>
      <c r="BY193" s="10"/>
      <c r="BZ193" s="10" t="s">
        <v>27</v>
      </c>
      <c r="CA193" s="10"/>
      <c r="CB193" s="10"/>
      <c r="CC193" s="32"/>
      <c r="CD193" s="11"/>
      <c r="CE193" s="1"/>
      <c r="CF193" s="30"/>
      <c r="CG193" s="10"/>
      <c r="CH193" s="10"/>
      <c r="CI193" s="10" t="s">
        <v>27</v>
      </c>
      <c r="CJ193" s="10"/>
      <c r="CK193" s="10"/>
      <c r="CL193" s="32"/>
      <c r="CM193" s="11"/>
      <c r="CN193" s="1"/>
      <c r="CO193" s="30"/>
      <c r="CP193" s="10"/>
      <c r="CQ193" s="10"/>
      <c r="CR193" s="10" t="s">
        <v>27</v>
      </c>
      <c r="CS193" s="10"/>
      <c r="CT193" s="10"/>
      <c r="CU193" s="32"/>
      <c r="CX193" s="30"/>
      <c r="CY193" s="10"/>
      <c r="CZ193" s="10"/>
      <c r="DA193" s="10"/>
      <c r="DB193" s="10"/>
      <c r="DC193" s="10"/>
      <c r="DD193" s="32"/>
    </row>
    <row r="194" spans="3:108" x14ac:dyDescent="0.15">
      <c r="C194" s="30"/>
      <c r="D194" s="10"/>
      <c r="E194" s="10">
        <v>7</v>
      </c>
      <c r="F194" s="10" t="s">
        <v>27</v>
      </c>
      <c r="G194" s="10">
        <v>11</v>
      </c>
      <c r="H194" s="10"/>
      <c r="I194" s="32"/>
      <c r="J194" s="11"/>
      <c r="L194" s="30"/>
      <c r="M194" s="10"/>
      <c r="N194" s="10">
        <v>1</v>
      </c>
      <c r="O194" s="10" t="s">
        <v>27</v>
      </c>
      <c r="P194" s="10">
        <v>11</v>
      </c>
      <c r="Q194" s="10"/>
      <c r="R194" s="32"/>
      <c r="S194" s="11"/>
      <c r="U194" s="30"/>
      <c r="V194" s="10"/>
      <c r="W194" s="10"/>
      <c r="X194" s="10" t="s">
        <v>27</v>
      </c>
      <c r="Y194" s="10"/>
      <c r="Z194" s="10"/>
      <c r="AA194" s="32"/>
      <c r="AB194" s="11"/>
      <c r="AD194" s="30"/>
      <c r="AE194" s="10"/>
      <c r="AF194" s="10"/>
      <c r="AG194" s="10" t="s">
        <v>27</v>
      </c>
      <c r="AH194" s="10"/>
      <c r="AI194" s="10"/>
      <c r="AJ194" s="32"/>
      <c r="AK194" s="11"/>
      <c r="AM194" s="30"/>
      <c r="AN194" s="10"/>
      <c r="AO194" s="10"/>
      <c r="AP194" s="10" t="s">
        <v>27</v>
      </c>
      <c r="AQ194" s="10"/>
      <c r="AR194" s="10"/>
      <c r="AS194" s="32"/>
      <c r="AV194" s="30"/>
      <c r="AW194" s="10"/>
      <c r="AX194" s="10"/>
      <c r="AY194" s="10" t="s">
        <v>27</v>
      </c>
      <c r="AZ194" s="10"/>
      <c r="BA194" s="10"/>
      <c r="BB194" s="32"/>
      <c r="BE194" s="30"/>
      <c r="BF194" s="10"/>
      <c r="BG194" s="10"/>
      <c r="BH194" s="10" t="s">
        <v>27</v>
      </c>
      <c r="BI194" s="10"/>
      <c r="BJ194" s="10"/>
      <c r="BK194" s="32"/>
      <c r="BL194" s="11"/>
      <c r="BM194" s="1"/>
      <c r="BN194" s="30"/>
      <c r="BO194" s="10"/>
      <c r="BP194" s="10"/>
      <c r="BQ194" s="10" t="s">
        <v>27</v>
      </c>
      <c r="BR194" s="10"/>
      <c r="BS194" s="10"/>
      <c r="BT194" s="32"/>
      <c r="BU194" s="11"/>
      <c r="BV194" s="1"/>
      <c r="BW194" s="30"/>
      <c r="BX194" s="10"/>
      <c r="BY194" s="10"/>
      <c r="BZ194" s="10" t="s">
        <v>27</v>
      </c>
      <c r="CA194" s="10"/>
      <c r="CB194" s="10"/>
      <c r="CC194" s="32"/>
      <c r="CD194" s="11"/>
      <c r="CE194" s="1"/>
      <c r="CF194" s="30"/>
      <c r="CG194" s="10"/>
      <c r="CH194" s="10"/>
      <c r="CI194" s="10" t="s">
        <v>27</v>
      </c>
      <c r="CJ194" s="10"/>
      <c r="CK194" s="10"/>
      <c r="CL194" s="32"/>
      <c r="CM194" s="11"/>
      <c r="CN194" s="1"/>
      <c r="CO194" s="30"/>
      <c r="CP194" s="10"/>
      <c r="CQ194" s="10"/>
      <c r="CR194" s="10" t="s">
        <v>27</v>
      </c>
      <c r="CS194" s="10"/>
      <c r="CT194" s="10"/>
      <c r="CU194" s="32"/>
      <c r="CX194" s="30"/>
      <c r="CY194" s="10"/>
      <c r="CZ194" s="10"/>
      <c r="DA194" s="10"/>
      <c r="DB194" s="10"/>
      <c r="DC194" s="10"/>
      <c r="DD194" s="32"/>
    </row>
    <row r="195" spans="3:108" x14ac:dyDescent="0.15">
      <c r="C195" s="30"/>
      <c r="D195" s="10"/>
      <c r="E195" s="10"/>
      <c r="F195" s="10" t="s">
        <v>27</v>
      </c>
      <c r="G195" s="10"/>
      <c r="H195" s="10"/>
      <c r="I195" s="32"/>
      <c r="J195" s="11"/>
      <c r="L195" s="30"/>
      <c r="M195" s="10"/>
      <c r="N195" s="10">
        <v>8</v>
      </c>
      <c r="O195" s="10" t="s">
        <v>27</v>
      </c>
      <c r="P195" s="10">
        <v>11</v>
      </c>
      <c r="Q195" s="10"/>
      <c r="R195" s="32"/>
      <c r="S195" s="11"/>
      <c r="U195" s="30"/>
      <c r="V195" s="10"/>
      <c r="W195" s="10"/>
      <c r="X195" s="10" t="s">
        <v>27</v>
      </c>
      <c r="Y195" s="10"/>
      <c r="Z195" s="10"/>
      <c r="AA195" s="32"/>
      <c r="AB195" s="11"/>
      <c r="AD195" s="30"/>
      <c r="AE195" s="10"/>
      <c r="AF195" s="10"/>
      <c r="AG195" s="10" t="s">
        <v>27</v>
      </c>
      <c r="AH195" s="10"/>
      <c r="AI195" s="10"/>
      <c r="AJ195" s="32"/>
      <c r="AK195" s="11"/>
      <c r="AM195" s="30"/>
      <c r="AN195" s="10"/>
      <c r="AO195" s="10"/>
      <c r="AP195" s="10" t="s">
        <v>27</v>
      </c>
      <c r="AQ195" s="10"/>
      <c r="AR195" s="10"/>
      <c r="AS195" s="32"/>
      <c r="AV195" s="30"/>
      <c r="AW195" s="10"/>
      <c r="AX195" s="10"/>
      <c r="AY195" s="10" t="s">
        <v>27</v>
      </c>
      <c r="AZ195" s="10"/>
      <c r="BA195" s="10"/>
      <c r="BB195" s="32"/>
      <c r="BE195" s="30"/>
      <c r="BF195" s="10"/>
      <c r="BG195" s="10"/>
      <c r="BH195" s="10" t="s">
        <v>27</v>
      </c>
      <c r="BI195" s="10"/>
      <c r="BJ195" s="10"/>
      <c r="BK195" s="32"/>
      <c r="BL195" s="11"/>
      <c r="BM195" s="1"/>
      <c r="BN195" s="30"/>
      <c r="BO195" s="10"/>
      <c r="BP195" s="10"/>
      <c r="BQ195" s="10" t="s">
        <v>27</v>
      </c>
      <c r="BR195" s="10"/>
      <c r="BS195" s="10"/>
      <c r="BT195" s="32"/>
      <c r="BU195" s="11"/>
      <c r="BV195" s="1"/>
      <c r="BW195" s="30"/>
      <c r="BX195" s="10"/>
      <c r="BY195" s="10"/>
      <c r="BZ195" s="10" t="s">
        <v>27</v>
      </c>
      <c r="CA195" s="10"/>
      <c r="CB195" s="10"/>
      <c r="CC195" s="32"/>
      <c r="CD195" s="11"/>
      <c r="CE195" s="1"/>
      <c r="CF195" s="30"/>
      <c r="CG195" s="10"/>
      <c r="CH195" s="10"/>
      <c r="CI195" s="10" t="s">
        <v>27</v>
      </c>
      <c r="CJ195" s="10"/>
      <c r="CK195" s="10"/>
      <c r="CL195" s="32"/>
      <c r="CM195" s="11"/>
      <c r="CN195" s="1"/>
      <c r="CO195" s="30"/>
      <c r="CP195" s="10"/>
      <c r="CQ195" s="10"/>
      <c r="CR195" s="10" t="s">
        <v>27</v>
      </c>
      <c r="CS195" s="10"/>
      <c r="CT195" s="10"/>
      <c r="CU195" s="32"/>
      <c r="CX195" s="30"/>
      <c r="CY195" s="10"/>
      <c r="CZ195" s="10"/>
      <c r="DA195" s="10"/>
      <c r="DB195" s="10"/>
      <c r="DC195" s="10"/>
      <c r="DD195" s="32"/>
    </row>
    <row r="196" spans="3:108" x14ac:dyDescent="0.15">
      <c r="C196" s="30"/>
      <c r="D196" s="10"/>
      <c r="E196" s="10"/>
      <c r="F196" s="10" t="s">
        <v>27</v>
      </c>
      <c r="G196" s="10"/>
      <c r="H196" s="10"/>
      <c r="I196" s="32"/>
      <c r="J196" s="11"/>
      <c r="L196" s="30"/>
      <c r="M196" s="10"/>
      <c r="N196" s="10"/>
      <c r="O196" s="10" t="s">
        <v>27</v>
      </c>
      <c r="P196" s="10"/>
      <c r="Q196" s="10"/>
      <c r="R196" s="32"/>
      <c r="S196" s="11"/>
      <c r="U196" s="30"/>
      <c r="V196" s="10"/>
      <c r="W196" s="10"/>
      <c r="X196" s="10" t="s">
        <v>27</v>
      </c>
      <c r="Y196" s="10"/>
      <c r="Z196" s="10"/>
      <c r="AA196" s="32"/>
      <c r="AB196" s="11"/>
      <c r="AD196" s="30"/>
      <c r="AE196" s="10"/>
      <c r="AF196" s="10"/>
      <c r="AG196" s="10" t="s">
        <v>27</v>
      </c>
      <c r="AH196" s="10"/>
      <c r="AI196" s="10"/>
      <c r="AJ196" s="32"/>
      <c r="AK196" s="11"/>
      <c r="AM196" s="30"/>
      <c r="AN196" s="10"/>
      <c r="AO196" s="10"/>
      <c r="AP196" s="10" t="s">
        <v>27</v>
      </c>
      <c r="AQ196" s="10"/>
      <c r="AR196" s="10"/>
      <c r="AS196" s="32"/>
      <c r="AV196" s="30"/>
      <c r="AW196" s="10"/>
      <c r="AX196" s="10"/>
      <c r="AY196" s="10" t="s">
        <v>27</v>
      </c>
      <c r="AZ196" s="10"/>
      <c r="BA196" s="10"/>
      <c r="BB196" s="32"/>
      <c r="BE196" s="30"/>
      <c r="BF196" s="10"/>
      <c r="BG196" s="10"/>
      <c r="BH196" s="10" t="s">
        <v>27</v>
      </c>
      <c r="BI196" s="10"/>
      <c r="BJ196" s="10"/>
      <c r="BK196" s="32"/>
      <c r="BL196" s="11"/>
      <c r="BM196" s="1"/>
      <c r="BN196" s="30"/>
      <c r="BO196" s="10"/>
      <c r="BP196" s="10"/>
      <c r="BQ196" s="10" t="s">
        <v>27</v>
      </c>
      <c r="BR196" s="10"/>
      <c r="BS196" s="10"/>
      <c r="BT196" s="32"/>
      <c r="BU196" s="11"/>
      <c r="BV196" s="1"/>
      <c r="BW196" s="30"/>
      <c r="BX196" s="10"/>
      <c r="BY196" s="10"/>
      <c r="BZ196" s="10" t="s">
        <v>27</v>
      </c>
      <c r="CA196" s="10"/>
      <c r="CB196" s="10"/>
      <c r="CC196" s="32"/>
      <c r="CD196" s="11"/>
      <c r="CE196" s="1"/>
      <c r="CF196" s="30"/>
      <c r="CG196" s="10"/>
      <c r="CH196" s="10"/>
      <c r="CI196" s="10" t="s">
        <v>27</v>
      </c>
      <c r="CJ196" s="10"/>
      <c r="CK196" s="10"/>
      <c r="CL196" s="32"/>
      <c r="CM196" s="11"/>
      <c r="CN196" s="1"/>
      <c r="CO196" s="30"/>
      <c r="CP196" s="10"/>
      <c r="CQ196" s="10"/>
      <c r="CR196" s="10" t="s">
        <v>27</v>
      </c>
      <c r="CS196" s="10"/>
      <c r="CT196" s="10"/>
      <c r="CU196" s="32"/>
      <c r="CX196" s="30"/>
      <c r="CY196" s="10"/>
      <c r="CZ196" s="10"/>
      <c r="DA196" s="10"/>
      <c r="DB196" s="10"/>
      <c r="DC196" s="10"/>
      <c r="DD196" s="32"/>
    </row>
    <row r="197" spans="3:108" x14ac:dyDescent="0.15">
      <c r="C197" s="30"/>
      <c r="D197" s="10"/>
      <c r="E197" s="10"/>
      <c r="F197" s="10"/>
      <c r="G197" s="10"/>
      <c r="H197" s="10"/>
      <c r="I197" s="32"/>
      <c r="J197" s="11"/>
      <c r="L197" s="30"/>
      <c r="M197" s="10"/>
      <c r="N197" s="10"/>
      <c r="O197" s="10"/>
      <c r="P197" s="10"/>
      <c r="Q197" s="10"/>
      <c r="R197" s="32"/>
      <c r="S197" s="11"/>
      <c r="U197" s="30"/>
      <c r="V197" s="10"/>
      <c r="W197" s="10"/>
      <c r="X197" s="10"/>
      <c r="Y197" s="10"/>
      <c r="Z197" s="10"/>
      <c r="AA197" s="32"/>
      <c r="AB197" s="11"/>
      <c r="AD197" s="30"/>
      <c r="AE197" s="10"/>
      <c r="AF197" s="10"/>
      <c r="AG197" s="10"/>
      <c r="AH197" s="10"/>
      <c r="AI197" s="10"/>
      <c r="AJ197" s="32"/>
      <c r="AK197" s="11"/>
      <c r="AM197" s="30"/>
      <c r="AN197" s="10"/>
      <c r="AO197" s="10"/>
      <c r="AP197" s="10"/>
      <c r="AQ197" s="10"/>
      <c r="AR197" s="10"/>
      <c r="AS197" s="32"/>
      <c r="AV197" s="30"/>
      <c r="AW197" s="10"/>
      <c r="AX197" s="10"/>
      <c r="AY197" s="10"/>
      <c r="AZ197" s="10"/>
      <c r="BA197" s="10"/>
      <c r="BB197" s="32"/>
      <c r="BE197" s="30"/>
      <c r="BF197" s="10"/>
      <c r="BG197" s="10"/>
      <c r="BH197" s="10"/>
      <c r="BI197" s="10"/>
      <c r="BJ197" s="10"/>
      <c r="BK197" s="32"/>
      <c r="BL197" s="11"/>
      <c r="BM197" s="1"/>
      <c r="BN197" s="30"/>
      <c r="BO197" s="10"/>
      <c r="BP197" s="10"/>
      <c r="BQ197" s="10"/>
      <c r="BR197" s="10"/>
      <c r="BS197" s="10"/>
      <c r="BT197" s="32"/>
      <c r="BU197" s="11"/>
      <c r="BV197" s="1"/>
      <c r="BW197" s="30"/>
      <c r="BX197" s="10"/>
      <c r="BY197" s="10"/>
      <c r="BZ197" s="10"/>
      <c r="CA197" s="10"/>
      <c r="CB197" s="10"/>
      <c r="CC197" s="32"/>
      <c r="CD197" s="11"/>
      <c r="CE197" s="1"/>
      <c r="CF197" s="30"/>
      <c r="CG197" s="10"/>
      <c r="CH197" s="10"/>
      <c r="CI197" s="10"/>
      <c r="CJ197" s="10"/>
      <c r="CK197" s="10"/>
      <c r="CL197" s="32"/>
      <c r="CM197" s="11"/>
      <c r="CN197" s="1"/>
      <c r="CO197" s="30"/>
      <c r="CP197" s="10"/>
      <c r="CQ197" s="10"/>
      <c r="CR197" s="10"/>
      <c r="CS197" s="10"/>
      <c r="CT197" s="10"/>
      <c r="CU197" s="32"/>
      <c r="CX197" s="30"/>
      <c r="CY197" s="10"/>
      <c r="CZ197" s="10"/>
      <c r="DA197" s="10"/>
      <c r="DB197" s="10"/>
      <c r="DC197" s="10"/>
      <c r="DD197" s="32"/>
    </row>
    <row r="198" spans="3:108" x14ac:dyDescent="0.15">
      <c r="C198" s="30" t="s">
        <v>46</v>
      </c>
      <c r="D198" s="10">
        <f>IF(E198&gt;G198,1,0)+IF(E199&gt;G199,1,0)+IF(E200&gt;G200,1,0)+IF(E201&gt;G201,1,0)+IF(E202&gt;G202,1,0)+IF(E203&gt;G203,1,0)</f>
        <v>0</v>
      </c>
      <c r="E198" s="10"/>
      <c r="F198" s="10" t="s">
        <v>27</v>
      </c>
      <c r="G198" s="10"/>
      <c r="H198" s="10">
        <f>IF(E198&lt;G198,1,0)+IF(E199&lt;G199,1,0)+IF(E200&lt;G200,1,0)+IF(E201&lt;G201,1,0)+IF(E202&lt;G202,1,0)+IF(E203&lt;G203,1,0)</f>
        <v>0</v>
      </c>
      <c r="I198" s="32" t="s">
        <v>47</v>
      </c>
      <c r="J198" s="11"/>
      <c r="L198" s="30" t="s">
        <v>96</v>
      </c>
      <c r="M198" s="10">
        <f>IF(N198&gt;P198,1,0)+IF(N199&gt;P199,1,0)+IF(N200&gt;P200,1,0)+IF(N201&gt;P201,1,0)+IF(N202&gt;P202,1,0)+IF(N203&gt;P203,1,0)</f>
        <v>2</v>
      </c>
      <c r="N198" s="10">
        <v>2</v>
      </c>
      <c r="O198" s="10" t="s">
        <v>27</v>
      </c>
      <c r="P198" s="10">
        <v>11</v>
      </c>
      <c r="Q198" s="10">
        <f>IF(N198&lt;P198,1,0)+IF(N199&lt;P199,1,0)+IF(N200&lt;P200,1,0)+IF(N201&lt;P201,1,0)+IF(N202&lt;P202,1,0)+IF(N203&lt;P203,1,0)</f>
        <v>3</v>
      </c>
      <c r="R198" s="32" t="s">
        <v>134</v>
      </c>
      <c r="S198" s="11"/>
      <c r="U198" s="30" t="s">
        <v>131</v>
      </c>
      <c r="V198" s="10">
        <f>IF(W198&gt;Y198,1,0)+IF(W199&gt;Y199,1,0)+IF(W200&gt;Y200,1,0)+IF(W201&gt;Y201,1,0)+IF(W202&gt;Y202,1,0)+IF(W203&gt;Y203,1,0)</f>
        <v>0</v>
      </c>
      <c r="W198" s="10"/>
      <c r="X198" s="10" t="s">
        <v>27</v>
      </c>
      <c r="Y198" s="10"/>
      <c r="Z198" s="10">
        <f>IF(W198&lt;Y198,1,0)+IF(W199&lt;Y199,1,0)+IF(W200&lt;Y200,1,0)+IF(W201&lt;Y201,1,0)+IF(W202&lt;Y202,1,0)+IF(W203&lt;Y203,1,0)</f>
        <v>0</v>
      </c>
      <c r="AA198" s="32" t="s">
        <v>103</v>
      </c>
      <c r="AB198" s="11"/>
      <c r="AD198" s="30"/>
      <c r="AE198" s="10">
        <f>IF(AF198&gt;AH198,1,0)+IF(AF199&gt;AH199,1,0)+IF(AF200&gt;AH200,1,0)+IF(AF201&gt;AH201,1,0)+IF(AF202&gt;AH202,1,0)+IF(AF203&gt;AH203,1,0)</f>
        <v>0</v>
      </c>
      <c r="AF198" s="10"/>
      <c r="AG198" s="10" t="s">
        <v>27</v>
      </c>
      <c r="AH198" s="10"/>
      <c r="AI198" s="10">
        <f>IF(AF198&lt;AH198,1,0)+IF(AF199&lt;AH199,1,0)+IF(AF200&lt;AH200,1,0)+IF(AF201&lt;AH201,1,0)+IF(AF202&lt;AH202,1,0)+IF(AF203&lt;AH203,1,0)</f>
        <v>0</v>
      </c>
      <c r="AJ198" s="32"/>
      <c r="AK198" s="11"/>
      <c r="AM198" s="30"/>
      <c r="AN198" s="10">
        <f>IF(AO198&gt;AQ198,1,0)+IF(AO199&gt;AQ199,1,0)+IF(AO200&gt;AQ200,1,0)+IF(AO201&gt;AQ201,1,0)+IF(AO202&gt;AQ202,1,0)+IF(AO203&gt;AQ203,1,0)</f>
        <v>0</v>
      </c>
      <c r="AO198" s="10"/>
      <c r="AP198" s="10" t="s">
        <v>27</v>
      </c>
      <c r="AQ198" s="10"/>
      <c r="AR198" s="10">
        <f>IF(AO198&lt;AQ198,1,0)+IF(AO199&lt;AQ199,1,0)+IF(AO200&lt;AQ200,1,0)+IF(AO201&lt;AQ201,1,0)+IF(AO202&lt;AQ202,1,0)+IF(AO203&lt;AQ203,1,0)</f>
        <v>0</v>
      </c>
      <c r="AS198" s="32"/>
      <c r="AV198" s="30"/>
      <c r="AW198" s="10">
        <f>IF(AX198&gt;AZ198,1,0)+IF(AX199&gt;AZ199,1,0)+IF(AX200&gt;AZ200,1,0)+IF(AX201&gt;AZ201,1,0)+IF(AX202&gt;AZ202,1,0)+IF(AX203&gt;AZ203,1,0)</f>
        <v>0</v>
      </c>
      <c r="AX198" s="10"/>
      <c r="AY198" s="10" t="s">
        <v>27</v>
      </c>
      <c r="AZ198" s="10"/>
      <c r="BA198" s="10">
        <f>IF(AX198&lt;AZ198,1,0)+IF(AX199&lt;AZ199,1,0)+IF(AX200&lt;AZ200,1,0)+IF(AX201&lt;AZ201,1,0)+IF(AX202&lt;AZ202,1,0)+IF(AX203&lt;AZ203,1,0)</f>
        <v>0</v>
      </c>
      <c r="BB198" s="32"/>
      <c r="BE198" s="30"/>
      <c r="BF198" s="10">
        <f>IF(BG198&gt;BI198,1,0)+IF(BG199&gt;BI199,1,0)+IF(BG200&gt;BI200,1,0)+IF(BG201&gt;BI201,1,0)+IF(BG202&gt;BI202,1,0)+IF(BG203&gt;BI203,1,0)</f>
        <v>0</v>
      </c>
      <c r="BG198" s="10"/>
      <c r="BH198" s="10" t="s">
        <v>27</v>
      </c>
      <c r="BI198" s="10"/>
      <c r="BJ198" s="10">
        <f>IF(BG198&lt;BI198,1,0)+IF(BG199&lt;BI199,1,0)+IF(BG200&lt;BI200,1,0)+IF(BG201&lt;BI201,1,0)+IF(BG202&lt;BI202,1,0)+IF(BG203&lt;BI203,1,0)</f>
        <v>0</v>
      </c>
      <c r="BK198" s="32"/>
      <c r="BL198" s="11"/>
      <c r="BM198" s="1"/>
      <c r="BN198" s="30"/>
      <c r="BO198" s="10">
        <f>IF(BP198&gt;BR198,1,0)+IF(BP199&gt;BR199,1,0)+IF(BP200&gt;BR200,1,0)+IF(BP201&gt;BR201,1,0)+IF(BP202&gt;BR202,1,0)+IF(BP203&gt;BR203,1,0)</f>
        <v>0</v>
      </c>
      <c r="BP198" s="10"/>
      <c r="BQ198" s="10" t="s">
        <v>27</v>
      </c>
      <c r="BR198" s="10"/>
      <c r="BS198" s="10">
        <f>IF(BP198&lt;BR198,1,0)+IF(BP199&lt;BR199,1,0)+IF(BP200&lt;BR200,1,0)+IF(BP201&lt;BR201,1,0)+IF(BP202&lt;BR202,1,0)+IF(BP203&lt;BR203,1,0)</f>
        <v>0</v>
      </c>
      <c r="BT198" s="32"/>
      <c r="BU198" s="11"/>
      <c r="BV198" s="1"/>
      <c r="BW198" s="30"/>
      <c r="BX198" s="10">
        <f>IF(BY198&gt;CA198,1,0)+IF(BY199&gt;CA199,1,0)+IF(BY200&gt;CA200,1,0)+IF(BY201&gt;CA201,1,0)+IF(BY202&gt;CA202,1,0)+IF(BY203&gt;CA203,1,0)</f>
        <v>0</v>
      </c>
      <c r="BY198" s="10"/>
      <c r="BZ198" s="10" t="s">
        <v>27</v>
      </c>
      <c r="CA198" s="10"/>
      <c r="CB198" s="10">
        <f>IF(BY198&lt;CA198,1,0)+IF(BY199&lt;CA199,1,0)+IF(BY200&lt;CA200,1,0)+IF(BY201&lt;CA201,1,0)+IF(BY202&lt;CA202,1,0)+IF(BY203&lt;CA203,1,0)</f>
        <v>0</v>
      </c>
      <c r="CC198" s="32"/>
      <c r="CD198" s="11"/>
      <c r="CE198" s="1"/>
      <c r="CF198" s="30"/>
      <c r="CG198" s="10">
        <v>0</v>
      </c>
      <c r="CH198" s="10"/>
      <c r="CI198" s="10" t="s">
        <v>27</v>
      </c>
      <c r="CJ198" s="10"/>
      <c r="CK198" s="10">
        <f>IF(CH198&lt;CJ198,1,0)+IF(CH199&lt;CJ199,1,0)+IF(CH200&lt;CJ200,1,0)+IF(CH201&lt;CJ201,1,0)+IF(CH202&lt;CJ202,1,0)+IF(CH203&lt;CJ203,1,0)</f>
        <v>0</v>
      </c>
      <c r="CL198" s="32"/>
      <c r="CM198" s="11"/>
      <c r="CN198" s="1"/>
      <c r="CO198" s="30"/>
      <c r="CP198" s="10">
        <v>0</v>
      </c>
      <c r="CQ198" s="10"/>
      <c r="CR198" s="10" t="s">
        <v>27</v>
      </c>
      <c r="CS198" s="10"/>
      <c r="CT198" s="10">
        <f>IF(CQ198&lt;CS198,1,0)+IF(CQ199&lt;CS199,1,0)+IF(CQ200&lt;CS200,1,0)+IF(CQ201&lt;CS201,1,0)+IF(CQ202&lt;CS202,1,0)+IF(CQ203&lt;CS203,1,0)</f>
        <v>0</v>
      </c>
      <c r="CU198" s="32"/>
      <c r="CX198" s="30"/>
      <c r="CY198" s="10"/>
      <c r="CZ198" s="10"/>
      <c r="DA198" s="10"/>
      <c r="DB198" s="10"/>
      <c r="DC198" s="10"/>
      <c r="DD198" s="32"/>
    </row>
    <row r="199" spans="3:108" x14ac:dyDescent="0.15">
      <c r="C199" s="30"/>
      <c r="D199" s="10"/>
      <c r="E199" s="10"/>
      <c r="F199" s="10" t="s">
        <v>27</v>
      </c>
      <c r="G199" s="10"/>
      <c r="H199" s="10"/>
      <c r="I199" s="32"/>
      <c r="J199" s="11"/>
      <c r="L199" s="30"/>
      <c r="M199" s="10"/>
      <c r="N199" s="10">
        <v>11</v>
      </c>
      <c r="O199" s="10" t="s">
        <v>27</v>
      </c>
      <c r="P199" s="10">
        <v>6</v>
      </c>
      <c r="Q199" s="10"/>
      <c r="R199" s="32"/>
      <c r="S199" s="11"/>
      <c r="U199" s="30"/>
      <c r="V199" s="10"/>
      <c r="W199" s="10"/>
      <c r="X199" s="10" t="s">
        <v>27</v>
      </c>
      <c r="Y199" s="10"/>
      <c r="Z199" s="10"/>
      <c r="AA199" s="32"/>
      <c r="AB199" s="11"/>
      <c r="AD199" s="30"/>
      <c r="AE199" s="10"/>
      <c r="AF199" s="10"/>
      <c r="AG199" s="10" t="s">
        <v>27</v>
      </c>
      <c r="AH199" s="10"/>
      <c r="AI199" s="10"/>
      <c r="AJ199" s="32"/>
      <c r="AK199" s="11"/>
      <c r="AM199" s="30"/>
      <c r="AN199" s="10"/>
      <c r="AO199" s="10"/>
      <c r="AP199" s="10" t="s">
        <v>27</v>
      </c>
      <c r="AQ199" s="10"/>
      <c r="AR199" s="10"/>
      <c r="AS199" s="32"/>
      <c r="AV199" s="30"/>
      <c r="AW199" s="10"/>
      <c r="AX199" s="10"/>
      <c r="AY199" s="10" t="s">
        <v>27</v>
      </c>
      <c r="AZ199" s="10"/>
      <c r="BA199" s="10"/>
      <c r="BB199" s="32"/>
      <c r="BE199" s="30"/>
      <c r="BF199" s="10"/>
      <c r="BG199" s="10"/>
      <c r="BH199" s="10" t="s">
        <v>27</v>
      </c>
      <c r="BI199" s="10"/>
      <c r="BJ199" s="10"/>
      <c r="BK199" s="32"/>
      <c r="BL199" s="11"/>
      <c r="BM199" s="1"/>
      <c r="BN199" s="30"/>
      <c r="BO199" s="10"/>
      <c r="BP199" s="10"/>
      <c r="BQ199" s="10" t="s">
        <v>27</v>
      </c>
      <c r="BR199" s="10"/>
      <c r="BS199" s="10"/>
      <c r="BT199" s="32"/>
      <c r="BU199" s="11"/>
      <c r="BV199" s="1"/>
      <c r="BW199" s="30"/>
      <c r="BX199" s="10"/>
      <c r="BY199" s="10"/>
      <c r="BZ199" s="10" t="s">
        <v>27</v>
      </c>
      <c r="CA199" s="10"/>
      <c r="CB199" s="10"/>
      <c r="CC199" s="32"/>
      <c r="CD199" s="11"/>
      <c r="CE199" s="1"/>
      <c r="CF199" s="30"/>
      <c r="CG199" s="10"/>
      <c r="CH199" s="10"/>
      <c r="CI199" s="10" t="s">
        <v>27</v>
      </c>
      <c r="CJ199" s="10"/>
      <c r="CK199" s="10"/>
      <c r="CL199" s="32"/>
      <c r="CM199" s="11"/>
      <c r="CN199" s="1"/>
      <c r="CO199" s="30"/>
      <c r="CP199" s="10"/>
      <c r="CQ199" s="10"/>
      <c r="CR199" s="10" t="s">
        <v>27</v>
      </c>
      <c r="CS199" s="10"/>
      <c r="CT199" s="10"/>
      <c r="CU199" s="32"/>
      <c r="CX199" s="30"/>
      <c r="CY199" s="10"/>
      <c r="CZ199" s="10"/>
      <c r="DA199" s="10"/>
      <c r="DB199" s="10"/>
      <c r="DC199" s="10"/>
      <c r="DD199" s="32"/>
    </row>
    <row r="200" spans="3:108" x14ac:dyDescent="0.15">
      <c r="C200" s="30"/>
      <c r="D200" s="10"/>
      <c r="E200" s="10"/>
      <c r="F200" s="10" t="s">
        <v>27</v>
      </c>
      <c r="G200" s="10"/>
      <c r="H200" s="10"/>
      <c r="I200" s="32"/>
      <c r="J200" s="11"/>
      <c r="L200" s="30"/>
      <c r="M200" s="10"/>
      <c r="N200" s="10">
        <v>8</v>
      </c>
      <c r="O200" s="10" t="s">
        <v>27</v>
      </c>
      <c r="P200" s="10">
        <v>11</v>
      </c>
      <c r="Q200" s="10"/>
      <c r="R200" s="32"/>
      <c r="S200" s="11"/>
      <c r="U200" s="30"/>
      <c r="V200" s="10"/>
      <c r="W200" s="10"/>
      <c r="X200" s="10" t="s">
        <v>27</v>
      </c>
      <c r="Y200" s="10"/>
      <c r="Z200" s="10"/>
      <c r="AA200" s="32"/>
      <c r="AB200" s="11"/>
      <c r="AD200" s="30"/>
      <c r="AE200" s="10"/>
      <c r="AF200" s="10"/>
      <c r="AG200" s="10" t="s">
        <v>27</v>
      </c>
      <c r="AH200" s="10"/>
      <c r="AI200" s="10"/>
      <c r="AJ200" s="32"/>
      <c r="AK200" s="11"/>
      <c r="AM200" s="30"/>
      <c r="AN200" s="10"/>
      <c r="AO200" s="10"/>
      <c r="AP200" s="10" t="s">
        <v>27</v>
      </c>
      <c r="AQ200" s="10"/>
      <c r="AR200" s="10"/>
      <c r="AS200" s="32"/>
      <c r="AV200" s="30"/>
      <c r="AW200" s="10"/>
      <c r="AX200" s="10"/>
      <c r="AY200" s="10" t="s">
        <v>27</v>
      </c>
      <c r="AZ200" s="10"/>
      <c r="BA200" s="10"/>
      <c r="BB200" s="32"/>
      <c r="BE200" s="30"/>
      <c r="BF200" s="10"/>
      <c r="BG200" s="10"/>
      <c r="BH200" s="10" t="s">
        <v>27</v>
      </c>
      <c r="BI200" s="10"/>
      <c r="BJ200" s="10"/>
      <c r="BK200" s="32"/>
      <c r="BL200" s="11"/>
      <c r="BM200" s="1"/>
      <c r="BN200" s="30"/>
      <c r="BO200" s="10"/>
      <c r="BP200" s="10"/>
      <c r="BQ200" s="10" t="s">
        <v>27</v>
      </c>
      <c r="BR200" s="10"/>
      <c r="BS200" s="10"/>
      <c r="BT200" s="32"/>
      <c r="BU200" s="11"/>
      <c r="BV200" s="1"/>
      <c r="BW200" s="30"/>
      <c r="BX200" s="10"/>
      <c r="BY200" s="10"/>
      <c r="BZ200" s="10" t="s">
        <v>27</v>
      </c>
      <c r="CA200" s="10"/>
      <c r="CB200" s="10"/>
      <c r="CC200" s="32"/>
      <c r="CD200" s="11"/>
      <c r="CE200" s="1"/>
      <c r="CF200" s="30"/>
      <c r="CG200" s="10"/>
      <c r="CH200" s="10"/>
      <c r="CI200" s="10" t="s">
        <v>27</v>
      </c>
      <c r="CJ200" s="10"/>
      <c r="CK200" s="10"/>
      <c r="CL200" s="32"/>
      <c r="CM200" s="11"/>
      <c r="CN200" s="1"/>
      <c r="CO200" s="30"/>
      <c r="CP200" s="10"/>
      <c r="CQ200" s="10"/>
      <c r="CR200" s="10" t="s">
        <v>27</v>
      </c>
      <c r="CS200" s="10"/>
      <c r="CT200" s="10"/>
      <c r="CU200" s="32"/>
      <c r="CX200" s="30"/>
      <c r="CY200" s="10"/>
      <c r="CZ200" s="10"/>
      <c r="DA200" s="10"/>
      <c r="DB200" s="10"/>
      <c r="DC200" s="10"/>
      <c r="DD200" s="32"/>
    </row>
    <row r="201" spans="3:108" x14ac:dyDescent="0.15">
      <c r="C201" s="30"/>
      <c r="D201" s="10"/>
      <c r="E201" s="10"/>
      <c r="F201" s="10" t="s">
        <v>27</v>
      </c>
      <c r="G201" s="10"/>
      <c r="H201" s="10"/>
      <c r="I201" s="32"/>
      <c r="J201" s="11"/>
      <c r="L201" s="30"/>
      <c r="M201" s="10"/>
      <c r="N201" s="10">
        <v>11</v>
      </c>
      <c r="O201" s="10" t="s">
        <v>27</v>
      </c>
      <c r="P201" s="10">
        <v>9</v>
      </c>
      <c r="Q201" s="10"/>
      <c r="R201" s="32"/>
      <c r="S201" s="11"/>
      <c r="U201" s="30"/>
      <c r="V201" s="10"/>
      <c r="W201" s="10"/>
      <c r="X201" s="10" t="s">
        <v>27</v>
      </c>
      <c r="Y201" s="10"/>
      <c r="Z201" s="10"/>
      <c r="AA201" s="32"/>
      <c r="AB201" s="11"/>
      <c r="AD201" s="30"/>
      <c r="AE201" s="10"/>
      <c r="AF201" s="10"/>
      <c r="AG201" s="10" t="s">
        <v>27</v>
      </c>
      <c r="AH201" s="10"/>
      <c r="AI201" s="10"/>
      <c r="AJ201" s="32"/>
      <c r="AK201" s="11"/>
      <c r="AM201" s="30"/>
      <c r="AN201" s="10"/>
      <c r="AO201" s="10"/>
      <c r="AP201" s="10" t="s">
        <v>27</v>
      </c>
      <c r="AQ201" s="10"/>
      <c r="AR201" s="10"/>
      <c r="AS201" s="32"/>
      <c r="AV201" s="30"/>
      <c r="AW201" s="10"/>
      <c r="AX201" s="10"/>
      <c r="AY201" s="10" t="s">
        <v>27</v>
      </c>
      <c r="AZ201" s="10"/>
      <c r="BA201" s="10"/>
      <c r="BB201" s="32"/>
      <c r="BE201" s="30"/>
      <c r="BF201" s="10"/>
      <c r="BG201" s="10"/>
      <c r="BH201" s="10" t="s">
        <v>27</v>
      </c>
      <c r="BI201" s="10"/>
      <c r="BJ201" s="10"/>
      <c r="BK201" s="32"/>
      <c r="BL201" s="11"/>
      <c r="BM201" s="1"/>
      <c r="BN201" s="30"/>
      <c r="BO201" s="10"/>
      <c r="BP201" s="10"/>
      <c r="BQ201" s="10" t="s">
        <v>27</v>
      </c>
      <c r="BR201" s="10"/>
      <c r="BS201" s="10"/>
      <c r="BT201" s="32"/>
      <c r="BU201" s="11"/>
      <c r="BV201" s="1"/>
      <c r="BW201" s="30"/>
      <c r="BX201" s="10"/>
      <c r="BY201" s="10"/>
      <c r="BZ201" s="10" t="s">
        <v>27</v>
      </c>
      <c r="CA201" s="10"/>
      <c r="CB201" s="10"/>
      <c r="CC201" s="32"/>
      <c r="CD201" s="11"/>
      <c r="CE201" s="1"/>
      <c r="CF201" s="30"/>
      <c r="CG201" s="10"/>
      <c r="CH201" s="10"/>
      <c r="CI201" s="10" t="s">
        <v>27</v>
      </c>
      <c r="CJ201" s="10"/>
      <c r="CK201" s="10"/>
      <c r="CL201" s="32"/>
      <c r="CM201" s="11"/>
      <c r="CN201" s="1"/>
      <c r="CO201" s="30"/>
      <c r="CP201" s="10"/>
      <c r="CQ201" s="10"/>
      <c r="CR201" s="10" t="s">
        <v>27</v>
      </c>
      <c r="CS201" s="10"/>
      <c r="CT201" s="10"/>
      <c r="CU201" s="32"/>
      <c r="CX201" s="30"/>
      <c r="CY201" s="10"/>
      <c r="CZ201" s="10"/>
      <c r="DA201" s="10"/>
      <c r="DB201" s="10"/>
      <c r="DC201" s="10"/>
      <c r="DD201" s="32"/>
    </row>
    <row r="202" spans="3:108" x14ac:dyDescent="0.15">
      <c r="C202" s="30"/>
      <c r="D202" s="10"/>
      <c r="E202" s="10"/>
      <c r="F202" s="10" t="s">
        <v>27</v>
      </c>
      <c r="G202" s="10"/>
      <c r="H202" s="10"/>
      <c r="I202" s="32"/>
      <c r="J202" s="11"/>
      <c r="L202" s="30"/>
      <c r="M202" s="10"/>
      <c r="N202" s="10">
        <v>5</v>
      </c>
      <c r="O202" s="10" t="s">
        <v>27</v>
      </c>
      <c r="P202" s="10">
        <v>11</v>
      </c>
      <c r="Q202" s="10"/>
      <c r="R202" s="32"/>
      <c r="S202" s="11"/>
      <c r="U202" s="30"/>
      <c r="V202" s="10"/>
      <c r="W202" s="10"/>
      <c r="X202" s="10" t="s">
        <v>27</v>
      </c>
      <c r="Y202" s="10"/>
      <c r="Z202" s="10"/>
      <c r="AA202" s="32"/>
      <c r="AB202" s="11"/>
      <c r="AD202" s="30"/>
      <c r="AE202" s="10"/>
      <c r="AF202" s="10"/>
      <c r="AG202" s="10" t="s">
        <v>27</v>
      </c>
      <c r="AH202" s="10"/>
      <c r="AI202" s="10"/>
      <c r="AJ202" s="32"/>
      <c r="AK202" s="11"/>
      <c r="AM202" s="30"/>
      <c r="AN202" s="10"/>
      <c r="AO202" s="10"/>
      <c r="AP202" s="10" t="s">
        <v>27</v>
      </c>
      <c r="AQ202" s="10"/>
      <c r="AR202" s="10"/>
      <c r="AS202" s="32"/>
      <c r="AV202" s="30"/>
      <c r="AW202" s="10"/>
      <c r="AX202" s="10"/>
      <c r="AY202" s="10" t="s">
        <v>27</v>
      </c>
      <c r="AZ202" s="10"/>
      <c r="BA202" s="10"/>
      <c r="BB202" s="32"/>
      <c r="BE202" s="30"/>
      <c r="BF202" s="10"/>
      <c r="BG202" s="10"/>
      <c r="BH202" s="10" t="s">
        <v>27</v>
      </c>
      <c r="BI202" s="10"/>
      <c r="BJ202" s="10"/>
      <c r="BK202" s="32"/>
      <c r="BL202" s="11"/>
      <c r="BM202" s="1"/>
      <c r="BN202" s="30"/>
      <c r="BO202" s="10"/>
      <c r="BP202" s="10"/>
      <c r="BQ202" s="10" t="s">
        <v>27</v>
      </c>
      <c r="BR202" s="10"/>
      <c r="BS202" s="10"/>
      <c r="BT202" s="32"/>
      <c r="BU202" s="11"/>
      <c r="BV202" s="1"/>
      <c r="BW202" s="30"/>
      <c r="BX202" s="10"/>
      <c r="BY202" s="10"/>
      <c r="BZ202" s="10" t="s">
        <v>27</v>
      </c>
      <c r="CA202" s="10"/>
      <c r="CB202" s="10"/>
      <c r="CC202" s="32"/>
      <c r="CD202" s="11"/>
      <c r="CE202" s="1"/>
      <c r="CF202" s="30"/>
      <c r="CG202" s="10"/>
      <c r="CH202" s="10"/>
      <c r="CI202" s="10" t="s">
        <v>27</v>
      </c>
      <c r="CJ202" s="10"/>
      <c r="CK202" s="10"/>
      <c r="CL202" s="32"/>
      <c r="CM202" s="11"/>
      <c r="CN202" s="1"/>
      <c r="CO202" s="30"/>
      <c r="CP202" s="10"/>
      <c r="CQ202" s="10"/>
      <c r="CR202" s="10" t="s">
        <v>27</v>
      </c>
      <c r="CS202" s="10"/>
      <c r="CT202" s="10"/>
      <c r="CU202" s="32"/>
      <c r="CX202" s="30"/>
      <c r="CY202" s="10"/>
      <c r="CZ202" s="10"/>
      <c r="DA202" s="10"/>
      <c r="DB202" s="10"/>
      <c r="DC202" s="10"/>
      <c r="DD202" s="32"/>
    </row>
    <row r="203" spans="3:108" x14ac:dyDescent="0.15">
      <c r="C203" s="31"/>
      <c r="D203" s="12"/>
      <c r="E203" s="12"/>
      <c r="F203" s="12"/>
      <c r="G203" s="12"/>
      <c r="H203" s="12"/>
      <c r="I203" s="33"/>
      <c r="J203" s="11"/>
      <c r="L203" s="31"/>
      <c r="M203" s="12"/>
      <c r="N203" s="12"/>
      <c r="O203" s="12"/>
      <c r="P203" s="12"/>
      <c r="Q203" s="12"/>
      <c r="R203" s="33"/>
      <c r="S203" s="11"/>
      <c r="U203" s="31"/>
      <c r="V203" s="12"/>
      <c r="W203" s="12"/>
      <c r="X203" s="12"/>
      <c r="Y203" s="12"/>
      <c r="Z203" s="12"/>
      <c r="AA203" s="33"/>
      <c r="AB203" s="11"/>
      <c r="AD203" s="31"/>
      <c r="AE203" s="12"/>
      <c r="AF203" s="12"/>
      <c r="AG203" s="12"/>
      <c r="AH203" s="12"/>
      <c r="AI203" s="12"/>
      <c r="AJ203" s="33"/>
      <c r="AK203" s="11"/>
      <c r="AM203" s="31"/>
      <c r="AN203" s="12"/>
      <c r="AO203" s="12"/>
      <c r="AP203" s="12"/>
      <c r="AQ203" s="12"/>
      <c r="AR203" s="12"/>
      <c r="AS203" s="33"/>
      <c r="AV203" s="31"/>
      <c r="AW203" s="12"/>
      <c r="AX203" s="12"/>
      <c r="AY203" s="12"/>
      <c r="AZ203" s="12"/>
      <c r="BA203" s="12"/>
      <c r="BB203" s="33"/>
      <c r="BE203" s="31"/>
      <c r="BF203" s="12"/>
      <c r="BG203" s="12"/>
      <c r="BH203" s="12"/>
      <c r="BI203" s="12"/>
      <c r="BJ203" s="12"/>
      <c r="BK203" s="33"/>
      <c r="BL203" s="11"/>
      <c r="BM203" s="1"/>
      <c r="BN203" s="31"/>
      <c r="BO203" s="12"/>
      <c r="BP203" s="12"/>
      <c r="BQ203" s="12"/>
      <c r="BR203" s="12"/>
      <c r="BS203" s="12"/>
      <c r="BT203" s="33"/>
      <c r="BU203" s="11"/>
      <c r="BV203" s="1"/>
      <c r="BW203" s="31"/>
      <c r="BX203" s="12"/>
      <c r="BY203" s="12"/>
      <c r="BZ203" s="12"/>
      <c r="CA203" s="12"/>
      <c r="CB203" s="12"/>
      <c r="CC203" s="33"/>
      <c r="CD203" s="11"/>
      <c r="CE203" s="1"/>
      <c r="CF203" s="31"/>
      <c r="CG203" s="12"/>
      <c r="CH203" s="12"/>
      <c r="CI203" s="12"/>
      <c r="CJ203" s="12"/>
      <c r="CK203" s="12"/>
      <c r="CL203" s="33"/>
      <c r="CM203" s="11"/>
      <c r="CN203" s="1"/>
      <c r="CO203" s="31"/>
      <c r="CP203" s="12"/>
      <c r="CQ203" s="12"/>
      <c r="CR203" s="12"/>
      <c r="CS203" s="12"/>
      <c r="CT203" s="12"/>
      <c r="CU203" s="33"/>
      <c r="CX203" s="31"/>
      <c r="CY203" s="12"/>
      <c r="CZ203" s="12"/>
      <c r="DA203" s="12"/>
      <c r="DB203" s="12"/>
      <c r="DC203" s="12"/>
      <c r="DD203" s="33"/>
    </row>
    <row r="204" spans="3:108" x14ac:dyDescent="0.15">
      <c r="AV204" s="1"/>
      <c r="AW204" s="3"/>
      <c r="AX204" s="3"/>
      <c r="AY204" s="3"/>
      <c r="AZ204" s="3"/>
      <c r="BA204" s="3"/>
      <c r="BB204" s="1"/>
      <c r="BE204" s="1"/>
      <c r="BF204" s="3"/>
      <c r="BG204" s="3"/>
      <c r="BH204" s="3"/>
      <c r="BI204" s="3"/>
      <c r="BJ204" s="3"/>
      <c r="BK204" s="1"/>
      <c r="BL204" s="1"/>
      <c r="BM204" s="1"/>
      <c r="BO204" s="3"/>
      <c r="BP204" s="3"/>
      <c r="BQ204" s="3"/>
      <c r="BR204" s="3"/>
      <c r="BS204" s="3"/>
      <c r="BT204" s="1"/>
      <c r="BU204" s="1"/>
      <c r="BV204" s="1"/>
      <c r="BW204" s="1"/>
      <c r="BX204" s="3"/>
      <c r="BY204" s="3"/>
      <c r="BZ204" s="3"/>
      <c r="CA204" s="3"/>
      <c r="CB204" s="3"/>
      <c r="CC204" s="1"/>
      <c r="CD204" s="1"/>
      <c r="CE204" s="1"/>
      <c r="CF204" s="1"/>
      <c r="CG204" s="3"/>
      <c r="CH204" s="3"/>
      <c r="CI204" s="3"/>
      <c r="CJ204" s="3"/>
      <c r="CK204" s="3"/>
      <c r="CL204" s="1"/>
      <c r="CM204" s="1"/>
      <c r="CN204" s="1"/>
      <c r="CO204" s="1"/>
      <c r="CP204" s="3"/>
      <c r="CQ204" s="3"/>
      <c r="CR204" s="3"/>
      <c r="CS204" s="3"/>
      <c r="CT204" s="3"/>
      <c r="CU204" s="1"/>
      <c r="CX204" s="1"/>
      <c r="CY204" s="3"/>
      <c r="CZ204" s="3"/>
      <c r="DA204" s="3"/>
      <c r="DB204" s="3"/>
      <c r="DC204" s="3"/>
      <c r="DD204" s="1"/>
    </row>
    <row r="205" spans="3:108" x14ac:dyDescent="0.15">
      <c r="AV205" s="1"/>
      <c r="AW205" s="3"/>
      <c r="AX205" s="3"/>
      <c r="AY205" s="3"/>
      <c r="AZ205" s="3"/>
      <c r="BA205" s="3"/>
      <c r="BB205" s="1"/>
      <c r="BE205" s="1"/>
      <c r="BF205" s="3"/>
      <c r="BG205" s="3"/>
      <c r="BH205" s="3"/>
      <c r="BI205" s="3"/>
      <c r="BJ205" s="3"/>
      <c r="BK205" s="1"/>
      <c r="BL205" s="1"/>
      <c r="BM205" s="1"/>
      <c r="BN205" s="1"/>
      <c r="BO205" s="3"/>
      <c r="BP205" s="3"/>
      <c r="BQ205" s="3"/>
      <c r="BR205" s="3"/>
      <c r="BS205" s="3"/>
      <c r="BT205" s="1"/>
      <c r="BU205" s="1"/>
      <c r="BV205" s="1"/>
      <c r="BW205" s="1"/>
      <c r="BX205" s="3"/>
      <c r="BY205" s="3"/>
      <c r="BZ205" s="3"/>
      <c r="CA205" s="3"/>
      <c r="CB205" s="3"/>
      <c r="CC205" s="1"/>
      <c r="CD205" s="1"/>
      <c r="CE205" s="1"/>
      <c r="CF205" s="1"/>
      <c r="CG205" s="3"/>
      <c r="CH205" s="3"/>
      <c r="CI205" s="3"/>
      <c r="CJ205" s="3"/>
      <c r="CK205" s="3"/>
      <c r="CL205" s="1"/>
      <c r="CM205" s="1"/>
      <c r="CN205" s="1"/>
      <c r="CO205" s="1"/>
      <c r="CP205" s="3"/>
      <c r="CQ205" s="3"/>
      <c r="CR205" s="3"/>
      <c r="CS205" s="3"/>
      <c r="CT205" s="3"/>
      <c r="CU205" s="1"/>
      <c r="CX205" s="1"/>
      <c r="CY205" s="3"/>
      <c r="CZ205" s="3"/>
      <c r="DA205" s="3"/>
      <c r="DB205" s="3"/>
      <c r="DC205" s="3"/>
      <c r="DD205" s="1"/>
    </row>
    <row r="206" spans="3:108" x14ac:dyDescent="0.15">
      <c r="C206" s="5"/>
      <c r="D206" s="6">
        <f>IF(D207&gt;H207,1,0)+IF(D213&gt;H213,1,0)+IF(D219&gt;H219,1,0)+IF(D225&gt;H225,1,0)+IF(D231&gt;H231,1,0)</f>
        <v>0</v>
      </c>
      <c r="E206" s="6"/>
      <c r="F206" s="6"/>
      <c r="G206" s="6"/>
      <c r="H206" s="6">
        <f>IF(D207&lt;H207,1,0)+IF(D213&lt;H213,1,0)+IF(D219&lt;H219,1,0)+IF(D225&lt;H225,1,0)+IF(D231&lt;H231,1,0)</f>
        <v>0</v>
      </c>
      <c r="I206" s="7"/>
      <c r="J206" s="8"/>
      <c r="L206" s="5"/>
      <c r="M206" s="6">
        <f>IF(M207&gt;Q207,1,0)+IF(M213&gt;Q213,1,0)+IF(M219&gt;Q219,1,0)+IF(M225&gt;Q225,1,0)+IF(M231&gt;Q231,1,0)</f>
        <v>0</v>
      </c>
      <c r="N206" s="6"/>
      <c r="O206" s="6"/>
      <c r="P206" s="6"/>
      <c r="Q206" s="6">
        <f>IF(M207&lt;Q207,1,0)+IF(M213&lt;Q213,1,0)+IF(M219&lt;Q219,1,0)+IF(M225&lt;Q225,1,0)+IF(M231&lt;Q231,1,0)</f>
        <v>0</v>
      </c>
      <c r="R206" s="7"/>
      <c r="S206" s="8"/>
      <c r="U206" s="5"/>
      <c r="V206" s="6">
        <v>0</v>
      </c>
      <c r="W206" s="6"/>
      <c r="X206" s="6"/>
      <c r="Y206" s="6"/>
      <c r="Z206" s="6">
        <f>IF(V207&lt;Z207,1,0)+IF(V213&lt;Z213,1,0)+IF(V219&lt;Z219,1,0)+IF(V225&lt;Z225,1,0)+IF(V231&lt;Z231,1,0)</f>
        <v>0</v>
      </c>
      <c r="AA206" s="7"/>
      <c r="AB206" s="8"/>
      <c r="AD206" s="5"/>
      <c r="AE206" s="6">
        <f>IF(AE207&gt;AI207,1,0)+IF(AE213&gt;AI213,1,0)+IF(AE219&gt;AI219,1,0)+IF(AE225&gt;AI225,1,0)+IF(AE231&gt;AI231,1,0)</f>
        <v>0</v>
      </c>
      <c r="AF206" s="6"/>
      <c r="AG206" s="6"/>
      <c r="AH206" s="6"/>
      <c r="AI206" s="6">
        <f>IF(AE207&lt;AI207,1,0)+IF(AE213&lt;AI213,1,0)+IF(AE219&lt;AI219,1,0)+IF(AE225&lt;AI225,1,0)+IF(AE231&lt;AI231,1,0)</f>
        <v>0</v>
      </c>
      <c r="AJ206" s="7"/>
      <c r="AK206" s="8"/>
      <c r="AM206" s="5"/>
      <c r="AN206" s="6">
        <f>IF(AN207&gt;AR207,1,0)+IF(AN213&gt;AR213,1,0)+IF(AN219&gt;AR219,1,0)+IF(AN225&gt;AR225,1,0)+IF(AN231&gt;AR231,1,0)</f>
        <v>0</v>
      </c>
      <c r="AO206" s="6"/>
      <c r="AP206" s="6"/>
      <c r="AQ206" s="6"/>
      <c r="AR206" s="6">
        <f>IF(AN207&lt;AR207,1,0)+IF(AN213&lt;AR213,1,0)+IF(AN219&lt;AR219,1,0)+IF(AN225&lt;AR225,1,0)+IF(AN231&lt;AR231,1,0)</f>
        <v>0</v>
      </c>
      <c r="AS206" s="7"/>
      <c r="AV206" s="5"/>
      <c r="AW206" s="6">
        <f>IF(AW207&gt;BA207,1,0)+IF(AW213&gt;BA213,1,0)+IF(AW219&gt;BA219,1,0)+IF(AW225&gt;BA225,1,0)+IF(AW231&gt;BA231,1,0)</f>
        <v>0</v>
      </c>
      <c r="AX206" s="6"/>
      <c r="AY206" s="6"/>
      <c r="AZ206" s="6"/>
      <c r="BA206" s="6">
        <f>IF(AW207&lt;BA207,1,0)+IF(AW213&lt;BA213,1,0)+IF(AW219&lt;BA219,1,0)+IF(AW225&lt;BA225,1,0)+IF(AW231&lt;BA231,1,0)</f>
        <v>0</v>
      </c>
      <c r="BB206" s="7"/>
      <c r="BE206" s="5"/>
      <c r="BF206" s="6">
        <f>IF(BF207&gt;BJ207,1,0)+IF(BF213&gt;BJ213,1,0)+IF(BF219&gt;BJ219,1,0)+IF(BF225&gt;BJ225,1,0)+IF(BF231&gt;BJ231,1,0)</f>
        <v>0</v>
      </c>
      <c r="BG206" s="6"/>
      <c r="BH206" s="6"/>
      <c r="BI206" s="6"/>
      <c r="BJ206" s="6">
        <f>IF(BF207&lt;BJ207,1,0)+IF(BF213&lt;BJ213,1,0)+IF(BF219&lt;BJ219,1,0)+IF(BF225&lt;BJ225,1,0)+IF(BF231&lt;BJ231,1,0)</f>
        <v>0</v>
      </c>
      <c r="BK206" s="7"/>
      <c r="BL206" s="8"/>
      <c r="BM206" s="1"/>
      <c r="BN206" s="5"/>
      <c r="BO206" s="6">
        <f>IF(BO207&gt;BS207,1,0)+IF(BO213&gt;BS213,1,0)+IF(BO219&gt;BS219,1,0)+IF(BO225&gt;BS225,1,0)+IF(BO231&gt;BS231,1,0)</f>
        <v>0</v>
      </c>
      <c r="BP206" s="6"/>
      <c r="BQ206" s="6"/>
      <c r="BR206" s="6"/>
      <c r="BS206" s="6">
        <f>IF(BO207&lt;BS207,1,0)+IF(BO213&lt;BS213,1,0)+IF(BO219&lt;BS219,1,0)+IF(BO225&lt;BS225,1,0)+IF(BO231&lt;BS231,1,0)</f>
        <v>0</v>
      </c>
      <c r="BT206" s="7"/>
      <c r="BU206" s="8"/>
      <c r="BV206" s="1"/>
      <c r="BW206" s="5"/>
      <c r="BX206" s="6">
        <f>IF(BX207&gt;CB207,1,0)+IF(BX213&gt;CB213,1,0)+IF(BX219&gt;CB219,1,0)+IF(BX225&gt;CB225,1,0)+IF(BX231&gt;CB231,1,0)</f>
        <v>0</v>
      </c>
      <c r="BY206" s="6"/>
      <c r="BZ206" s="6"/>
      <c r="CA206" s="6"/>
      <c r="CB206" s="6">
        <f>IF(BX207&lt;CB207,1,0)+IF(BX213&lt;CB213,1,0)+IF(BX219&lt;CB219,1,0)+IF(BX225&lt;CB225,1,0)+IF(BX231&lt;CB231,1,0)</f>
        <v>0</v>
      </c>
      <c r="CC206" s="7"/>
      <c r="CD206" s="8"/>
      <c r="CE206" s="1"/>
      <c r="CF206" s="5"/>
      <c r="CG206" s="6">
        <f>IF(CG207&gt;CK207,1,0)+IF(CG213&gt;CK213,1,0)+IF(CG219&gt;CK219,1,0)+IF(CG225&gt;CK225,1,0)+IF(CG231&gt;CK231,1,0)</f>
        <v>0</v>
      </c>
      <c r="CH206" s="6"/>
      <c r="CI206" s="6"/>
      <c r="CJ206" s="6"/>
      <c r="CK206" s="6">
        <f>IF(CG207&lt;CK207,1,0)+IF(CG213&lt;CK213,1,0)+IF(CG219&lt;CK219,1,0)+IF(CG225&lt;CK225,1,0)+IF(CG231&lt;CK231,1,0)</f>
        <v>0</v>
      </c>
      <c r="CL206" s="7"/>
      <c r="CM206" s="8"/>
      <c r="CN206" s="1"/>
      <c r="CO206" s="5"/>
      <c r="CP206" s="6">
        <f>IF(CP207&gt;CT207,1,0)+IF(CP213&gt;CT213,1,0)+IF(CP219&gt;CT219,1,0)+IF(CP225&gt;CT225,1,0)+IF(CP231&gt;CT231,1,0)</f>
        <v>0</v>
      </c>
      <c r="CQ206" s="6"/>
      <c r="CR206" s="6"/>
      <c r="CS206" s="6"/>
      <c r="CT206" s="6">
        <f>IF(CP207&lt;CT207,1,0)+IF(CP213&lt;CT213,1,0)+IF(CP219&lt;CT219,1,0)+IF(CP225&lt;CT225,1,0)+IF(CP231&lt;CT231,1,0)</f>
        <v>0</v>
      </c>
      <c r="CU206" s="7"/>
      <c r="CX206" s="5"/>
      <c r="CY206" s="6"/>
      <c r="CZ206" s="6"/>
      <c r="DA206" s="6"/>
      <c r="DB206" s="6"/>
      <c r="DC206" s="6"/>
      <c r="DD206" s="7"/>
    </row>
    <row r="207" spans="3:108" x14ac:dyDescent="0.15">
      <c r="C207" s="30"/>
      <c r="D207" s="10">
        <f>IF(E207&gt;G207,1,0)+IF(E208&gt;G208,1,0)+IF(E209&gt;G209,1,0)+IF(E210&gt;G210,1,0)+IF(E211&gt;G211,1,0)+IF(E212&gt;G212,1,0)</f>
        <v>0</v>
      </c>
      <c r="E207" s="10"/>
      <c r="F207" s="10" t="s">
        <v>27</v>
      </c>
      <c r="G207" s="10"/>
      <c r="H207" s="10">
        <f>IF(E207&lt;G207,1,0)+IF(E208&lt;G208,1,0)+IF(E209&lt;G209,1,0)+IF(E210&lt;G210,1,0)+IF(E211&lt;G211,1,0)+IF(E212&lt;G212,1,0)</f>
        <v>0</v>
      </c>
      <c r="I207" s="32"/>
      <c r="J207" s="11"/>
      <c r="L207" s="30"/>
      <c r="M207" s="10">
        <f>IF(N207&gt;P207,1,0)+IF(N208&gt;P208,1,0)+IF(N209&gt;P209,1,0)+IF(N210&gt;P210,1,0)+IF(N211&gt;P211,1,0)+IF(N212&gt;P212,1,0)</f>
        <v>0</v>
      </c>
      <c r="N207" s="10"/>
      <c r="O207" s="10" t="s">
        <v>27</v>
      </c>
      <c r="P207" s="10"/>
      <c r="Q207" s="10">
        <f>IF(N207&lt;P207,1,0)+IF(N208&lt;P208,1,0)+IF(N209&lt;P209,1,0)+IF(N210&lt;P210,1,0)+IF(N211&lt;P211,1,0)+IF(N212&lt;P212,1,0)</f>
        <v>0</v>
      </c>
      <c r="R207" s="32"/>
      <c r="S207" s="11"/>
      <c r="U207" s="30"/>
      <c r="V207" s="10">
        <f>IF(W207&gt;Y207,1,0)+IF(W208&gt;Y208,1,0)+IF(W209&gt;Y209,1,0)+IF(W210&gt;Y210,1,0)+IF(W211&gt;Y211,1,0)+IF(W212&gt;Y212,1,0)</f>
        <v>0</v>
      </c>
      <c r="W207" s="10"/>
      <c r="X207" s="10" t="s">
        <v>27</v>
      </c>
      <c r="Y207" s="10"/>
      <c r="Z207" s="10">
        <f>IF(W207&lt;Y207,1,0)+IF(W208&lt;Y208,1,0)+IF(W209&lt;Y209,1,0)+IF(W210&lt;Y210,1,0)+IF(W211&lt;Y211,1,0)+IF(W212&lt;Y212,1,0)</f>
        <v>0</v>
      </c>
      <c r="AA207" s="32"/>
      <c r="AB207" s="11"/>
      <c r="AD207" s="30"/>
      <c r="AE207" s="10">
        <f>IF(AF207&gt;AH207,1,0)+IF(AF208&gt;AH208,1,0)+IF(AF209&gt;AH209,1,0)+IF(AF210&gt;AH210,1,0)+IF(AF211&gt;AH211,1,0)+IF(AF212&gt;AH212,1,0)</f>
        <v>0</v>
      </c>
      <c r="AF207" s="10"/>
      <c r="AG207" s="10" t="s">
        <v>27</v>
      </c>
      <c r="AH207" s="10"/>
      <c r="AI207" s="10">
        <f>IF(AF207&lt;AH207,1,0)+IF(AF208&lt;AH208,1,0)+IF(AF209&lt;AH209,1,0)+IF(AF210&lt;AH210,1,0)+IF(AF211&lt;AH211,1,0)+IF(AF212&lt;AH212,1,0)</f>
        <v>0</v>
      </c>
      <c r="AJ207" s="32"/>
      <c r="AK207" s="11"/>
      <c r="AM207" s="30"/>
      <c r="AN207" s="10">
        <f>IF(AO207&gt;AQ207,1,0)+IF(AO208&gt;AQ208,1,0)+IF(AO209&gt;AQ209,1,0)+IF(AO210&gt;AQ210,1,0)+IF(AO211&gt;AQ211,1,0)+IF(AO212&gt;AQ212,1,0)</f>
        <v>0</v>
      </c>
      <c r="AO207" s="10"/>
      <c r="AP207" s="10" t="s">
        <v>27</v>
      </c>
      <c r="AQ207" s="10"/>
      <c r="AR207" s="10">
        <f>IF(AO207&lt;AQ207,1,0)+IF(AO208&lt;AQ208,1,0)+IF(AO209&lt;AQ209,1,0)+IF(AO210&lt;AQ210,1,0)+IF(AO211&lt;AQ211,1,0)+IF(AO212&lt;AQ212,1,0)</f>
        <v>0</v>
      </c>
      <c r="AS207" s="32"/>
      <c r="AV207" s="30"/>
      <c r="AW207" s="10">
        <f>IF(AX207&gt;AZ207,1,0)+IF(AX208&gt;AZ208,1,0)+IF(AX209&gt;AZ209,1,0)+IF(AX210&gt;AZ210,1,0)+IF(AX211&gt;AZ211,1,0)+IF(AX212&gt;AZ212,1,0)</f>
        <v>0</v>
      </c>
      <c r="AX207" s="10"/>
      <c r="AY207" s="10" t="s">
        <v>27</v>
      </c>
      <c r="AZ207" s="10"/>
      <c r="BA207" s="10">
        <f>IF(AX207&lt;AZ207,1,0)+IF(AX208&lt;AZ208,1,0)+IF(AX209&lt;AZ209,1,0)+IF(AX210&lt;AZ210,1,0)+IF(AX211&lt;AZ211,1,0)+IF(AX212&lt;AZ212,1,0)</f>
        <v>0</v>
      </c>
      <c r="BB207" s="32"/>
      <c r="BE207" s="30"/>
      <c r="BF207" s="10">
        <f>IF(BG207&gt;BI207,1,0)+IF(BG208&gt;BI208,1,0)+IF(BG209&gt;BI209,1,0)+IF(BG210&gt;BI210,1,0)+IF(BG211&gt;BI211,1,0)+IF(BG212&gt;BI212,1,0)</f>
        <v>0</v>
      </c>
      <c r="BG207" s="10"/>
      <c r="BH207" s="10" t="s">
        <v>27</v>
      </c>
      <c r="BI207" s="10"/>
      <c r="BJ207" s="10">
        <f>IF(BG207&lt;BI207,1,0)+IF(BG208&lt;BI208,1,0)+IF(BG209&lt;BI209,1,0)+IF(BG210&lt;BI210,1,0)+IF(BG211&lt;BI211,1,0)+IF(BG212&lt;BI212,1,0)</f>
        <v>0</v>
      </c>
      <c r="BK207" s="32"/>
      <c r="BL207" s="11"/>
      <c r="BM207" s="1"/>
      <c r="BN207" s="30"/>
      <c r="BO207" s="10">
        <f>IF(BP207&gt;BR207,1,0)+IF(BP208&gt;BR208,1,0)+IF(BP209&gt;BR209,1,0)+IF(BP210&gt;BR210,1,0)+IF(BP211&gt;BR211,1,0)+IF(BP212&gt;BR212,1,0)</f>
        <v>0</v>
      </c>
      <c r="BP207" s="10"/>
      <c r="BQ207" s="10" t="s">
        <v>27</v>
      </c>
      <c r="BR207" s="10"/>
      <c r="BS207" s="10">
        <f>IF(BP207&lt;BR207,1,0)+IF(BP208&lt;BR208,1,0)+IF(BP209&lt;BR209,1,0)+IF(BP210&lt;BR210,1,0)+IF(BP211&lt;BR211,1,0)+IF(BP212&lt;BR212,1,0)</f>
        <v>0</v>
      </c>
      <c r="BT207" s="32"/>
      <c r="BU207" s="11"/>
      <c r="BV207" s="1"/>
      <c r="BW207" s="30"/>
      <c r="BX207" s="10">
        <f>IF(BY207&gt;CA207,1,0)+IF(BY208&gt;CA208,1,0)+IF(BY209&gt;CA209,1,0)+IF(BY210&gt;CA210,1,0)+IF(BY211&gt;CA211,1,0)+IF(BY212&gt;CA212,1,0)</f>
        <v>0</v>
      </c>
      <c r="BY207" s="10"/>
      <c r="BZ207" s="10" t="s">
        <v>27</v>
      </c>
      <c r="CA207" s="10"/>
      <c r="CB207" s="10">
        <f>IF(BY207&lt;CA207,1,0)+IF(BY208&lt;CA208,1,0)+IF(BY209&lt;CA209,1,0)+IF(BY210&lt;CA210,1,0)+IF(BY211&lt;CA211,1,0)+IF(BY212&lt;CA212,1,0)</f>
        <v>0</v>
      </c>
      <c r="CC207" s="32"/>
      <c r="CD207" s="11"/>
      <c r="CE207" s="1"/>
      <c r="CF207" s="30"/>
      <c r="CG207" s="10">
        <f>IF(CH207&gt;CJ207,1,0)+IF(CH208&gt;CJ208,1,0)+IF(CH209&gt;CJ209,1,0)+IF(CH210&gt;CJ210,1,0)+IF(CH211&gt;CJ211,1,0)+IF(CH212&gt;CJ212,1,0)</f>
        <v>0</v>
      </c>
      <c r="CH207" s="10"/>
      <c r="CI207" s="10" t="s">
        <v>27</v>
      </c>
      <c r="CJ207" s="10"/>
      <c r="CK207" s="10">
        <f>IF(CH207&lt;CJ207,1,0)+IF(CH208&lt;CJ208,1,0)+IF(CH209&lt;CJ209,1,0)+IF(CH210&lt;CJ210,1,0)+IF(CH211&lt;CJ211,1,0)+IF(CH212&lt;CJ212,1,0)</f>
        <v>0</v>
      </c>
      <c r="CL207" s="32"/>
      <c r="CM207" s="11"/>
      <c r="CN207" s="1"/>
      <c r="CO207" s="30"/>
      <c r="CP207" s="10">
        <f>IF(CQ207&gt;CS207,1,0)+IF(CQ208&gt;CS208,1,0)+IF(CQ209&gt;CS209,1,0)+IF(CQ210&gt;CS210,1,0)+IF(CQ211&gt;CS211,1,0)+IF(CQ212&gt;CS212,1,0)</f>
        <v>0</v>
      </c>
      <c r="CQ207" s="10"/>
      <c r="CR207" s="10" t="s">
        <v>27</v>
      </c>
      <c r="CS207" s="10"/>
      <c r="CT207" s="10">
        <f>IF(CQ207&lt;CS207,1,0)+IF(CQ208&lt;CS208,1,0)+IF(CQ209&lt;CS209,1,0)+IF(CQ210&lt;CS210,1,0)+IF(CQ211&lt;CS211,1,0)+IF(CQ212&lt;CS212,1,0)</f>
        <v>0</v>
      </c>
      <c r="CU207" s="32"/>
      <c r="CX207" s="30"/>
      <c r="CY207" s="10"/>
      <c r="CZ207" s="10"/>
      <c r="DA207" s="10"/>
      <c r="DB207" s="10"/>
      <c r="DC207" s="10"/>
      <c r="DD207" s="32"/>
    </row>
    <row r="208" spans="3:108" x14ac:dyDescent="0.15">
      <c r="C208" s="30"/>
      <c r="D208" s="10"/>
      <c r="E208" s="10"/>
      <c r="F208" s="10" t="s">
        <v>27</v>
      </c>
      <c r="G208" s="10"/>
      <c r="H208" s="10"/>
      <c r="I208" s="32"/>
      <c r="J208" s="11"/>
      <c r="L208" s="30"/>
      <c r="M208" s="10"/>
      <c r="N208" s="10"/>
      <c r="O208" s="10" t="s">
        <v>27</v>
      </c>
      <c r="P208" s="10"/>
      <c r="Q208" s="10"/>
      <c r="R208" s="32"/>
      <c r="S208" s="11"/>
      <c r="U208" s="30"/>
      <c r="V208" s="10"/>
      <c r="W208" s="10"/>
      <c r="X208" s="10" t="s">
        <v>27</v>
      </c>
      <c r="Y208" s="10"/>
      <c r="Z208" s="10"/>
      <c r="AA208" s="32"/>
      <c r="AB208" s="11"/>
      <c r="AD208" s="30"/>
      <c r="AE208" s="10"/>
      <c r="AF208" s="10"/>
      <c r="AG208" s="10" t="s">
        <v>27</v>
      </c>
      <c r="AH208" s="10"/>
      <c r="AI208" s="10"/>
      <c r="AJ208" s="32"/>
      <c r="AK208" s="11"/>
      <c r="AM208" s="30"/>
      <c r="AN208" s="10"/>
      <c r="AO208" s="10"/>
      <c r="AP208" s="10" t="s">
        <v>27</v>
      </c>
      <c r="AQ208" s="10"/>
      <c r="AR208" s="10"/>
      <c r="AS208" s="32"/>
      <c r="AV208" s="30"/>
      <c r="AW208" s="10"/>
      <c r="AX208" s="10"/>
      <c r="AY208" s="10" t="s">
        <v>27</v>
      </c>
      <c r="AZ208" s="10"/>
      <c r="BA208" s="10"/>
      <c r="BB208" s="32"/>
      <c r="BE208" s="30"/>
      <c r="BF208" s="10"/>
      <c r="BG208" s="10"/>
      <c r="BH208" s="10" t="s">
        <v>27</v>
      </c>
      <c r="BI208" s="10"/>
      <c r="BJ208" s="10"/>
      <c r="BK208" s="32"/>
      <c r="BL208" s="11"/>
      <c r="BM208" s="1"/>
      <c r="BN208" s="30"/>
      <c r="BO208" s="10"/>
      <c r="BP208" s="10"/>
      <c r="BQ208" s="10" t="s">
        <v>27</v>
      </c>
      <c r="BR208" s="10"/>
      <c r="BS208" s="10"/>
      <c r="BT208" s="32"/>
      <c r="BU208" s="11"/>
      <c r="BV208" s="1"/>
      <c r="BW208" s="30"/>
      <c r="BX208" s="10"/>
      <c r="BY208" s="10"/>
      <c r="BZ208" s="10" t="s">
        <v>27</v>
      </c>
      <c r="CA208" s="10"/>
      <c r="CB208" s="10"/>
      <c r="CC208" s="32"/>
      <c r="CD208" s="11"/>
      <c r="CE208" s="1"/>
      <c r="CF208" s="30"/>
      <c r="CG208" s="10"/>
      <c r="CH208" s="10"/>
      <c r="CI208" s="10" t="s">
        <v>27</v>
      </c>
      <c r="CJ208" s="10"/>
      <c r="CK208" s="10"/>
      <c r="CL208" s="32"/>
      <c r="CM208" s="11"/>
      <c r="CN208" s="1"/>
      <c r="CO208" s="30"/>
      <c r="CP208" s="10"/>
      <c r="CQ208" s="10"/>
      <c r="CR208" s="10" t="s">
        <v>27</v>
      </c>
      <c r="CS208" s="10"/>
      <c r="CT208" s="10"/>
      <c r="CU208" s="32"/>
      <c r="CX208" s="30"/>
      <c r="CY208" s="10"/>
      <c r="CZ208" s="10"/>
      <c r="DA208" s="10"/>
      <c r="DB208" s="10"/>
      <c r="DC208" s="10"/>
      <c r="DD208" s="32"/>
    </row>
    <row r="209" spans="3:108" x14ac:dyDescent="0.15">
      <c r="C209" s="30"/>
      <c r="D209" s="10"/>
      <c r="E209" s="10"/>
      <c r="F209" s="10" t="s">
        <v>27</v>
      </c>
      <c r="G209" s="10"/>
      <c r="H209" s="10"/>
      <c r="I209" s="32"/>
      <c r="J209" s="11"/>
      <c r="L209" s="30"/>
      <c r="M209" s="10"/>
      <c r="N209" s="10"/>
      <c r="O209" s="10" t="s">
        <v>27</v>
      </c>
      <c r="P209" s="10"/>
      <c r="Q209" s="10"/>
      <c r="R209" s="32"/>
      <c r="S209" s="11"/>
      <c r="U209" s="30"/>
      <c r="V209" s="10"/>
      <c r="W209" s="10"/>
      <c r="X209" s="10" t="s">
        <v>27</v>
      </c>
      <c r="Y209" s="10"/>
      <c r="Z209" s="10"/>
      <c r="AA209" s="32"/>
      <c r="AB209" s="11"/>
      <c r="AD209" s="30"/>
      <c r="AE209" s="10"/>
      <c r="AF209" s="10"/>
      <c r="AG209" s="10" t="s">
        <v>27</v>
      </c>
      <c r="AH209" s="10"/>
      <c r="AI209" s="10"/>
      <c r="AJ209" s="32"/>
      <c r="AK209" s="11"/>
      <c r="AM209" s="30"/>
      <c r="AN209" s="10"/>
      <c r="AO209" s="10"/>
      <c r="AP209" s="10" t="s">
        <v>27</v>
      </c>
      <c r="AQ209" s="10"/>
      <c r="AR209" s="10"/>
      <c r="AS209" s="32"/>
      <c r="AV209" s="30"/>
      <c r="AW209" s="10"/>
      <c r="AX209" s="10"/>
      <c r="AY209" s="10" t="s">
        <v>27</v>
      </c>
      <c r="AZ209" s="10"/>
      <c r="BA209" s="10"/>
      <c r="BB209" s="32"/>
      <c r="BE209" s="30"/>
      <c r="BF209" s="10"/>
      <c r="BG209" s="10"/>
      <c r="BH209" s="10" t="s">
        <v>27</v>
      </c>
      <c r="BI209" s="10"/>
      <c r="BJ209" s="10"/>
      <c r="BK209" s="32"/>
      <c r="BL209" s="11"/>
      <c r="BM209" s="1"/>
      <c r="BN209" s="30"/>
      <c r="BO209" s="10"/>
      <c r="BP209" s="10"/>
      <c r="BQ209" s="10" t="s">
        <v>27</v>
      </c>
      <c r="BR209" s="10"/>
      <c r="BS209" s="10"/>
      <c r="BT209" s="32"/>
      <c r="BU209" s="11"/>
      <c r="BV209" s="1"/>
      <c r="BW209" s="30"/>
      <c r="BX209" s="10"/>
      <c r="BY209" s="10"/>
      <c r="BZ209" s="10" t="s">
        <v>27</v>
      </c>
      <c r="CA209" s="10"/>
      <c r="CB209" s="10"/>
      <c r="CC209" s="32"/>
      <c r="CD209" s="11"/>
      <c r="CE209" s="1"/>
      <c r="CF209" s="30"/>
      <c r="CG209" s="10"/>
      <c r="CH209" s="10"/>
      <c r="CI209" s="10" t="s">
        <v>27</v>
      </c>
      <c r="CJ209" s="10"/>
      <c r="CK209" s="10"/>
      <c r="CL209" s="32"/>
      <c r="CM209" s="11"/>
      <c r="CN209" s="1"/>
      <c r="CO209" s="30"/>
      <c r="CP209" s="10"/>
      <c r="CQ209" s="10"/>
      <c r="CR209" s="10" t="s">
        <v>27</v>
      </c>
      <c r="CS209" s="10"/>
      <c r="CT209" s="10"/>
      <c r="CU209" s="32"/>
      <c r="CX209" s="30"/>
      <c r="CY209" s="10"/>
      <c r="CZ209" s="10"/>
      <c r="DA209" s="10"/>
      <c r="DB209" s="10"/>
      <c r="DC209" s="10"/>
      <c r="DD209" s="32"/>
    </row>
    <row r="210" spans="3:108" x14ac:dyDescent="0.15">
      <c r="C210" s="30"/>
      <c r="D210" s="10"/>
      <c r="E210" s="10"/>
      <c r="F210" s="10" t="s">
        <v>27</v>
      </c>
      <c r="G210" s="10"/>
      <c r="H210" s="10"/>
      <c r="I210" s="32"/>
      <c r="J210" s="11"/>
      <c r="L210" s="30"/>
      <c r="M210" s="10"/>
      <c r="N210" s="10"/>
      <c r="O210" s="10" t="s">
        <v>27</v>
      </c>
      <c r="P210" s="10"/>
      <c r="Q210" s="10"/>
      <c r="R210" s="32"/>
      <c r="S210" s="11"/>
      <c r="U210" s="30"/>
      <c r="V210" s="10"/>
      <c r="W210" s="10"/>
      <c r="X210" s="10" t="s">
        <v>27</v>
      </c>
      <c r="Y210" s="10"/>
      <c r="Z210" s="10"/>
      <c r="AA210" s="32"/>
      <c r="AB210" s="11"/>
      <c r="AD210" s="30"/>
      <c r="AE210" s="10"/>
      <c r="AF210" s="10"/>
      <c r="AG210" s="10" t="s">
        <v>27</v>
      </c>
      <c r="AH210" s="10"/>
      <c r="AI210" s="10"/>
      <c r="AJ210" s="32"/>
      <c r="AK210" s="11"/>
      <c r="AM210" s="30"/>
      <c r="AN210" s="10"/>
      <c r="AO210" s="10"/>
      <c r="AP210" s="10" t="s">
        <v>27</v>
      </c>
      <c r="AQ210" s="10"/>
      <c r="AR210" s="10"/>
      <c r="AS210" s="32"/>
      <c r="AV210" s="30"/>
      <c r="AW210" s="10"/>
      <c r="AX210" s="10"/>
      <c r="AY210" s="10" t="s">
        <v>27</v>
      </c>
      <c r="AZ210" s="10"/>
      <c r="BA210" s="10"/>
      <c r="BB210" s="32"/>
      <c r="BE210" s="30"/>
      <c r="BF210" s="10"/>
      <c r="BG210" s="10"/>
      <c r="BH210" s="10" t="s">
        <v>27</v>
      </c>
      <c r="BI210" s="10"/>
      <c r="BJ210" s="10"/>
      <c r="BK210" s="32"/>
      <c r="BL210" s="11"/>
      <c r="BM210" s="1"/>
      <c r="BN210" s="30"/>
      <c r="BO210" s="10"/>
      <c r="BP210" s="10"/>
      <c r="BQ210" s="10" t="s">
        <v>27</v>
      </c>
      <c r="BR210" s="10"/>
      <c r="BS210" s="10"/>
      <c r="BT210" s="32"/>
      <c r="BU210" s="11"/>
      <c r="BV210" s="1"/>
      <c r="BW210" s="30"/>
      <c r="BX210" s="10"/>
      <c r="BY210" s="10"/>
      <c r="BZ210" s="10" t="s">
        <v>27</v>
      </c>
      <c r="CA210" s="10"/>
      <c r="CB210" s="10"/>
      <c r="CC210" s="32"/>
      <c r="CD210" s="11"/>
      <c r="CE210" s="1"/>
      <c r="CF210" s="30"/>
      <c r="CG210" s="10"/>
      <c r="CH210" s="10"/>
      <c r="CI210" s="10" t="s">
        <v>27</v>
      </c>
      <c r="CJ210" s="10"/>
      <c r="CK210" s="10"/>
      <c r="CL210" s="32"/>
      <c r="CM210" s="11"/>
      <c r="CN210" s="1"/>
      <c r="CO210" s="30"/>
      <c r="CP210" s="10"/>
      <c r="CQ210" s="10"/>
      <c r="CR210" s="10" t="s">
        <v>27</v>
      </c>
      <c r="CS210" s="10"/>
      <c r="CT210" s="10"/>
      <c r="CU210" s="32"/>
      <c r="CX210" s="30"/>
      <c r="CY210" s="10"/>
      <c r="CZ210" s="10"/>
      <c r="DA210" s="10"/>
      <c r="DB210" s="10"/>
      <c r="DC210" s="10"/>
      <c r="DD210" s="32"/>
    </row>
    <row r="211" spans="3:108" x14ac:dyDescent="0.15">
      <c r="C211" s="30"/>
      <c r="D211" s="10"/>
      <c r="E211" s="10"/>
      <c r="F211" s="10" t="s">
        <v>27</v>
      </c>
      <c r="G211" s="10"/>
      <c r="H211" s="10"/>
      <c r="I211" s="32"/>
      <c r="J211" s="11"/>
      <c r="L211" s="30"/>
      <c r="M211" s="10"/>
      <c r="N211" s="10"/>
      <c r="O211" s="10" t="s">
        <v>27</v>
      </c>
      <c r="P211" s="10"/>
      <c r="Q211" s="10"/>
      <c r="R211" s="32"/>
      <c r="S211" s="11"/>
      <c r="U211" s="30"/>
      <c r="V211" s="10"/>
      <c r="W211" s="10"/>
      <c r="X211" s="10" t="s">
        <v>27</v>
      </c>
      <c r="Y211" s="10"/>
      <c r="Z211" s="10"/>
      <c r="AA211" s="32"/>
      <c r="AB211" s="11"/>
      <c r="AD211" s="30"/>
      <c r="AE211" s="10"/>
      <c r="AF211" s="10"/>
      <c r="AG211" s="10" t="s">
        <v>27</v>
      </c>
      <c r="AH211" s="10"/>
      <c r="AI211" s="10"/>
      <c r="AJ211" s="32"/>
      <c r="AK211" s="11"/>
      <c r="AM211" s="30"/>
      <c r="AN211" s="10"/>
      <c r="AO211" s="10"/>
      <c r="AP211" s="10" t="s">
        <v>27</v>
      </c>
      <c r="AQ211" s="10"/>
      <c r="AR211" s="10"/>
      <c r="AS211" s="32"/>
      <c r="AV211" s="30"/>
      <c r="AW211" s="10"/>
      <c r="AX211" s="10"/>
      <c r="AY211" s="10" t="s">
        <v>27</v>
      </c>
      <c r="AZ211" s="10"/>
      <c r="BA211" s="10"/>
      <c r="BB211" s="32"/>
      <c r="BE211" s="30"/>
      <c r="BF211" s="10"/>
      <c r="BG211" s="10"/>
      <c r="BH211" s="10" t="s">
        <v>27</v>
      </c>
      <c r="BI211" s="10"/>
      <c r="BJ211" s="10"/>
      <c r="BK211" s="32"/>
      <c r="BL211" s="11"/>
      <c r="BM211" s="1"/>
      <c r="BN211" s="30"/>
      <c r="BO211" s="10"/>
      <c r="BP211" s="10"/>
      <c r="BQ211" s="10" t="s">
        <v>27</v>
      </c>
      <c r="BR211" s="10"/>
      <c r="BS211" s="10"/>
      <c r="BT211" s="32"/>
      <c r="BU211" s="11"/>
      <c r="BV211" s="1"/>
      <c r="BW211" s="30"/>
      <c r="BX211" s="10"/>
      <c r="BY211" s="10"/>
      <c r="BZ211" s="10" t="s">
        <v>27</v>
      </c>
      <c r="CA211" s="10"/>
      <c r="CB211" s="10"/>
      <c r="CC211" s="32"/>
      <c r="CD211" s="11"/>
      <c r="CE211" s="1"/>
      <c r="CF211" s="30"/>
      <c r="CG211" s="10"/>
      <c r="CH211" s="10"/>
      <c r="CI211" s="10" t="s">
        <v>27</v>
      </c>
      <c r="CJ211" s="10"/>
      <c r="CK211" s="10"/>
      <c r="CL211" s="32"/>
      <c r="CM211" s="11"/>
      <c r="CN211" s="1"/>
      <c r="CO211" s="30"/>
      <c r="CP211" s="10"/>
      <c r="CQ211" s="10"/>
      <c r="CR211" s="10" t="s">
        <v>27</v>
      </c>
      <c r="CS211" s="10"/>
      <c r="CT211" s="10"/>
      <c r="CU211" s="32"/>
      <c r="CX211" s="30"/>
      <c r="CY211" s="10"/>
      <c r="CZ211" s="10"/>
      <c r="DA211" s="10"/>
      <c r="DB211" s="10"/>
      <c r="DC211" s="10"/>
      <c r="DD211" s="32"/>
    </row>
    <row r="212" spans="3:108" x14ac:dyDescent="0.15">
      <c r="C212" s="30"/>
      <c r="D212" s="10"/>
      <c r="E212" s="10"/>
      <c r="F212" s="10" t="s">
        <v>185</v>
      </c>
      <c r="G212" s="10"/>
      <c r="H212" s="10"/>
      <c r="I212" s="32"/>
      <c r="J212" s="11"/>
      <c r="L212" s="30"/>
      <c r="M212" s="10"/>
      <c r="N212" s="10"/>
      <c r="O212" s="10"/>
      <c r="P212" s="10"/>
      <c r="Q212" s="10"/>
      <c r="R212" s="32"/>
      <c r="S212" s="11"/>
      <c r="U212" s="30"/>
      <c r="V212" s="10"/>
      <c r="W212" s="10"/>
      <c r="X212" s="10"/>
      <c r="Y212" s="10"/>
      <c r="Z212" s="10"/>
      <c r="AA212" s="32"/>
      <c r="AB212" s="11"/>
      <c r="AD212" s="30"/>
      <c r="AE212" s="10"/>
      <c r="AF212" s="10"/>
      <c r="AG212" s="10"/>
      <c r="AH212" s="10"/>
      <c r="AI212" s="10"/>
      <c r="AJ212" s="32"/>
      <c r="AK212" s="11"/>
      <c r="AM212" s="30"/>
      <c r="AN212" s="10"/>
      <c r="AO212" s="10"/>
      <c r="AP212" s="10"/>
      <c r="AQ212" s="10"/>
      <c r="AR212" s="10"/>
      <c r="AS212" s="32"/>
      <c r="AV212" s="30"/>
      <c r="AW212" s="10"/>
      <c r="AX212" s="10"/>
      <c r="AY212" s="10"/>
      <c r="AZ212" s="10"/>
      <c r="BA212" s="10"/>
      <c r="BB212" s="32"/>
      <c r="BE212" s="30"/>
      <c r="BF212" s="10"/>
      <c r="BG212" s="10"/>
      <c r="BH212" s="10"/>
      <c r="BI212" s="10"/>
      <c r="BJ212" s="10"/>
      <c r="BK212" s="32"/>
      <c r="BL212" s="11"/>
      <c r="BM212" s="1"/>
      <c r="BN212" s="30"/>
      <c r="BO212" s="10"/>
      <c r="BP212" s="10"/>
      <c r="BQ212" s="10"/>
      <c r="BR212" s="10"/>
      <c r="BS212" s="10"/>
      <c r="BT212" s="32"/>
      <c r="BU212" s="11"/>
      <c r="BV212" s="1"/>
      <c r="BW212" s="30"/>
      <c r="BX212" s="10"/>
      <c r="BY212" s="10"/>
      <c r="BZ212" s="10"/>
      <c r="CA212" s="10"/>
      <c r="CB212" s="10"/>
      <c r="CC212" s="32"/>
      <c r="CD212" s="11"/>
      <c r="CE212" s="1"/>
      <c r="CF212" s="30"/>
      <c r="CG212" s="10"/>
      <c r="CH212" s="10"/>
      <c r="CI212" s="10"/>
      <c r="CJ212" s="10"/>
      <c r="CK212" s="10"/>
      <c r="CL212" s="32"/>
      <c r="CM212" s="11"/>
      <c r="CN212" s="1"/>
      <c r="CO212" s="30"/>
      <c r="CP212" s="10"/>
      <c r="CQ212" s="10"/>
      <c r="CR212" s="10"/>
      <c r="CS212" s="10"/>
      <c r="CT212" s="10"/>
      <c r="CU212" s="32"/>
      <c r="CX212" s="30"/>
      <c r="CY212" s="10"/>
      <c r="CZ212" s="10"/>
      <c r="DA212" s="10"/>
      <c r="DB212" s="10"/>
      <c r="DC212" s="10"/>
      <c r="DD212" s="32"/>
    </row>
    <row r="213" spans="3:108" x14ac:dyDescent="0.15">
      <c r="C213" s="30"/>
      <c r="D213" s="10">
        <f>IF(E213&gt;G213,1,0)+IF(E214&gt;G214,1,0)+IF(E215&gt;G215,1,0)+IF(E216&gt;G216,1,0)+IF(E217&gt;G217,1,0)+IF(E218&gt;G218,1,0)</f>
        <v>0</v>
      </c>
      <c r="E213" s="10"/>
      <c r="F213" s="10" t="s">
        <v>27</v>
      </c>
      <c r="G213" s="10"/>
      <c r="H213" s="10">
        <f>IF(E213&lt;G213,1,0)+IF(E214&lt;G214,1,0)+IF(E215&lt;G215,1,0)+IF(E216&lt;G216,1,0)+IF(E217&lt;G217,1,0)+IF(E218&lt;G218,1,0)</f>
        <v>0</v>
      </c>
      <c r="I213" s="32"/>
      <c r="J213" s="11"/>
      <c r="L213" s="30"/>
      <c r="M213" s="10">
        <f>IF(N213&gt;P213,1,0)+IF(N214&gt;P214,1,0)+IF(N215&gt;P215,1,0)+IF(N216&gt;P216,1,0)+IF(N217&gt;P217,1,0)+IF(N218&gt;P218,1,0)</f>
        <v>0</v>
      </c>
      <c r="N213" s="10"/>
      <c r="O213" s="10" t="s">
        <v>27</v>
      </c>
      <c r="P213" s="10"/>
      <c r="Q213" s="10">
        <f>IF(N213&lt;P213,1,0)+IF(N214&lt;P214,1,0)+IF(N215&lt;P215,1,0)+IF(N216&lt;P216,1,0)+IF(N217&lt;P217,1,0)+IF(N218&lt;P218,1,0)</f>
        <v>0</v>
      </c>
      <c r="R213" s="32"/>
      <c r="S213" s="11"/>
      <c r="U213" s="30"/>
      <c r="V213" s="10">
        <f>IF(W213&gt;Y213,1,0)+IF(W214&gt;Y214,1,0)+IF(W215&gt;Y215,1,0)+IF(W216&gt;Y216,1,0)+IF(W217&gt;Y217,1,0)+IF(W218&gt;Y218,1,0)</f>
        <v>0</v>
      </c>
      <c r="W213" s="10"/>
      <c r="X213" s="10" t="s">
        <v>27</v>
      </c>
      <c r="Y213" s="10"/>
      <c r="Z213" s="10">
        <f>IF(W213&lt;Y213,1,0)+IF(W214&lt;Y214,1,0)+IF(W215&lt;Y215,1,0)+IF(W216&lt;Y216,1,0)+IF(W217&lt;Y217,1,0)+IF(W218&lt;Y218,1,0)</f>
        <v>0</v>
      </c>
      <c r="AA213" s="32"/>
      <c r="AB213" s="11"/>
      <c r="AD213" s="30"/>
      <c r="AE213" s="10">
        <f>IF(AF213&gt;AH213,1,0)+IF(AF214&gt;AH214,1,0)+IF(AF215&gt;AH215,1,0)+IF(AF216&gt;AH216,1,0)+IF(AF217&gt;AH217,1,0)+IF(AF218&gt;AH218,1,0)</f>
        <v>0</v>
      </c>
      <c r="AF213" s="10"/>
      <c r="AG213" s="10" t="s">
        <v>27</v>
      </c>
      <c r="AH213" s="10"/>
      <c r="AI213" s="10">
        <f>IF(AF213&lt;AH213,1,0)+IF(AF214&lt;AH214,1,0)+IF(AF215&lt;AH215,1,0)+IF(AF216&lt;AH216,1,0)+IF(AF217&lt;AH217,1,0)+IF(AF218&lt;AH218,1,0)</f>
        <v>0</v>
      </c>
      <c r="AJ213" s="32"/>
      <c r="AK213" s="11"/>
      <c r="AM213" s="30"/>
      <c r="AN213" s="10">
        <f>IF(AO213&gt;AQ213,1,0)+IF(AO214&gt;AQ214,1,0)+IF(AO215&gt;AQ215,1,0)+IF(AO216&gt;AQ216,1,0)+IF(AO217&gt;AQ217,1,0)+IF(AO218&gt;AQ218,1,0)</f>
        <v>0</v>
      </c>
      <c r="AO213" s="10"/>
      <c r="AP213" s="10" t="s">
        <v>27</v>
      </c>
      <c r="AQ213" s="10"/>
      <c r="AR213" s="10">
        <f>IF(AO213&lt;AQ213,1,0)+IF(AO214&lt;AQ214,1,0)+IF(AO215&lt;AQ215,1,0)+IF(AO216&lt;AQ216,1,0)+IF(AO217&lt;AQ217,1,0)+IF(AO218&lt;AQ218,1,0)</f>
        <v>0</v>
      </c>
      <c r="AS213" s="32"/>
      <c r="AV213" s="30"/>
      <c r="AW213" s="10">
        <f>IF(AX213&gt;AZ213,1,0)+IF(AX214&gt;AZ214,1,0)+IF(AX215&gt;AZ215,1,0)+IF(AX216&gt;AZ216,1,0)+IF(AX217&gt;AZ217,1,0)+IF(AX218&gt;AZ218,1,0)</f>
        <v>0</v>
      </c>
      <c r="AX213" s="10"/>
      <c r="AY213" s="10" t="s">
        <v>27</v>
      </c>
      <c r="AZ213" s="10"/>
      <c r="BA213" s="10">
        <f>IF(AX213&lt;AZ213,1,0)+IF(AX214&lt;AZ214,1,0)+IF(AX215&lt;AZ215,1,0)+IF(AX216&lt;AZ216,1,0)+IF(AX217&lt;AZ217,1,0)+IF(AX218&lt;AZ218,1,0)</f>
        <v>0</v>
      </c>
      <c r="BB213" s="32"/>
      <c r="BE213" s="30"/>
      <c r="BF213" s="10">
        <f>IF(BG213&gt;BI213,1,0)+IF(BG214&gt;BI214,1,0)+IF(BG215&gt;BI215,1,0)+IF(BG216&gt;BI216,1,0)+IF(BG217&gt;BI217,1,0)+IF(BG218&gt;BI218,1,0)</f>
        <v>0</v>
      </c>
      <c r="BG213" s="10"/>
      <c r="BH213" s="10" t="s">
        <v>27</v>
      </c>
      <c r="BI213" s="10"/>
      <c r="BJ213" s="10">
        <f>IF(BG213&lt;BI213,1,0)+IF(BG214&lt;BI214,1,0)+IF(BG215&lt;BI215,1,0)+IF(BG216&lt;BI216,1,0)+IF(BG217&lt;BI217,1,0)+IF(BG218&lt;BI218,1,0)</f>
        <v>0</v>
      </c>
      <c r="BK213" s="32"/>
      <c r="BL213" s="11"/>
      <c r="BM213" s="1"/>
      <c r="BN213" s="30"/>
      <c r="BO213" s="10">
        <f>IF(BP213&gt;BR213,1,0)+IF(BP214&gt;BR214,1,0)+IF(BP215&gt;BR215,1,0)+IF(BP216&gt;BR216,1,0)+IF(BP217&gt;BR217,1,0)+IF(BP218&gt;BR218,1,0)</f>
        <v>0</v>
      </c>
      <c r="BP213" s="10"/>
      <c r="BQ213" s="10" t="s">
        <v>27</v>
      </c>
      <c r="BR213" s="10"/>
      <c r="BS213" s="10">
        <f>IF(BP213&lt;BR213,1,0)+IF(BP214&lt;BR214,1,0)+IF(BP215&lt;BR215,1,0)+IF(BP216&lt;BR216,1,0)+IF(BP217&lt;BR217,1,0)+IF(BP218&lt;BR218,1,0)</f>
        <v>0</v>
      </c>
      <c r="BT213" s="32"/>
      <c r="BU213" s="11"/>
      <c r="BV213" s="1"/>
      <c r="BW213" s="30"/>
      <c r="BX213" s="10">
        <f>IF(BY213&gt;CA213,1,0)+IF(BY214&gt;CA214,1,0)+IF(BY215&gt;CA215,1,0)+IF(BY216&gt;CA216,1,0)+IF(BY217&gt;CA217,1,0)+IF(BY218&gt;CA218,1,0)</f>
        <v>0</v>
      </c>
      <c r="BY213" s="10"/>
      <c r="BZ213" s="10" t="s">
        <v>27</v>
      </c>
      <c r="CA213" s="10"/>
      <c r="CB213" s="10">
        <f>IF(BY213&lt;CA213,1,0)+IF(BY214&lt;CA214,1,0)+IF(BY215&lt;CA215,1,0)+IF(BY216&lt;CA216,1,0)+IF(BY217&lt;CA217,1,0)+IF(BY218&lt;CA218,1,0)</f>
        <v>0</v>
      </c>
      <c r="CC213" s="32"/>
      <c r="CD213" s="11"/>
      <c r="CE213" s="1"/>
      <c r="CF213" s="30"/>
      <c r="CG213" s="10">
        <f>IF(CH213&gt;CJ213,1,0)+IF(CH214&gt;CJ214,1,0)+IF(CH215&gt;CJ215,1,0)+IF(CH216&gt;CJ216,1,0)+IF(CH217&gt;CJ217,1,0)+IF(CH218&gt;CJ218,1,0)</f>
        <v>0</v>
      </c>
      <c r="CH213" s="10"/>
      <c r="CI213" s="10" t="s">
        <v>27</v>
      </c>
      <c r="CJ213" s="10"/>
      <c r="CK213" s="10">
        <f>IF(CH213&lt;CJ213,1,0)+IF(CH214&lt;CJ214,1,0)+IF(CH215&lt;CJ215,1,0)+IF(CH216&lt;CJ216,1,0)+IF(CH217&lt;CJ217,1,0)+IF(CH218&lt;CJ218,1,0)</f>
        <v>0</v>
      </c>
      <c r="CL213" s="32"/>
      <c r="CM213" s="11"/>
      <c r="CN213" s="1"/>
      <c r="CO213" s="30"/>
      <c r="CP213" s="10">
        <f>IF(CQ213&gt;CS213,1,0)+IF(CQ214&gt;CS214,1,0)+IF(CQ215&gt;CS215,1,0)+IF(CQ216&gt;CS216,1,0)+IF(CQ217&gt;CS217,1,0)+IF(CQ218&gt;CS218,1,0)</f>
        <v>0</v>
      </c>
      <c r="CQ213" s="10"/>
      <c r="CR213" s="10" t="s">
        <v>27</v>
      </c>
      <c r="CS213" s="10"/>
      <c r="CT213" s="10">
        <f>IF(CQ213&lt;CS213,1,0)+IF(CQ214&lt;CS214,1,0)+IF(CQ215&lt;CS215,1,0)+IF(CQ216&lt;CS216,1,0)+IF(CQ217&lt;CS217,1,0)+IF(CQ218&lt;CS218,1,0)</f>
        <v>0</v>
      </c>
      <c r="CU213" s="32"/>
      <c r="CX213" s="30"/>
      <c r="CY213" s="10"/>
      <c r="CZ213" s="10"/>
      <c r="DA213" s="10"/>
      <c r="DB213" s="10"/>
      <c r="DC213" s="10"/>
      <c r="DD213" s="32"/>
    </row>
    <row r="214" spans="3:108" x14ac:dyDescent="0.15">
      <c r="C214" s="30"/>
      <c r="D214" s="10"/>
      <c r="E214" s="10"/>
      <c r="F214" s="10" t="s">
        <v>27</v>
      </c>
      <c r="G214" s="10"/>
      <c r="H214" s="10"/>
      <c r="I214" s="32"/>
      <c r="J214" s="11"/>
      <c r="L214" s="30"/>
      <c r="M214" s="10"/>
      <c r="N214" s="10"/>
      <c r="O214" s="10" t="s">
        <v>27</v>
      </c>
      <c r="P214" s="10"/>
      <c r="Q214" s="10"/>
      <c r="R214" s="32"/>
      <c r="S214" s="11"/>
      <c r="U214" s="30"/>
      <c r="V214" s="10"/>
      <c r="W214" s="10"/>
      <c r="X214" s="10" t="s">
        <v>27</v>
      </c>
      <c r="Y214" s="10"/>
      <c r="Z214" s="10"/>
      <c r="AA214" s="32"/>
      <c r="AB214" s="11"/>
      <c r="AD214" s="30"/>
      <c r="AE214" s="10"/>
      <c r="AF214" s="10"/>
      <c r="AG214" s="10" t="s">
        <v>27</v>
      </c>
      <c r="AH214" s="10"/>
      <c r="AI214" s="10"/>
      <c r="AJ214" s="32"/>
      <c r="AK214" s="11"/>
      <c r="AM214" s="30"/>
      <c r="AN214" s="10"/>
      <c r="AO214" s="10"/>
      <c r="AP214" s="10" t="s">
        <v>27</v>
      </c>
      <c r="AQ214" s="10"/>
      <c r="AR214" s="10"/>
      <c r="AS214" s="32"/>
      <c r="AV214" s="30"/>
      <c r="AW214" s="10"/>
      <c r="AX214" s="10"/>
      <c r="AY214" s="10" t="s">
        <v>27</v>
      </c>
      <c r="AZ214" s="10"/>
      <c r="BA214" s="10"/>
      <c r="BB214" s="32"/>
      <c r="BE214" s="30"/>
      <c r="BF214" s="10"/>
      <c r="BG214" s="10"/>
      <c r="BH214" s="10" t="s">
        <v>27</v>
      </c>
      <c r="BI214" s="10"/>
      <c r="BJ214" s="10"/>
      <c r="BK214" s="32"/>
      <c r="BL214" s="11"/>
      <c r="BM214" s="1"/>
      <c r="BN214" s="30"/>
      <c r="BO214" s="10"/>
      <c r="BP214" s="10"/>
      <c r="BQ214" s="10" t="s">
        <v>27</v>
      </c>
      <c r="BR214" s="10"/>
      <c r="BS214" s="10"/>
      <c r="BT214" s="32"/>
      <c r="BU214" s="11"/>
      <c r="BV214" s="1"/>
      <c r="BW214" s="30"/>
      <c r="BX214" s="10"/>
      <c r="BY214" s="10"/>
      <c r="BZ214" s="10" t="s">
        <v>27</v>
      </c>
      <c r="CA214" s="10"/>
      <c r="CB214" s="10"/>
      <c r="CC214" s="32"/>
      <c r="CD214" s="11"/>
      <c r="CE214" s="1"/>
      <c r="CF214" s="30"/>
      <c r="CG214" s="10"/>
      <c r="CH214" s="10"/>
      <c r="CI214" s="10" t="s">
        <v>27</v>
      </c>
      <c r="CJ214" s="10"/>
      <c r="CK214" s="10"/>
      <c r="CL214" s="32"/>
      <c r="CM214" s="11"/>
      <c r="CN214" s="1"/>
      <c r="CO214" s="30"/>
      <c r="CP214" s="10"/>
      <c r="CQ214" s="10"/>
      <c r="CR214" s="10" t="s">
        <v>27</v>
      </c>
      <c r="CS214" s="10"/>
      <c r="CT214" s="10"/>
      <c r="CU214" s="32"/>
      <c r="CX214" s="30"/>
      <c r="CY214" s="10"/>
      <c r="CZ214" s="10"/>
      <c r="DA214" s="10"/>
      <c r="DB214" s="10"/>
      <c r="DC214" s="10"/>
      <c r="DD214" s="32"/>
    </row>
    <row r="215" spans="3:108" x14ac:dyDescent="0.15">
      <c r="C215" s="30"/>
      <c r="D215" s="10"/>
      <c r="E215" s="10"/>
      <c r="F215" s="10" t="s">
        <v>27</v>
      </c>
      <c r="G215" s="10"/>
      <c r="H215" s="10"/>
      <c r="I215" s="32"/>
      <c r="J215" s="11"/>
      <c r="L215" s="30"/>
      <c r="M215" s="10"/>
      <c r="N215" s="10"/>
      <c r="O215" s="10" t="s">
        <v>27</v>
      </c>
      <c r="P215" s="10"/>
      <c r="Q215" s="10"/>
      <c r="R215" s="32"/>
      <c r="S215" s="11"/>
      <c r="U215" s="30"/>
      <c r="V215" s="10"/>
      <c r="W215" s="10"/>
      <c r="X215" s="10" t="s">
        <v>27</v>
      </c>
      <c r="Y215" s="10"/>
      <c r="Z215" s="10"/>
      <c r="AA215" s="32"/>
      <c r="AB215" s="11"/>
      <c r="AD215" s="30"/>
      <c r="AE215" s="10"/>
      <c r="AF215" s="10"/>
      <c r="AG215" s="10" t="s">
        <v>27</v>
      </c>
      <c r="AH215" s="10"/>
      <c r="AI215" s="10"/>
      <c r="AJ215" s="32"/>
      <c r="AK215" s="11"/>
      <c r="AM215" s="30"/>
      <c r="AN215" s="10"/>
      <c r="AO215" s="10"/>
      <c r="AP215" s="10" t="s">
        <v>27</v>
      </c>
      <c r="AQ215" s="10"/>
      <c r="AR215" s="10"/>
      <c r="AS215" s="32"/>
      <c r="AV215" s="30"/>
      <c r="AW215" s="10"/>
      <c r="AX215" s="10"/>
      <c r="AY215" s="10" t="s">
        <v>27</v>
      </c>
      <c r="AZ215" s="10"/>
      <c r="BA215" s="10"/>
      <c r="BB215" s="32"/>
      <c r="BE215" s="30"/>
      <c r="BF215" s="10"/>
      <c r="BG215" s="10"/>
      <c r="BH215" s="10" t="s">
        <v>27</v>
      </c>
      <c r="BI215" s="10"/>
      <c r="BJ215" s="10"/>
      <c r="BK215" s="32"/>
      <c r="BL215" s="11"/>
      <c r="BM215" s="1"/>
      <c r="BN215" s="30"/>
      <c r="BO215" s="10"/>
      <c r="BP215" s="10"/>
      <c r="BQ215" s="10" t="s">
        <v>27</v>
      </c>
      <c r="BR215" s="10"/>
      <c r="BS215" s="10"/>
      <c r="BT215" s="32"/>
      <c r="BU215" s="11"/>
      <c r="BV215" s="1"/>
      <c r="BW215" s="30"/>
      <c r="BX215" s="10"/>
      <c r="BY215" s="10"/>
      <c r="BZ215" s="10" t="s">
        <v>27</v>
      </c>
      <c r="CA215" s="10"/>
      <c r="CB215" s="10"/>
      <c r="CC215" s="32"/>
      <c r="CD215" s="11"/>
      <c r="CE215" s="1"/>
      <c r="CF215" s="30"/>
      <c r="CG215" s="10"/>
      <c r="CH215" s="10"/>
      <c r="CI215" s="10" t="s">
        <v>27</v>
      </c>
      <c r="CJ215" s="10"/>
      <c r="CK215" s="10"/>
      <c r="CL215" s="32"/>
      <c r="CM215" s="11"/>
      <c r="CN215" s="1"/>
      <c r="CO215" s="30"/>
      <c r="CP215" s="10"/>
      <c r="CQ215" s="10"/>
      <c r="CR215" s="10" t="s">
        <v>27</v>
      </c>
      <c r="CS215" s="10"/>
      <c r="CT215" s="10"/>
      <c r="CU215" s="32"/>
      <c r="CX215" s="30"/>
      <c r="CY215" s="10"/>
      <c r="CZ215" s="10"/>
      <c r="DA215" s="10"/>
      <c r="DB215" s="10"/>
      <c r="DC215" s="10"/>
      <c r="DD215" s="32"/>
    </row>
    <row r="216" spans="3:108" x14ac:dyDescent="0.15">
      <c r="C216" s="30"/>
      <c r="D216" s="10"/>
      <c r="E216" s="10"/>
      <c r="F216" s="10" t="s">
        <v>27</v>
      </c>
      <c r="G216" s="10"/>
      <c r="H216" s="10"/>
      <c r="I216" s="32"/>
      <c r="J216" s="11"/>
      <c r="L216" s="30"/>
      <c r="M216" s="10"/>
      <c r="N216" s="10"/>
      <c r="O216" s="10" t="s">
        <v>27</v>
      </c>
      <c r="P216" s="10"/>
      <c r="Q216" s="10"/>
      <c r="R216" s="32"/>
      <c r="S216" s="11"/>
      <c r="U216" s="30"/>
      <c r="V216" s="10"/>
      <c r="W216" s="10"/>
      <c r="X216" s="10" t="s">
        <v>27</v>
      </c>
      <c r="Y216" s="10"/>
      <c r="Z216" s="10"/>
      <c r="AA216" s="32"/>
      <c r="AB216" s="11"/>
      <c r="AD216" s="30"/>
      <c r="AE216" s="10"/>
      <c r="AF216" s="10"/>
      <c r="AG216" s="10" t="s">
        <v>27</v>
      </c>
      <c r="AH216" s="10"/>
      <c r="AI216" s="10"/>
      <c r="AJ216" s="32"/>
      <c r="AK216" s="11"/>
      <c r="AM216" s="30"/>
      <c r="AN216" s="10"/>
      <c r="AO216" s="10"/>
      <c r="AP216" s="10" t="s">
        <v>27</v>
      </c>
      <c r="AQ216" s="10"/>
      <c r="AR216" s="10"/>
      <c r="AS216" s="32"/>
      <c r="AV216" s="30"/>
      <c r="AW216" s="10"/>
      <c r="AX216" s="10"/>
      <c r="AY216" s="10" t="s">
        <v>27</v>
      </c>
      <c r="AZ216" s="10"/>
      <c r="BA216" s="10"/>
      <c r="BB216" s="32"/>
      <c r="BE216" s="30"/>
      <c r="BF216" s="10"/>
      <c r="BG216" s="10"/>
      <c r="BH216" s="10" t="s">
        <v>27</v>
      </c>
      <c r="BI216" s="10"/>
      <c r="BJ216" s="10"/>
      <c r="BK216" s="32"/>
      <c r="BL216" s="11"/>
      <c r="BM216" s="1"/>
      <c r="BN216" s="30"/>
      <c r="BO216" s="10"/>
      <c r="BP216" s="10"/>
      <c r="BQ216" s="10" t="s">
        <v>27</v>
      </c>
      <c r="BR216" s="10"/>
      <c r="BS216" s="10"/>
      <c r="BT216" s="32"/>
      <c r="BU216" s="11"/>
      <c r="BV216" s="1"/>
      <c r="BW216" s="30"/>
      <c r="BX216" s="10"/>
      <c r="BY216" s="10"/>
      <c r="BZ216" s="10" t="s">
        <v>27</v>
      </c>
      <c r="CA216" s="10"/>
      <c r="CB216" s="10"/>
      <c r="CC216" s="32"/>
      <c r="CD216" s="11"/>
      <c r="CE216" s="1"/>
      <c r="CF216" s="30"/>
      <c r="CG216" s="10"/>
      <c r="CH216" s="10"/>
      <c r="CI216" s="10" t="s">
        <v>27</v>
      </c>
      <c r="CJ216" s="10"/>
      <c r="CK216" s="10"/>
      <c r="CL216" s="32"/>
      <c r="CM216" s="11"/>
      <c r="CN216" s="1"/>
      <c r="CO216" s="30"/>
      <c r="CP216" s="10"/>
      <c r="CQ216" s="10"/>
      <c r="CR216" s="10" t="s">
        <v>27</v>
      </c>
      <c r="CS216" s="10"/>
      <c r="CT216" s="10"/>
      <c r="CU216" s="32"/>
      <c r="CX216" s="30"/>
      <c r="CY216" s="10"/>
      <c r="CZ216" s="10"/>
      <c r="DA216" s="10"/>
      <c r="DB216" s="10"/>
      <c r="DC216" s="10"/>
      <c r="DD216" s="32"/>
    </row>
    <row r="217" spans="3:108" x14ac:dyDescent="0.15">
      <c r="C217" s="30"/>
      <c r="D217" s="10"/>
      <c r="E217" s="10"/>
      <c r="F217" s="10" t="s">
        <v>27</v>
      </c>
      <c r="G217" s="10"/>
      <c r="H217" s="10"/>
      <c r="I217" s="32"/>
      <c r="J217" s="11"/>
      <c r="L217" s="30"/>
      <c r="M217" s="10"/>
      <c r="N217" s="10"/>
      <c r="O217" s="10" t="s">
        <v>27</v>
      </c>
      <c r="P217" s="10"/>
      <c r="Q217" s="10"/>
      <c r="R217" s="32"/>
      <c r="S217" s="11"/>
      <c r="U217" s="30"/>
      <c r="V217" s="10"/>
      <c r="W217" s="10"/>
      <c r="X217" s="10" t="s">
        <v>27</v>
      </c>
      <c r="Y217" s="10"/>
      <c r="Z217" s="10"/>
      <c r="AA217" s="32"/>
      <c r="AB217" s="11"/>
      <c r="AD217" s="30"/>
      <c r="AE217" s="10"/>
      <c r="AF217" s="10"/>
      <c r="AG217" s="10" t="s">
        <v>27</v>
      </c>
      <c r="AH217" s="10"/>
      <c r="AI217" s="10"/>
      <c r="AJ217" s="32"/>
      <c r="AK217" s="11"/>
      <c r="AM217" s="30"/>
      <c r="AN217" s="10"/>
      <c r="AO217" s="10"/>
      <c r="AP217" s="10" t="s">
        <v>27</v>
      </c>
      <c r="AQ217" s="10"/>
      <c r="AR217" s="10"/>
      <c r="AS217" s="32"/>
      <c r="AV217" s="30"/>
      <c r="AW217" s="10"/>
      <c r="AX217" s="10"/>
      <c r="AY217" s="10" t="s">
        <v>27</v>
      </c>
      <c r="AZ217" s="10"/>
      <c r="BA217" s="10"/>
      <c r="BB217" s="32"/>
      <c r="BE217" s="30"/>
      <c r="BF217" s="10"/>
      <c r="BG217" s="10"/>
      <c r="BH217" s="10" t="s">
        <v>27</v>
      </c>
      <c r="BI217" s="10"/>
      <c r="BJ217" s="10"/>
      <c r="BK217" s="32"/>
      <c r="BL217" s="11"/>
      <c r="BM217" s="1"/>
      <c r="BN217" s="30"/>
      <c r="BO217" s="10"/>
      <c r="BP217" s="10"/>
      <c r="BQ217" s="10" t="s">
        <v>27</v>
      </c>
      <c r="BR217" s="10"/>
      <c r="BS217" s="10"/>
      <c r="BT217" s="32"/>
      <c r="BU217" s="11"/>
      <c r="BV217" s="1"/>
      <c r="BW217" s="30"/>
      <c r="BX217" s="10"/>
      <c r="BY217" s="10"/>
      <c r="BZ217" s="10" t="s">
        <v>27</v>
      </c>
      <c r="CA217" s="10"/>
      <c r="CB217" s="10"/>
      <c r="CC217" s="32"/>
      <c r="CD217" s="11"/>
      <c r="CE217" s="1"/>
      <c r="CF217" s="30"/>
      <c r="CG217" s="10"/>
      <c r="CH217" s="10"/>
      <c r="CI217" s="10" t="s">
        <v>27</v>
      </c>
      <c r="CJ217" s="10"/>
      <c r="CK217" s="10"/>
      <c r="CL217" s="32"/>
      <c r="CM217" s="11"/>
      <c r="CN217" s="1"/>
      <c r="CO217" s="30"/>
      <c r="CP217" s="10"/>
      <c r="CQ217" s="10"/>
      <c r="CR217" s="10" t="s">
        <v>27</v>
      </c>
      <c r="CS217" s="10"/>
      <c r="CT217" s="10"/>
      <c r="CU217" s="32"/>
      <c r="CX217" s="30"/>
      <c r="CY217" s="10"/>
      <c r="CZ217" s="10"/>
      <c r="DA217" s="10"/>
      <c r="DB217" s="10"/>
      <c r="DC217" s="10"/>
      <c r="DD217" s="32"/>
    </row>
    <row r="218" spans="3:108" x14ac:dyDescent="0.15">
      <c r="C218" s="30"/>
      <c r="D218" s="10"/>
      <c r="E218" s="10"/>
      <c r="F218" s="10"/>
      <c r="G218" s="10"/>
      <c r="H218" s="10"/>
      <c r="I218" s="32"/>
      <c r="J218" s="11"/>
      <c r="L218" s="30"/>
      <c r="M218" s="10"/>
      <c r="N218" s="10"/>
      <c r="O218" s="10"/>
      <c r="P218" s="10"/>
      <c r="Q218" s="10"/>
      <c r="R218" s="32"/>
      <c r="S218" s="11"/>
      <c r="U218" s="30"/>
      <c r="V218" s="10"/>
      <c r="W218" s="10"/>
      <c r="X218" s="10"/>
      <c r="Y218" s="10"/>
      <c r="Z218" s="10"/>
      <c r="AA218" s="32"/>
      <c r="AB218" s="11"/>
      <c r="AD218" s="30"/>
      <c r="AE218" s="10"/>
      <c r="AF218" s="10"/>
      <c r="AG218" s="10"/>
      <c r="AH218" s="10"/>
      <c r="AI218" s="10"/>
      <c r="AJ218" s="32"/>
      <c r="AK218" s="11"/>
      <c r="AM218" s="30"/>
      <c r="AN218" s="10"/>
      <c r="AO218" s="10"/>
      <c r="AP218" s="10"/>
      <c r="AQ218" s="10"/>
      <c r="AR218" s="10"/>
      <c r="AS218" s="32"/>
      <c r="AV218" s="30"/>
      <c r="AW218" s="10"/>
      <c r="AX218" s="10"/>
      <c r="AY218" s="10"/>
      <c r="AZ218" s="10"/>
      <c r="BA218" s="10"/>
      <c r="BB218" s="32"/>
      <c r="BE218" s="30"/>
      <c r="BF218" s="10"/>
      <c r="BG218" s="10"/>
      <c r="BH218" s="10"/>
      <c r="BI218" s="10"/>
      <c r="BJ218" s="10"/>
      <c r="BK218" s="32"/>
      <c r="BL218" s="11"/>
      <c r="BM218" s="1"/>
      <c r="BN218" s="30"/>
      <c r="BO218" s="10"/>
      <c r="BP218" s="10"/>
      <c r="BQ218" s="10"/>
      <c r="BR218" s="10"/>
      <c r="BS218" s="10"/>
      <c r="BT218" s="32"/>
      <c r="BU218" s="11"/>
      <c r="BV218" s="1"/>
      <c r="BW218" s="30"/>
      <c r="BX218" s="10"/>
      <c r="BY218" s="10"/>
      <c r="BZ218" s="10"/>
      <c r="CA218" s="10"/>
      <c r="CB218" s="10"/>
      <c r="CC218" s="32"/>
      <c r="CD218" s="11"/>
      <c r="CE218" s="1"/>
      <c r="CF218" s="30"/>
      <c r="CG218" s="10"/>
      <c r="CH218" s="10"/>
      <c r="CI218" s="10"/>
      <c r="CJ218" s="10"/>
      <c r="CK218" s="10"/>
      <c r="CL218" s="32"/>
      <c r="CM218" s="11"/>
      <c r="CN218" s="1"/>
      <c r="CO218" s="30"/>
      <c r="CP218" s="10"/>
      <c r="CQ218" s="10"/>
      <c r="CR218" s="10"/>
      <c r="CS218" s="10"/>
      <c r="CT218" s="10"/>
      <c r="CU218" s="32"/>
      <c r="CX218" s="30"/>
      <c r="CY218" s="10"/>
      <c r="CZ218" s="10"/>
      <c r="DA218" s="10"/>
      <c r="DB218" s="10"/>
      <c r="DC218" s="10"/>
      <c r="DD218" s="32"/>
    </row>
    <row r="219" spans="3:108" x14ac:dyDescent="0.15">
      <c r="C219" s="30"/>
      <c r="D219" s="10">
        <f>IF(E219&gt;G219,1,0)+IF(E220&gt;G220,1,0)+IF(E221&gt;G221,1,0)+IF(E222&gt;G222,1,0)+IF(E223&gt;G223,1,0)+IF(E224&gt;G224,1,0)</f>
        <v>0</v>
      </c>
      <c r="E219" s="10"/>
      <c r="F219" s="10" t="s">
        <v>27</v>
      </c>
      <c r="G219" s="10"/>
      <c r="H219" s="10">
        <f>IF(E219&lt;G219,1,0)+IF(E220&lt;G220,1,0)+IF(E221&lt;G221,1,0)+IF(E222&lt;G222,1,0)+IF(E223&lt;G223,1,0)+IF(E224&lt;G224,1,0)</f>
        <v>0</v>
      </c>
      <c r="I219" s="32"/>
      <c r="J219" s="11"/>
      <c r="L219" s="30"/>
      <c r="M219" s="10">
        <f>IF(N219&gt;P219,1,0)+IF(N220&gt;P220,1,0)+IF(N221&gt;P221,1,0)+IF(N222&gt;P222,1,0)+IF(N223&gt;P223,1,0)+IF(N224&gt;P224,1,0)</f>
        <v>0</v>
      </c>
      <c r="N219" s="10"/>
      <c r="O219" s="10" t="s">
        <v>27</v>
      </c>
      <c r="P219" s="10"/>
      <c r="Q219" s="10">
        <f>IF(N219&lt;P219,1,0)+IF(N220&lt;P220,1,0)+IF(N221&lt;P221,1,0)+IF(N222&lt;P222,1,0)+IF(N223&lt;P223,1,0)+IF(N224&lt;P224,1,0)</f>
        <v>0</v>
      </c>
      <c r="R219" s="32"/>
      <c r="S219" s="11"/>
      <c r="U219" s="30"/>
      <c r="V219" s="10">
        <f>IF(W219&gt;Y219,1,0)+IF(W220&gt;Y220,1,0)+IF(W221&gt;Y221,1,0)+IF(W222&gt;Y222,1,0)+IF(W223&gt;Y223,1,0)+IF(W224&gt;Y224,1,0)</f>
        <v>0</v>
      </c>
      <c r="W219" s="10"/>
      <c r="X219" s="10" t="s">
        <v>27</v>
      </c>
      <c r="Y219" s="10"/>
      <c r="Z219" s="10">
        <f>IF(W219&lt;Y219,1,0)+IF(W220&lt;Y220,1,0)+IF(W221&lt;Y221,1,0)+IF(W222&lt;Y222,1,0)+IF(W223&lt;Y223,1,0)+IF(W224&lt;Y224,1,0)</f>
        <v>0</v>
      </c>
      <c r="AA219" s="32"/>
      <c r="AB219" s="11"/>
      <c r="AD219" s="30"/>
      <c r="AE219" s="10">
        <f>IF(AF219&gt;AH219,1,0)+IF(AF220&gt;AH220,1,0)+IF(AF221&gt;AH221,1,0)+IF(AF222&gt;AH222,1,0)+IF(AF223&gt;AH223,1,0)+IF(AF224&gt;AH224,1,0)</f>
        <v>0</v>
      </c>
      <c r="AF219" s="10"/>
      <c r="AG219" s="10" t="s">
        <v>27</v>
      </c>
      <c r="AH219" s="10"/>
      <c r="AI219" s="10">
        <f>IF(AF219&lt;AH219,1,0)+IF(AF220&lt;AH220,1,0)+IF(AF221&lt;AH221,1,0)+IF(AF222&lt;AH222,1,0)+IF(AF223&lt;AH223,1,0)+IF(AF224&lt;AH224,1,0)</f>
        <v>0</v>
      </c>
      <c r="AJ219" s="32"/>
      <c r="AK219" s="11"/>
      <c r="AM219" s="30"/>
      <c r="AN219" s="10">
        <f>IF(AO219&gt;AQ219,1,0)+IF(AO220&gt;AQ220,1,0)+IF(AO221&gt;AQ221,1,0)+IF(AO222&gt;AQ222,1,0)+IF(AO223&gt;AQ223,1,0)+IF(AO224&gt;AQ224,1,0)</f>
        <v>0</v>
      </c>
      <c r="AO219" s="10"/>
      <c r="AP219" s="10" t="s">
        <v>27</v>
      </c>
      <c r="AQ219" s="10"/>
      <c r="AR219" s="10">
        <f>IF(AO219&lt;AQ219,1,0)+IF(AO220&lt;AQ220,1,0)+IF(AO221&lt;AQ221,1,0)+IF(AO222&lt;AQ222,1,0)+IF(AO223&lt;AQ223,1,0)+IF(AO224&lt;AQ224,1,0)</f>
        <v>0</v>
      </c>
      <c r="AS219" s="32"/>
      <c r="AV219" s="30"/>
      <c r="AW219" s="10">
        <f>IF(AX219&gt;AZ219,1,0)+IF(AX220&gt;AZ220,1,0)+IF(AX221&gt;AZ221,1,0)+IF(AX222&gt;AZ222,1,0)+IF(AX223&gt;AZ223,1,0)+IF(AX224&gt;AZ224,1,0)</f>
        <v>0</v>
      </c>
      <c r="AX219" s="10"/>
      <c r="AY219" s="10" t="s">
        <v>27</v>
      </c>
      <c r="AZ219" s="10"/>
      <c r="BA219" s="10">
        <f>IF(AX219&lt;AZ219,1,0)+IF(AX220&lt;AZ220,1,0)+IF(AX221&lt;AZ221,1,0)+IF(AX222&lt;AZ222,1,0)+IF(AX223&lt;AZ223,1,0)+IF(AX224&lt;AZ224,1,0)</f>
        <v>0</v>
      </c>
      <c r="BB219" s="32"/>
      <c r="BE219" s="30"/>
      <c r="BF219" s="10">
        <f>IF(BG219&gt;BI219,1,0)+IF(BG220&gt;BI220,1,0)+IF(BG221&gt;BI221,1,0)+IF(BG222&gt;BI222,1,0)+IF(BG223&gt;BI223,1,0)+IF(BG224&gt;BI224,1,0)</f>
        <v>0</v>
      </c>
      <c r="BG219" s="10"/>
      <c r="BH219" s="10" t="s">
        <v>27</v>
      </c>
      <c r="BI219" s="10"/>
      <c r="BJ219" s="10">
        <f>IF(BG219&lt;BI219,1,0)+IF(BG220&lt;BI220,1,0)+IF(BG221&lt;BI221,1,0)+IF(BG222&lt;BI222,1,0)+IF(BG223&lt;BI223,1,0)+IF(BG224&lt;BI224,1,0)</f>
        <v>0</v>
      </c>
      <c r="BK219" s="32"/>
      <c r="BL219" s="11"/>
      <c r="BM219" s="1"/>
      <c r="BN219" s="30"/>
      <c r="BO219" s="10">
        <f>IF(BP219&gt;BR219,1,0)+IF(BP220&gt;BR220,1,0)+IF(BP221&gt;BR221,1,0)+IF(BP222&gt;BR222,1,0)+IF(BP223&gt;BR223,1,0)+IF(BP224&gt;BR224,1,0)</f>
        <v>0</v>
      </c>
      <c r="BP219" s="10"/>
      <c r="BQ219" s="10" t="s">
        <v>27</v>
      </c>
      <c r="BR219" s="10"/>
      <c r="BS219" s="10">
        <f>IF(BP219&lt;BR219,1,0)+IF(BP220&lt;BR220,1,0)+IF(BP221&lt;BR221,1,0)+IF(BP222&lt;BR222,1,0)+IF(BP223&lt;BR223,1,0)+IF(BP224&lt;BR224,1,0)</f>
        <v>0</v>
      </c>
      <c r="BT219" s="32"/>
      <c r="BU219" s="11"/>
      <c r="BV219" s="1"/>
      <c r="BW219" s="30"/>
      <c r="BX219" s="10">
        <f>IF(BY219&gt;CA219,1,0)+IF(BY220&gt;CA220,1,0)+IF(BY221&gt;CA221,1,0)+IF(BY222&gt;CA222,1,0)+IF(BY223&gt;CA223,1,0)+IF(BY224&gt;CA224,1,0)</f>
        <v>0</v>
      </c>
      <c r="BY219" s="10"/>
      <c r="BZ219" s="10" t="s">
        <v>27</v>
      </c>
      <c r="CA219" s="10"/>
      <c r="CB219" s="10">
        <f>IF(BY219&lt;CA219,1,0)+IF(BY220&lt;CA220,1,0)+IF(BY221&lt;CA221,1,0)+IF(BY222&lt;CA222,1,0)+IF(BY223&lt;CA223,1,0)+IF(BY224&lt;CA224,1,0)</f>
        <v>0</v>
      </c>
      <c r="CC219" s="32"/>
      <c r="CD219" s="11"/>
      <c r="CE219" s="1"/>
      <c r="CF219" s="30"/>
      <c r="CG219" s="10">
        <f>IF(CH219&gt;CJ219,1,0)+IF(CH220&gt;CJ220,1,0)+IF(CH221&gt;CJ221,1,0)+IF(CH222&gt;CJ222,1,0)+IF(CH223&gt;CJ223,1,0)+IF(CH224&gt;CJ224,1,0)</f>
        <v>0</v>
      </c>
      <c r="CH219" s="10"/>
      <c r="CI219" s="10" t="s">
        <v>27</v>
      </c>
      <c r="CJ219" s="10"/>
      <c r="CK219" s="10">
        <f>IF(CH219&lt;CJ219,1,0)+IF(CH220&lt;CJ220,1,0)+IF(CH221&lt;CJ221,1,0)+IF(CH222&lt;CJ222,1,0)+IF(CH223&lt;CJ223,1,0)+IF(CH224&lt;CJ224,1,0)</f>
        <v>0</v>
      </c>
      <c r="CL219" s="32"/>
      <c r="CM219" s="11"/>
      <c r="CN219" s="1"/>
      <c r="CO219" s="30"/>
      <c r="CP219" s="10">
        <f>IF(CQ219&gt;CS219,1,0)+IF(CQ220&gt;CS220,1,0)+IF(CQ221&gt;CS221,1,0)+IF(CQ222&gt;CS222,1,0)+IF(CQ223&gt;CS223,1,0)+IF(CQ224&gt;CS224,1,0)</f>
        <v>0</v>
      </c>
      <c r="CQ219" s="10"/>
      <c r="CR219" s="10" t="s">
        <v>27</v>
      </c>
      <c r="CS219" s="10"/>
      <c r="CT219" s="10">
        <f>IF(CQ219&lt;CS219,1,0)+IF(CQ220&lt;CS220,1,0)+IF(CQ221&lt;CS221,1,0)+IF(CQ222&lt;CS222,1,0)+IF(CQ223&lt;CS223,1,0)+IF(CQ224&lt;CS224,1,0)</f>
        <v>0</v>
      </c>
      <c r="CU219" s="32"/>
      <c r="CX219" s="30"/>
      <c r="CY219" s="10"/>
      <c r="CZ219" s="10"/>
      <c r="DA219" s="10"/>
      <c r="DB219" s="10"/>
      <c r="DC219" s="10"/>
      <c r="DD219" s="32"/>
    </row>
    <row r="220" spans="3:108" x14ac:dyDescent="0.15">
      <c r="C220" s="30"/>
      <c r="D220" s="10"/>
      <c r="E220" s="10"/>
      <c r="F220" s="10" t="s">
        <v>27</v>
      </c>
      <c r="G220" s="10"/>
      <c r="H220" s="10"/>
      <c r="I220" s="32"/>
      <c r="J220" s="11"/>
      <c r="L220" s="30"/>
      <c r="M220" s="10"/>
      <c r="N220" s="10"/>
      <c r="O220" s="10" t="s">
        <v>27</v>
      </c>
      <c r="P220" s="10"/>
      <c r="Q220" s="10"/>
      <c r="R220" s="32"/>
      <c r="S220" s="11"/>
      <c r="U220" s="30"/>
      <c r="V220" s="10"/>
      <c r="W220" s="10"/>
      <c r="X220" s="10" t="s">
        <v>27</v>
      </c>
      <c r="Y220" s="10"/>
      <c r="Z220" s="10"/>
      <c r="AA220" s="32"/>
      <c r="AB220" s="11"/>
      <c r="AD220" s="30"/>
      <c r="AE220" s="10"/>
      <c r="AF220" s="10"/>
      <c r="AG220" s="10" t="s">
        <v>27</v>
      </c>
      <c r="AH220" s="10"/>
      <c r="AI220" s="10"/>
      <c r="AJ220" s="32"/>
      <c r="AK220" s="11"/>
      <c r="AM220" s="30"/>
      <c r="AN220" s="10"/>
      <c r="AO220" s="10"/>
      <c r="AP220" s="10" t="s">
        <v>27</v>
      </c>
      <c r="AQ220" s="10"/>
      <c r="AR220" s="10"/>
      <c r="AS220" s="32"/>
      <c r="AV220" s="30"/>
      <c r="AW220" s="10"/>
      <c r="AX220" s="10"/>
      <c r="AY220" s="10" t="s">
        <v>27</v>
      </c>
      <c r="AZ220" s="10"/>
      <c r="BA220" s="10"/>
      <c r="BB220" s="32"/>
      <c r="BE220" s="30"/>
      <c r="BF220" s="10"/>
      <c r="BG220" s="10"/>
      <c r="BH220" s="10" t="s">
        <v>27</v>
      </c>
      <c r="BI220" s="10"/>
      <c r="BJ220" s="10"/>
      <c r="BK220" s="32"/>
      <c r="BL220" s="11"/>
      <c r="BM220" s="1"/>
      <c r="BN220" s="30"/>
      <c r="BO220" s="10"/>
      <c r="BP220" s="10"/>
      <c r="BQ220" s="10" t="s">
        <v>27</v>
      </c>
      <c r="BR220" s="10"/>
      <c r="BS220" s="10"/>
      <c r="BT220" s="32"/>
      <c r="BU220" s="11"/>
      <c r="BV220" s="1"/>
      <c r="BW220" s="30"/>
      <c r="BX220" s="10"/>
      <c r="BY220" s="10"/>
      <c r="BZ220" s="10" t="s">
        <v>27</v>
      </c>
      <c r="CA220" s="10"/>
      <c r="CB220" s="10"/>
      <c r="CC220" s="32"/>
      <c r="CD220" s="11"/>
      <c r="CE220" s="1"/>
      <c r="CF220" s="30"/>
      <c r="CG220" s="10"/>
      <c r="CH220" s="10"/>
      <c r="CI220" s="10" t="s">
        <v>27</v>
      </c>
      <c r="CJ220" s="10"/>
      <c r="CK220" s="10"/>
      <c r="CL220" s="32"/>
      <c r="CM220" s="11"/>
      <c r="CN220" s="1"/>
      <c r="CO220" s="30"/>
      <c r="CP220" s="10"/>
      <c r="CQ220" s="10"/>
      <c r="CR220" s="10" t="s">
        <v>27</v>
      </c>
      <c r="CS220" s="10"/>
      <c r="CT220" s="10"/>
      <c r="CU220" s="32"/>
      <c r="CX220" s="30"/>
      <c r="CY220" s="10"/>
      <c r="CZ220" s="10"/>
      <c r="DA220" s="10"/>
      <c r="DB220" s="10"/>
      <c r="DC220" s="10"/>
      <c r="DD220" s="32"/>
    </row>
    <row r="221" spans="3:108" x14ac:dyDescent="0.15">
      <c r="C221" s="30"/>
      <c r="D221" s="10"/>
      <c r="E221" s="10"/>
      <c r="F221" s="10" t="s">
        <v>27</v>
      </c>
      <c r="G221" s="10"/>
      <c r="H221" s="10"/>
      <c r="I221" s="32"/>
      <c r="J221" s="11"/>
      <c r="L221" s="30"/>
      <c r="M221" s="10"/>
      <c r="N221" s="10"/>
      <c r="O221" s="10" t="s">
        <v>27</v>
      </c>
      <c r="P221" s="10"/>
      <c r="Q221" s="10"/>
      <c r="R221" s="32"/>
      <c r="S221" s="11"/>
      <c r="U221" s="30"/>
      <c r="V221" s="10"/>
      <c r="W221" s="10"/>
      <c r="X221" s="10" t="s">
        <v>27</v>
      </c>
      <c r="Y221" s="10"/>
      <c r="Z221" s="10"/>
      <c r="AA221" s="32"/>
      <c r="AB221" s="11"/>
      <c r="AD221" s="30"/>
      <c r="AE221" s="10"/>
      <c r="AF221" s="10"/>
      <c r="AG221" s="10" t="s">
        <v>27</v>
      </c>
      <c r="AH221" s="10"/>
      <c r="AI221" s="10"/>
      <c r="AJ221" s="32"/>
      <c r="AK221" s="11"/>
      <c r="AM221" s="30"/>
      <c r="AN221" s="10"/>
      <c r="AO221" s="10"/>
      <c r="AP221" s="10" t="s">
        <v>27</v>
      </c>
      <c r="AQ221" s="10"/>
      <c r="AR221" s="10"/>
      <c r="AS221" s="32"/>
      <c r="AV221" s="30"/>
      <c r="AW221" s="10"/>
      <c r="AX221" s="10"/>
      <c r="AY221" s="10" t="s">
        <v>27</v>
      </c>
      <c r="AZ221" s="10"/>
      <c r="BA221" s="10"/>
      <c r="BB221" s="32"/>
      <c r="BE221" s="30"/>
      <c r="BF221" s="10"/>
      <c r="BG221" s="10"/>
      <c r="BH221" s="10" t="s">
        <v>27</v>
      </c>
      <c r="BI221" s="10"/>
      <c r="BJ221" s="10"/>
      <c r="BK221" s="32"/>
      <c r="BL221" s="11"/>
      <c r="BM221" s="1"/>
      <c r="BN221" s="30"/>
      <c r="BO221" s="10"/>
      <c r="BP221" s="10"/>
      <c r="BQ221" s="10" t="s">
        <v>27</v>
      </c>
      <c r="BR221" s="10"/>
      <c r="BS221" s="10"/>
      <c r="BT221" s="32"/>
      <c r="BU221" s="11"/>
      <c r="BV221" s="1"/>
      <c r="BW221" s="30"/>
      <c r="BX221" s="10"/>
      <c r="BY221" s="10"/>
      <c r="BZ221" s="10" t="s">
        <v>27</v>
      </c>
      <c r="CA221" s="10"/>
      <c r="CB221" s="10"/>
      <c r="CC221" s="32"/>
      <c r="CD221" s="11"/>
      <c r="CE221" s="1"/>
      <c r="CF221" s="30"/>
      <c r="CG221" s="10"/>
      <c r="CH221" s="10"/>
      <c r="CI221" s="10" t="s">
        <v>27</v>
      </c>
      <c r="CJ221" s="10"/>
      <c r="CK221" s="10"/>
      <c r="CL221" s="32"/>
      <c r="CM221" s="11"/>
      <c r="CN221" s="1"/>
      <c r="CO221" s="30"/>
      <c r="CP221" s="10"/>
      <c r="CQ221" s="10"/>
      <c r="CR221" s="10" t="s">
        <v>27</v>
      </c>
      <c r="CS221" s="10"/>
      <c r="CT221" s="10"/>
      <c r="CU221" s="32"/>
      <c r="CX221" s="30"/>
      <c r="CY221" s="10"/>
      <c r="CZ221" s="10"/>
      <c r="DA221" s="10"/>
      <c r="DB221" s="10"/>
      <c r="DC221" s="10"/>
      <c r="DD221" s="32"/>
    </row>
    <row r="222" spans="3:108" x14ac:dyDescent="0.15">
      <c r="C222" s="30"/>
      <c r="D222" s="10"/>
      <c r="E222" s="10"/>
      <c r="F222" s="10" t="s">
        <v>27</v>
      </c>
      <c r="G222" s="10"/>
      <c r="H222" s="10"/>
      <c r="I222" s="32"/>
      <c r="J222" s="11"/>
      <c r="L222" s="30"/>
      <c r="M222" s="10"/>
      <c r="N222" s="10"/>
      <c r="O222" s="10" t="s">
        <v>27</v>
      </c>
      <c r="P222" s="10"/>
      <c r="Q222" s="10"/>
      <c r="R222" s="32"/>
      <c r="S222" s="11"/>
      <c r="U222" s="30"/>
      <c r="V222" s="10"/>
      <c r="W222" s="10"/>
      <c r="X222" s="10" t="s">
        <v>27</v>
      </c>
      <c r="Y222" s="10"/>
      <c r="Z222" s="10"/>
      <c r="AA222" s="32"/>
      <c r="AB222" s="11"/>
      <c r="AD222" s="30"/>
      <c r="AE222" s="10"/>
      <c r="AF222" s="10"/>
      <c r="AG222" s="10" t="s">
        <v>27</v>
      </c>
      <c r="AH222" s="10"/>
      <c r="AI222" s="10"/>
      <c r="AJ222" s="32"/>
      <c r="AK222" s="11"/>
      <c r="AM222" s="30"/>
      <c r="AN222" s="10"/>
      <c r="AO222" s="10"/>
      <c r="AP222" s="10" t="s">
        <v>27</v>
      </c>
      <c r="AQ222" s="10"/>
      <c r="AR222" s="10"/>
      <c r="AS222" s="32"/>
      <c r="AV222" s="30"/>
      <c r="AW222" s="10"/>
      <c r="AX222" s="10"/>
      <c r="AY222" s="10" t="s">
        <v>27</v>
      </c>
      <c r="AZ222" s="10"/>
      <c r="BA222" s="10"/>
      <c r="BB222" s="32"/>
      <c r="BE222" s="30"/>
      <c r="BF222" s="10"/>
      <c r="BG222" s="10"/>
      <c r="BH222" s="10" t="s">
        <v>27</v>
      </c>
      <c r="BI222" s="10"/>
      <c r="BJ222" s="10"/>
      <c r="BK222" s="32"/>
      <c r="BL222" s="11"/>
      <c r="BM222" s="1"/>
      <c r="BN222" s="30"/>
      <c r="BO222" s="10"/>
      <c r="BP222" s="10"/>
      <c r="BQ222" s="10" t="s">
        <v>27</v>
      </c>
      <c r="BR222" s="10"/>
      <c r="BS222" s="10"/>
      <c r="BT222" s="32"/>
      <c r="BU222" s="11"/>
      <c r="BV222" s="1"/>
      <c r="BW222" s="30"/>
      <c r="BX222" s="10"/>
      <c r="BY222" s="10"/>
      <c r="BZ222" s="10" t="s">
        <v>27</v>
      </c>
      <c r="CA222" s="10"/>
      <c r="CB222" s="10"/>
      <c r="CC222" s="32"/>
      <c r="CD222" s="11"/>
      <c r="CE222" s="1"/>
      <c r="CF222" s="30"/>
      <c r="CG222" s="10"/>
      <c r="CH222" s="10"/>
      <c r="CI222" s="10" t="s">
        <v>27</v>
      </c>
      <c r="CJ222" s="10"/>
      <c r="CK222" s="10"/>
      <c r="CL222" s="32"/>
      <c r="CM222" s="11"/>
      <c r="CN222" s="1"/>
      <c r="CO222" s="30"/>
      <c r="CP222" s="10"/>
      <c r="CQ222" s="10"/>
      <c r="CR222" s="10" t="s">
        <v>27</v>
      </c>
      <c r="CS222" s="10"/>
      <c r="CT222" s="10"/>
      <c r="CU222" s="32"/>
      <c r="CX222" s="30"/>
      <c r="CY222" s="10"/>
      <c r="CZ222" s="10"/>
      <c r="DA222" s="10"/>
      <c r="DB222" s="10"/>
      <c r="DC222" s="10"/>
      <c r="DD222" s="32"/>
    </row>
    <row r="223" spans="3:108" x14ac:dyDescent="0.15">
      <c r="C223" s="30"/>
      <c r="D223" s="10"/>
      <c r="E223" s="10"/>
      <c r="F223" s="10" t="s">
        <v>27</v>
      </c>
      <c r="G223" s="10"/>
      <c r="H223" s="10"/>
      <c r="I223" s="32"/>
      <c r="J223" s="11"/>
      <c r="L223" s="30"/>
      <c r="M223" s="10"/>
      <c r="N223" s="10"/>
      <c r="O223" s="10" t="s">
        <v>27</v>
      </c>
      <c r="P223" s="10"/>
      <c r="Q223" s="10"/>
      <c r="R223" s="32"/>
      <c r="S223" s="11"/>
      <c r="U223" s="30"/>
      <c r="V223" s="10"/>
      <c r="W223" s="10"/>
      <c r="X223" s="10" t="s">
        <v>27</v>
      </c>
      <c r="Y223" s="10"/>
      <c r="Z223" s="10"/>
      <c r="AA223" s="32"/>
      <c r="AB223" s="11"/>
      <c r="AD223" s="30"/>
      <c r="AE223" s="10"/>
      <c r="AF223" s="10"/>
      <c r="AG223" s="10" t="s">
        <v>27</v>
      </c>
      <c r="AH223" s="10"/>
      <c r="AI223" s="10"/>
      <c r="AJ223" s="32"/>
      <c r="AK223" s="11"/>
      <c r="AM223" s="30"/>
      <c r="AN223" s="10"/>
      <c r="AO223" s="10"/>
      <c r="AP223" s="10" t="s">
        <v>27</v>
      </c>
      <c r="AQ223" s="10"/>
      <c r="AR223" s="10"/>
      <c r="AS223" s="32"/>
      <c r="AV223" s="30"/>
      <c r="AW223" s="10"/>
      <c r="AX223" s="10"/>
      <c r="AY223" s="10" t="s">
        <v>27</v>
      </c>
      <c r="AZ223" s="10"/>
      <c r="BA223" s="10"/>
      <c r="BB223" s="32"/>
      <c r="BE223" s="30"/>
      <c r="BF223" s="10"/>
      <c r="BG223" s="10"/>
      <c r="BH223" s="10" t="s">
        <v>27</v>
      </c>
      <c r="BI223" s="10"/>
      <c r="BJ223" s="10"/>
      <c r="BK223" s="32"/>
      <c r="BL223" s="11"/>
      <c r="BM223" s="1"/>
      <c r="BN223" s="30"/>
      <c r="BO223" s="10"/>
      <c r="BP223" s="10"/>
      <c r="BQ223" s="10" t="s">
        <v>27</v>
      </c>
      <c r="BR223" s="10"/>
      <c r="BS223" s="10"/>
      <c r="BT223" s="32"/>
      <c r="BU223" s="11"/>
      <c r="BV223" s="1"/>
      <c r="BW223" s="30"/>
      <c r="BX223" s="10"/>
      <c r="BY223" s="10"/>
      <c r="BZ223" s="10" t="s">
        <v>27</v>
      </c>
      <c r="CA223" s="10"/>
      <c r="CB223" s="10"/>
      <c r="CC223" s="32"/>
      <c r="CD223" s="11"/>
      <c r="CE223" s="1"/>
      <c r="CF223" s="30"/>
      <c r="CG223" s="10"/>
      <c r="CH223" s="10"/>
      <c r="CI223" s="10" t="s">
        <v>27</v>
      </c>
      <c r="CJ223" s="10"/>
      <c r="CK223" s="10"/>
      <c r="CL223" s="32"/>
      <c r="CM223" s="11"/>
      <c r="CN223" s="1"/>
      <c r="CO223" s="30"/>
      <c r="CP223" s="10"/>
      <c r="CQ223" s="10"/>
      <c r="CR223" s="10" t="s">
        <v>27</v>
      </c>
      <c r="CS223" s="10"/>
      <c r="CT223" s="10"/>
      <c r="CU223" s="32"/>
      <c r="CX223" s="30"/>
      <c r="CY223" s="10"/>
      <c r="CZ223" s="10"/>
      <c r="DA223" s="10"/>
      <c r="DB223" s="10"/>
      <c r="DC223" s="10"/>
      <c r="DD223" s="32"/>
    </row>
    <row r="224" spans="3:108" x14ac:dyDescent="0.15">
      <c r="C224" s="30"/>
      <c r="D224" s="10"/>
      <c r="E224" s="10"/>
      <c r="F224" s="10"/>
      <c r="G224" s="10"/>
      <c r="H224" s="10"/>
      <c r="I224" s="32"/>
      <c r="J224" s="11"/>
      <c r="L224" s="30"/>
      <c r="M224" s="10"/>
      <c r="N224" s="10"/>
      <c r="O224" s="10"/>
      <c r="P224" s="10"/>
      <c r="Q224" s="10"/>
      <c r="R224" s="32"/>
      <c r="S224" s="11"/>
      <c r="U224" s="30"/>
      <c r="V224" s="10"/>
      <c r="W224" s="10"/>
      <c r="X224" s="10"/>
      <c r="Y224" s="10"/>
      <c r="Z224" s="10"/>
      <c r="AA224" s="32"/>
      <c r="AB224" s="11"/>
      <c r="AD224" s="30"/>
      <c r="AE224" s="10"/>
      <c r="AF224" s="10"/>
      <c r="AG224" s="10"/>
      <c r="AH224" s="10"/>
      <c r="AI224" s="10"/>
      <c r="AJ224" s="32"/>
      <c r="AK224" s="11"/>
      <c r="AM224" s="30"/>
      <c r="AN224" s="10"/>
      <c r="AO224" s="10"/>
      <c r="AP224" s="10"/>
      <c r="AQ224" s="10"/>
      <c r="AR224" s="10"/>
      <c r="AS224" s="32"/>
      <c r="AV224" s="30"/>
      <c r="AW224" s="10"/>
      <c r="AX224" s="10"/>
      <c r="AY224" s="10"/>
      <c r="AZ224" s="10"/>
      <c r="BA224" s="10"/>
      <c r="BB224" s="32"/>
      <c r="BE224" s="30"/>
      <c r="BF224" s="10"/>
      <c r="BG224" s="10"/>
      <c r="BH224" s="10"/>
      <c r="BI224" s="10"/>
      <c r="BJ224" s="10"/>
      <c r="BK224" s="32"/>
      <c r="BL224" s="11"/>
      <c r="BM224" s="1"/>
      <c r="BN224" s="30"/>
      <c r="BO224" s="10"/>
      <c r="BP224" s="10"/>
      <c r="BQ224" s="10"/>
      <c r="BR224" s="10"/>
      <c r="BS224" s="10"/>
      <c r="BT224" s="32"/>
      <c r="BU224" s="11"/>
      <c r="BV224" s="1"/>
      <c r="BW224" s="30"/>
      <c r="BX224" s="10"/>
      <c r="BY224" s="10"/>
      <c r="BZ224" s="10"/>
      <c r="CA224" s="10"/>
      <c r="CB224" s="10"/>
      <c r="CC224" s="32"/>
      <c r="CD224" s="11"/>
      <c r="CE224" s="1"/>
      <c r="CF224" s="30"/>
      <c r="CG224" s="10"/>
      <c r="CH224" s="10"/>
      <c r="CI224" s="10"/>
      <c r="CJ224" s="10"/>
      <c r="CK224" s="10"/>
      <c r="CL224" s="32"/>
      <c r="CM224" s="11"/>
      <c r="CN224" s="1"/>
      <c r="CO224" s="30"/>
      <c r="CP224" s="10"/>
      <c r="CQ224" s="10"/>
      <c r="CR224" s="10"/>
      <c r="CS224" s="10"/>
      <c r="CT224" s="10"/>
      <c r="CU224" s="32"/>
      <c r="CX224" s="30"/>
      <c r="CY224" s="10"/>
      <c r="CZ224" s="10"/>
      <c r="DA224" s="10"/>
      <c r="DB224" s="10"/>
      <c r="DC224" s="10"/>
      <c r="DD224" s="32"/>
    </row>
    <row r="225" spans="3:108" x14ac:dyDescent="0.15">
      <c r="C225" s="30"/>
      <c r="D225" s="10">
        <f>IF(E225&gt;G225,1,0)+IF(E226&gt;G226,1,0)+IF(E227&gt;G227,1,0)+IF(E228&gt;G228,1,0)+IF(E229&gt;G229,1,0)+IF(E230&gt;G230,1,0)</f>
        <v>0</v>
      </c>
      <c r="E225" s="10"/>
      <c r="F225" s="10" t="s">
        <v>27</v>
      </c>
      <c r="G225" s="10"/>
      <c r="H225" s="10">
        <f>IF(E225&lt;G225,1,0)+IF(E226&lt;G226,1,0)+IF(E227&lt;G227,1,0)+IF(E228&lt;G228,1,0)+IF(E229&lt;G229,1,0)+IF(E230&lt;G230,1,0)</f>
        <v>0</v>
      </c>
      <c r="I225" s="32"/>
      <c r="J225" s="11"/>
      <c r="L225" s="30"/>
      <c r="M225" s="10">
        <f>IF(N225&gt;P225,1,0)+IF(N226&gt;P226,1,0)+IF(N227&gt;P227,1,0)+IF(N228&gt;P228,1,0)+IF(N229&gt;P229,1,0)+IF(N230&gt;P230,1,0)</f>
        <v>0</v>
      </c>
      <c r="N225" s="10"/>
      <c r="O225" s="10" t="s">
        <v>27</v>
      </c>
      <c r="P225" s="10"/>
      <c r="Q225" s="10">
        <f>IF(N225&lt;P225,1,0)+IF(N226&lt;P226,1,0)+IF(N227&lt;P227,1,0)+IF(N228&lt;P228,1,0)+IF(N229&lt;P229,1,0)+IF(N230&lt;P230,1,0)</f>
        <v>0</v>
      </c>
      <c r="R225" s="32"/>
      <c r="S225" s="11"/>
      <c r="U225" s="30"/>
      <c r="V225" s="10">
        <f>IF(W225&gt;Y225,1,0)+IF(W226&gt;Y226,1,0)+IF(W227&gt;Y227,1,0)+IF(W228&gt;Y228,1,0)+IF(W229&gt;Y229,1,0)+IF(W230&gt;Y230,1,0)</f>
        <v>0</v>
      </c>
      <c r="W225" s="10"/>
      <c r="X225" s="10" t="s">
        <v>27</v>
      </c>
      <c r="Y225" s="10"/>
      <c r="Z225" s="10">
        <f>IF(W225&lt;Y225,1,0)+IF(W226&lt;Y226,1,0)+IF(W227&lt;Y227,1,0)+IF(W228&lt;Y228,1,0)+IF(W229&lt;Y229,1,0)+IF(W230&lt;Y230,1,0)</f>
        <v>0</v>
      </c>
      <c r="AA225" s="32"/>
      <c r="AB225" s="11"/>
      <c r="AD225" s="30"/>
      <c r="AE225" s="10">
        <f>IF(AF225&gt;AH225,1,0)+IF(AF226&gt;AH226,1,0)+IF(AF227&gt;AH227,1,0)+IF(AF228&gt;AH228,1,0)+IF(AF229&gt;AH229,1,0)+IF(AF230&gt;AH230,1,0)</f>
        <v>0</v>
      </c>
      <c r="AF225" s="10"/>
      <c r="AG225" s="10" t="s">
        <v>27</v>
      </c>
      <c r="AH225" s="10"/>
      <c r="AI225" s="10">
        <f>IF(AF225&lt;AH225,1,0)+IF(AF226&lt;AH226,1,0)+IF(AF227&lt;AH227,1,0)+IF(AF228&lt;AH228,1,0)+IF(AF229&lt;AH229,1,0)+IF(AF230&lt;AH230,1,0)</f>
        <v>0</v>
      </c>
      <c r="AJ225" s="32"/>
      <c r="AK225" s="11"/>
      <c r="AM225" s="30"/>
      <c r="AN225" s="10">
        <f>IF(AO225&gt;AQ225,1,0)+IF(AO226&gt;AQ226,1,0)+IF(AO227&gt;AQ227,1,0)+IF(AO228&gt;AQ228,1,0)+IF(AO229&gt;AQ229,1,0)+IF(AO230&gt;AQ230,1,0)</f>
        <v>0</v>
      </c>
      <c r="AO225" s="10"/>
      <c r="AP225" s="10" t="s">
        <v>27</v>
      </c>
      <c r="AQ225" s="10"/>
      <c r="AR225" s="10">
        <f>IF(AO225&lt;AQ225,1,0)+IF(AO226&lt;AQ226,1,0)+IF(AO227&lt;AQ227,1,0)+IF(AO228&lt;AQ228,1,0)+IF(AO229&lt;AQ229,1,0)+IF(AO230&lt;AQ230,1,0)</f>
        <v>0</v>
      </c>
      <c r="AS225" s="32"/>
      <c r="AV225" s="30"/>
      <c r="AW225" s="10">
        <f>IF(AX225&gt;AZ225,1,0)+IF(AX226&gt;AZ226,1,0)+IF(AX227&gt;AZ227,1,0)+IF(AX228&gt;AZ228,1,0)+IF(AX229&gt;AZ229,1,0)+IF(AX230&gt;AZ230,1,0)</f>
        <v>0</v>
      </c>
      <c r="AX225" s="10"/>
      <c r="AY225" s="10" t="s">
        <v>27</v>
      </c>
      <c r="AZ225" s="10"/>
      <c r="BA225" s="10">
        <f>IF(AX225&lt;AZ225,1,0)+IF(AX226&lt;AZ226,1,0)+IF(AX227&lt;AZ227,1,0)+IF(AX228&lt;AZ228,1,0)+IF(AX229&lt;AZ229,1,0)+IF(AX230&lt;AZ230,1,0)</f>
        <v>0</v>
      </c>
      <c r="BB225" s="32"/>
      <c r="BE225" s="30"/>
      <c r="BF225" s="10">
        <f>IF(BG225&gt;BI225,1,0)+IF(BG226&gt;BI226,1,0)+IF(BG227&gt;BI227,1,0)+IF(BG228&gt;BI228,1,0)+IF(BG229&gt;BI229,1,0)+IF(BG230&gt;BI230,1,0)</f>
        <v>0</v>
      </c>
      <c r="BG225" s="10"/>
      <c r="BH225" s="10" t="s">
        <v>27</v>
      </c>
      <c r="BI225" s="10"/>
      <c r="BJ225" s="10">
        <f>IF(BG225&lt;BI225,1,0)+IF(BG226&lt;BI226,1,0)+IF(BG227&lt;BI227,1,0)+IF(BG228&lt;BI228,1,0)+IF(BG229&lt;BI229,1,0)+IF(BG230&lt;BI230,1,0)</f>
        <v>0</v>
      </c>
      <c r="BK225" s="32"/>
      <c r="BL225" s="11"/>
      <c r="BM225" s="1"/>
      <c r="BN225" s="30"/>
      <c r="BO225" s="10">
        <f>IF(BP225&gt;BR225,1,0)+IF(BP226&gt;BR226,1,0)+IF(BP227&gt;BR227,1,0)+IF(BP228&gt;BR228,1,0)+IF(BP229&gt;BR229,1,0)+IF(BP230&gt;BR230,1,0)</f>
        <v>0</v>
      </c>
      <c r="BP225" s="10"/>
      <c r="BQ225" s="10" t="s">
        <v>27</v>
      </c>
      <c r="BR225" s="10"/>
      <c r="BS225" s="10">
        <f>IF(BP225&lt;BR225,1,0)+IF(BP226&lt;BR226,1,0)+IF(BP227&lt;BR227,1,0)+IF(BP228&lt;BR228,1,0)+IF(BP229&lt;BR229,1,0)+IF(BP230&lt;BR230,1,0)</f>
        <v>0</v>
      </c>
      <c r="BT225" s="32"/>
      <c r="BU225" s="11"/>
      <c r="BV225" s="1"/>
      <c r="BW225" s="30"/>
      <c r="BX225" s="10">
        <f>IF(BY225&gt;CA225,1,0)+IF(BY226&gt;CA226,1,0)+IF(BY227&gt;CA227,1,0)+IF(BY228&gt;CA228,1,0)+IF(BY229&gt;CA229,1,0)+IF(BY230&gt;CA230,1,0)</f>
        <v>0</v>
      </c>
      <c r="BY225" s="10"/>
      <c r="BZ225" s="10" t="s">
        <v>27</v>
      </c>
      <c r="CA225" s="10"/>
      <c r="CB225" s="10">
        <f>IF(BY225&lt;CA225,1,0)+IF(BY226&lt;CA226,1,0)+IF(BY227&lt;CA227,1,0)+IF(BY228&lt;CA228,1,0)+IF(BY229&lt;CA229,1,0)+IF(BY230&lt;CA230,1,0)</f>
        <v>0</v>
      </c>
      <c r="CC225" s="32"/>
      <c r="CD225" s="11"/>
      <c r="CE225" s="1"/>
      <c r="CF225" s="30"/>
      <c r="CG225" s="10">
        <f>IF(CH225&gt;CJ225,1,0)+IF(CH226&gt;CJ226,1,0)+IF(CH227&gt;CJ227,1,0)+IF(CH228&gt;CJ228,1,0)+IF(CH229&gt;CJ229,1,0)+IF(CH230&gt;CJ230,1,0)</f>
        <v>0</v>
      </c>
      <c r="CH225" s="10"/>
      <c r="CI225" s="10" t="s">
        <v>27</v>
      </c>
      <c r="CJ225" s="10"/>
      <c r="CK225" s="10">
        <f>IF(CH225&lt;CJ225,1,0)+IF(CH226&lt;CJ226,1,0)+IF(CH227&lt;CJ227,1,0)+IF(CH228&lt;CJ228,1,0)+IF(CH229&lt;CJ229,1,0)+IF(CH230&lt;CJ230,1,0)</f>
        <v>0</v>
      </c>
      <c r="CL225" s="32"/>
      <c r="CM225" s="11"/>
      <c r="CN225" s="1"/>
      <c r="CO225" s="30"/>
      <c r="CP225" s="10">
        <f>IF(CQ225&gt;CS225,1,0)+IF(CQ226&gt;CS226,1,0)+IF(CQ227&gt;CS227,1,0)+IF(CQ228&gt;CS228,1,0)+IF(CQ229&gt;CS229,1,0)+IF(CQ230&gt;CS230,1,0)</f>
        <v>0</v>
      </c>
      <c r="CQ225" s="10"/>
      <c r="CR225" s="10" t="s">
        <v>27</v>
      </c>
      <c r="CS225" s="10"/>
      <c r="CT225" s="10">
        <f>IF(CQ225&lt;CS225,1,0)+IF(CQ226&lt;CS226,1,0)+IF(CQ227&lt;CS227,1,0)+IF(CQ228&lt;CS228,1,0)+IF(CQ229&lt;CS229,1,0)+IF(CQ230&lt;CS230,1,0)</f>
        <v>0</v>
      </c>
      <c r="CU225" s="32"/>
      <c r="CX225" s="30"/>
      <c r="CY225" s="10"/>
      <c r="CZ225" s="10"/>
      <c r="DA225" s="10"/>
      <c r="DB225" s="10"/>
      <c r="DC225" s="10"/>
      <c r="DD225" s="32"/>
    </row>
    <row r="226" spans="3:108" x14ac:dyDescent="0.15">
      <c r="C226" s="30"/>
      <c r="D226" s="10"/>
      <c r="E226" s="10"/>
      <c r="F226" s="10" t="s">
        <v>27</v>
      </c>
      <c r="G226" s="10"/>
      <c r="H226" s="10"/>
      <c r="I226" s="32"/>
      <c r="J226" s="11"/>
      <c r="L226" s="30"/>
      <c r="M226" s="10"/>
      <c r="N226" s="10"/>
      <c r="O226" s="10" t="s">
        <v>27</v>
      </c>
      <c r="P226" s="10"/>
      <c r="Q226" s="10"/>
      <c r="R226" s="32"/>
      <c r="S226" s="11"/>
      <c r="U226" s="30"/>
      <c r="V226" s="10"/>
      <c r="W226" s="10"/>
      <c r="X226" s="10" t="s">
        <v>27</v>
      </c>
      <c r="Y226" s="10"/>
      <c r="Z226" s="10"/>
      <c r="AA226" s="32"/>
      <c r="AB226" s="11"/>
      <c r="AD226" s="30"/>
      <c r="AE226" s="10"/>
      <c r="AF226" s="10"/>
      <c r="AG226" s="10" t="s">
        <v>27</v>
      </c>
      <c r="AH226" s="10"/>
      <c r="AI226" s="10"/>
      <c r="AJ226" s="32"/>
      <c r="AK226" s="11"/>
      <c r="AM226" s="30"/>
      <c r="AN226" s="10"/>
      <c r="AO226" s="10"/>
      <c r="AP226" s="10" t="s">
        <v>27</v>
      </c>
      <c r="AQ226" s="10"/>
      <c r="AR226" s="10"/>
      <c r="AS226" s="32"/>
      <c r="AV226" s="30"/>
      <c r="AW226" s="10"/>
      <c r="AX226" s="10"/>
      <c r="AY226" s="10" t="s">
        <v>27</v>
      </c>
      <c r="AZ226" s="10"/>
      <c r="BA226" s="10"/>
      <c r="BB226" s="32"/>
      <c r="BE226" s="30"/>
      <c r="BF226" s="10"/>
      <c r="BG226" s="10"/>
      <c r="BH226" s="10" t="s">
        <v>27</v>
      </c>
      <c r="BI226" s="10"/>
      <c r="BJ226" s="10"/>
      <c r="BK226" s="32"/>
      <c r="BL226" s="11"/>
      <c r="BM226" s="1"/>
      <c r="BN226" s="30"/>
      <c r="BO226" s="10"/>
      <c r="BP226" s="10"/>
      <c r="BQ226" s="10" t="s">
        <v>27</v>
      </c>
      <c r="BR226" s="10"/>
      <c r="BS226" s="10"/>
      <c r="BT226" s="32"/>
      <c r="BU226" s="11"/>
      <c r="BV226" s="1"/>
      <c r="BW226" s="30"/>
      <c r="BX226" s="10"/>
      <c r="BY226" s="10"/>
      <c r="BZ226" s="10" t="s">
        <v>27</v>
      </c>
      <c r="CA226" s="10"/>
      <c r="CB226" s="10"/>
      <c r="CC226" s="32"/>
      <c r="CD226" s="11"/>
      <c r="CE226" s="1"/>
      <c r="CF226" s="30"/>
      <c r="CG226" s="10"/>
      <c r="CH226" s="10"/>
      <c r="CI226" s="10" t="s">
        <v>27</v>
      </c>
      <c r="CJ226" s="10"/>
      <c r="CK226" s="10"/>
      <c r="CL226" s="32"/>
      <c r="CM226" s="11"/>
      <c r="CN226" s="1"/>
      <c r="CO226" s="30"/>
      <c r="CP226" s="10"/>
      <c r="CQ226" s="10"/>
      <c r="CR226" s="10" t="s">
        <v>27</v>
      </c>
      <c r="CS226" s="10"/>
      <c r="CT226" s="10"/>
      <c r="CU226" s="32"/>
      <c r="CX226" s="30"/>
      <c r="CY226" s="10"/>
      <c r="CZ226" s="10"/>
      <c r="DA226" s="10"/>
      <c r="DB226" s="10"/>
      <c r="DC226" s="10"/>
      <c r="DD226" s="32"/>
    </row>
    <row r="227" spans="3:108" x14ac:dyDescent="0.15">
      <c r="C227" s="30"/>
      <c r="D227" s="10"/>
      <c r="E227" s="10"/>
      <c r="F227" s="10" t="s">
        <v>27</v>
      </c>
      <c r="G227" s="10"/>
      <c r="H227" s="10"/>
      <c r="I227" s="32"/>
      <c r="J227" s="11"/>
      <c r="L227" s="30"/>
      <c r="M227" s="10"/>
      <c r="N227" s="10"/>
      <c r="O227" s="10" t="s">
        <v>27</v>
      </c>
      <c r="P227" s="10"/>
      <c r="Q227" s="10"/>
      <c r="R227" s="32"/>
      <c r="S227" s="11"/>
      <c r="U227" s="30"/>
      <c r="V227" s="10"/>
      <c r="W227" s="10"/>
      <c r="X227" s="10" t="s">
        <v>27</v>
      </c>
      <c r="Y227" s="10"/>
      <c r="Z227" s="10"/>
      <c r="AA227" s="32"/>
      <c r="AB227" s="11"/>
      <c r="AD227" s="30"/>
      <c r="AE227" s="10"/>
      <c r="AF227" s="10"/>
      <c r="AG227" s="10" t="s">
        <v>27</v>
      </c>
      <c r="AH227" s="10"/>
      <c r="AI227" s="10"/>
      <c r="AJ227" s="32"/>
      <c r="AK227" s="11"/>
      <c r="AM227" s="30"/>
      <c r="AN227" s="10"/>
      <c r="AO227" s="10"/>
      <c r="AP227" s="10" t="s">
        <v>27</v>
      </c>
      <c r="AQ227" s="10"/>
      <c r="AR227" s="10"/>
      <c r="AS227" s="32"/>
      <c r="AV227" s="30"/>
      <c r="AW227" s="10"/>
      <c r="AX227" s="10"/>
      <c r="AY227" s="10" t="s">
        <v>27</v>
      </c>
      <c r="AZ227" s="10"/>
      <c r="BA227" s="10"/>
      <c r="BB227" s="32"/>
      <c r="BE227" s="30"/>
      <c r="BF227" s="10"/>
      <c r="BG227" s="10"/>
      <c r="BH227" s="10" t="s">
        <v>27</v>
      </c>
      <c r="BI227" s="10"/>
      <c r="BJ227" s="10"/>
      <c r="BK227" s="32"/>
      <c r="BL227" s="11"/>
      <c r="BM227" s="1"/>
      <c r="BN227" s="30"/>
      <c r="BO227" s="10"/>
      <c r="BP227" s="10"/>
      <c r="BQ227" s="10" t="s">
        <v>27</v>
      </c>
      <c r="BR227" s="10"/>
      <c r="BS227" s="10"/>
      <c r="BT227" s="32"/>
      <c r="BU227" s="11"/>
      <c r="BV227" s="1"/>
      <c r="BW227" s="30"/>
      <c r="BX227" s="10"/>
      <c r="BY227" s="10"/>
      <c r="BZ227" s="10" t="s">
        <v>27</v>
      </c>
      <c r="CA227" s="10"/>
      <c r="CB227" s="10"/>
      <c r="CC227" s="32"/>
      <c r="CD227" s="11"/>
      <c r="CE227" s="1"/>
      <c r="CF227" s="30"/>
      <c r="CG227" s="10"/>
      <c r="CH227" s="10"/>
      <c r="CI227" s="10" t="s">
        <v>27</v>
      </c>
      <c r="CJ227" s="10"/>
      <c r="CK227" s="10"/>
      <c r="CL227" s="32"/>
      <c r="CM227" s="11"/>
      <c r="CN227" s="1"/>
      <c r="CO227" s="30"/>
      <c r="CP227" s="10"/>
      <c r="CQ227" s="10"/>
      <c r="CR227" s="10" t="s">
        <v>27</v>
      </c>
      <c r="CS227" s="10"/>
      <c r="CT227" s="10"/>
      <c r="CU227" s="32"/>
      <c r="CX227" s="30"/>
      <c r="CY227" s="10"/>
      <c r="CZ227" s="10"/>
      <c r="DA227" s="10"/>
      <c r="DB227" s="10"/>
      <c r="DC227" s="10"/>
      <c r="DD227" s="32"/>
    </row>
    <row r="228" spans="3:108" x14ac:dyDescent="0.15">
      <c r="C228" s="30"/>
      <c r="D228" s="10"/>
      <c r="E228" s="10"/>
      <c r="F228" s="10" t="s">
        <v>27</v>
      </c>
      <c r="G228" s="10"/>
      <c r="H228" s="10"/>
      <c r="I228" s="32"/>
      <c r="J228" s="11"/>
      <c r="L228" s="30"/>
      <c r="M228" s="10"/>
      <c r="N228" s="10"/>
      <c r="O228" s="10" t="s">
        <v>27</v>
      </c>
      <c r="P228" s="10"/>
      <c r="Q228" s="10"/>
      <c r="R228" s="32"/>
      <c r="S228" s="11"/>
      <c r="U228" s="30"/>
      <c r="V228" s="10"/>
      <c r="W228" s="10"/>
      <c r="X228" s="10" t="s">
        <v>27</v>
      </c>
      <c r="Y228" s="10"/>
      <c r="Z228" s="10"/>
      <c r="AA228" s="32"/>
      <c r="AB228" s="11"/>
      <c r="AD228" s="30"/>
      <c r="AE228" s="10"/>
      <c r="AF228" s="10"/>
      <c r="AG228" s="10" t="s">
        <v>27</v>
      </c>
      <c r="AH228" s="10"/>
      <c r="AI228" s="10"/>
      <c r="AJ228" s="32"/>
      <c r="AK228" s="11"/>
      <c r="AM228" s="30"/>
      <c r="AN228" s="10"/>
      <c r="AO228" s="10"/>
      <c r="AP228" s="10" t="s">
        <v>27</v>
      </c>
      <c r="AQ228" s="10"/>
      <c r="AR228" s="10"/>
      <c r="AS228" s="32"/>
      <c r="AV228" s="30"/>
      <c r="AW228" s="10"/>
      <c r="AX228" s="10"/>
      <c r="AY228" s="10" t="s">
        <v>27</v>
      </c>
      <c r="AZ228" s="10"/>
      <c r="BA228" s="10"/>
      <c r="BB228" s="32"/>
      <c r="BE228" s="30"/>
      <c r="BF228" s="10"/>
      <c r="BG228" s="10"/>
      <c r="BH228" s="10" t="s">
        <v>27</v>
      </c>
      <c r="BI228" s="10"/>
      <c r="BJ228" s="10"/>
      <c r="BK228" s="32"/>
      <c r="BL228" s="11"/>
      <c r="BM228" s="1"/>
      <c r="BN228" s="30"/>
      <c r="BO228" s="10"/>
      <c r="BP228" s="10"/>
      <c r="BQ228" s="10" t="s">
        <v>27</v>
      </c>
      <c r="BR228" s="10"/>
      <c r="BS228" s="10"/>
      <c r="BT228" s="32"/>
      <c r="BU228" s="11"/>
      <c r="BV228" s="1"/>
      <c r="BW228" s="30"/>
      <c r="BX228" s="10"/>
      <c r="BY228" s="10"/>
      <c r="BZ228" s="10" t="s">
        <v>27</v>
      </c>
      <c r="CA228" s="10"/>
      <c r="CB228" s="10"/>
      <c r="CC228" s="32"/>
      <c r="CD228" s="11"/>
      <c r="CE228" s="1"/>
      <c r="CF228" s="30"/>
      <c r="CG228" s="10"/>
      <c r="CH228" s="10"/>
      <c r="CI228" s="10" t="s">
        <v>27</v>
      </c>
      <c r="CJ228" s="10"/>
      <c r="CK228" s="10"/>
      <c r="CL228" s="32"/>
      <c r="CM228" s="11"/>
      <c r="CN228" s="1"/>
      <c r="CO228" s="30"/>
      <c r="CP228" s="10"/>
      <c r="CQ228" s="10"/>
      <c r="CR228" s="10" t="s">
        <v>27</v>
      </c>
      <c r="CS228" s="10"/>
      <c r="CT228" s="10"/>
      <c r="CU228" s="32"/>
      <c r="CX228" s="30"/>
      <c r="CY228" s="10"/>
      <c r="CZ228" s="10"/>
      <c r="DA228" s="10"/>
      <c r="DB228" s="10"/>
      <c r="DC228" s="10"/>
      <c r="DD228" s="32"/>
    </row>
    <row r="229" spans="3:108" x14ac:dyDescent="0.15">
      <c r="C229" s="30"/>
      <c r="D229" s="10"/>
      <c r="E229" s="10"/>
      <c r="F229" s="10" t="s">
        <v>27</v>
      </c>
      <c r="G229" s="10"/>
      <c r="H229" s="10"/>
      <c r="I229" s="32"/>
      <c r="J229" s="11"/>
      <c r="L229" s="30"/>
      <c r="M229" s="10"/>
      <c r="N229" s="10"/>
      <c r="O229" s="10" t="s">
        <v>27</v>
      </c>
      <c r="P229" s="10"/>
      <c r="Q229" s="10"/>
      <c r="R229" s="32"/>
      <c r="S229" s="11"/>
      <c r="U229" s="30"/>
      <c r="V229" s="10"/>
      <c r="W229" s="10"/>
      <c r="X229" s="10" t="s">
        <v>27</v>
      </c>
      <c r="Y229" s="10"/>
      <c r="Z229" s="10"/>
      <c r="AA229" s="32"/>
      <c r="AB229" s="11"/>
      <c r="AD229" s="30"/>
      <c r="AE229" s="10"/>
      <c r="AF229" s="10"/>
      <c r="AG229" s="10" t="s">
        <v>27</v>
      </c>
      <c r="AH229" s="10"/>
      <c r="AI229" s="10"/>
      <c r="AJ229" s="32"/>
      <c r="AK229" s="11"/>
      <c r="AM229" s="30"/>
      <c r="AN229" s="10"/>
      <c r="AO229" s="10"/>
      <c r="AP229" s="10" t="s">
        <v>27</v>
      </c>
      <c r="AQ229" s="10"/>
      <c r="AR229" s="10"/>
      <c r="AS229" s="32"/>
      <c r="AV229" s="30"/>
      <c r="AW229" s="10"/>
      <c r="AX229" s="10"/>
      <c r="AY229" s="10" t="s">
        <v>27</v>
      </c>
      <c r="AZ229" s="10"/>
      <c r="BA229" s="10"/>
      <c r="BB229" s="32"/>
      <c r="BE229" s="30"/>
      <c r="BF229" s="10"/>
      <c r="BG229" s="10"/>
      <c r="BH229" s="10" t="s">
        <v>27</v>
      </c>
      <c r="BI229" s="10"/>
      <c r="BJ229" s="10"/>
      <c r="BK229" s="32"/>
      <c r="BL229" s="11"/>
      <c r="BM229" s="1"/>
      <c r="BN229" s="30"/>
      <c r="BO229" s="10"/>
      <c r="BP229" s="10"/>
      <c r="BQ229" s="10" t="s">
        <v>27</v>
      </c>
      <c r="BR229" s="10"/>
      <c r="BS229" s="10"/>
      <c r="BT229" s="32"/>
      <c r="BU229" s="11"/>
      <c r="BV229" s="1"/>
      <c r="BW229" s="30"/>
      <c r="BX229" s="10"/>
      <c r="BY229" s="10"/>
      <c r="BZ229" s="10" t="s">
        <v>27</v>
      </c>
      <c r="CA229" s="10"/>
      <c r="CB229" s="10"/>
      <c r="CC229" s="32"/>
      <c r="CD229" s="11"/>
      <c r="CE229" s="1"/>
      <c r="CF229" s="30"/>
      <c r="CG229" s="10"/>
      <c r="CH229" s="10"/>
      <c r="CI229" s="10" t="s">
        <v>27</v>
      </c>
      <c r="CJ229" s="10"/>
      <c r="CK229" s="10"/>
      <c r="CL229" s="32"/>
      <c r="CM229" s="11"/>
      <c r="CN229" s="1"/>
      <c r="CO229" s="30"/>
      <c r="CP229" s="10"/>
      <c r="CQ229" s="10"/>
      <c r="CR229" s="10" t="s">
        <v>27</v>
      </c>
      <c r="CS229" s="10"/>
      <c r="CT229" s="10"/>
      <c r="CU229" s="32"/>
      <c r="CX229" s="30"/>
      <c r="CY229" s="10"/>
      <c r="CZ229" s="10"/>
      <c r="DA229" s="10"/>
      <c r="DB229" s="10"/>
      <c r="DC229" s="10"/>
      <c r="DD229" s="32"/>
    </row>
    <row r="230" spans="3:108" x14ac:dyDescent="0.15">
      <c r="C230" s="30"/>
      <c r="D230" s="10"/>
      <c r="E230" s="10"/>
      <c r="F230" s="10"/>
      <c r="G230" s="10"/>
      <c r="H230" s="10"/>
      <c r="I230" s="32"/>
      <c r="J230" s="11"/>
      <c r="L230" s="30"/>
      <c r="M230" s="10"/>
      <c r="N230" s="10"/>
      <c r="O230" s="10"/>
      <c r="P230" s="10"/>
      <c r="Q230" s="10"/>
      <c r="R230" s="32"/>
      <c r="S230" s="11"/>
      <c r="U230" s="30"/>
      <c r="V230" s="10"/>
      <c r="W230" s="10"/>
      <c r="X230" s="10"/>
      <c r="Y230" s="10"/>
      <c r="Z230" s="10"/>
      <c r="AA230" s="32"/>
      <c r="AB230" s="11"/>
      <c r="AD230" s="30"/>
      <c r="AE230" s="10"/>
      <c r="AF230" s="10"/>
      <c r="AG230" s="10"/>
      <c r="AH230" s="10"/>
      <c r="AI230" s="10"/>
      <c r="AJ230" s="32"/>
      <c r="AK230" s="11"/>
      <c r="AM230" s="30"/>
      <c r="AN230" s="10"/>
      <c r="AO230" s="10"/>
      <c r="AP230" s="10"/>
      <c r="AQ230" s="10"/>
      <c r="AR230" s="10"/>
      <c r="AS230" s="32"/>
      <c r="AV230" s="30"/>
      <c r="AW230" s="10"/>
      <c r="AX230" s="10"/>
      <c r="AY230" s="10"/>
      <c r="AZ230" s="10"/>
      <c r="BA230" s="10"/>
      <c r="BB230" s="32"/>
      <c r="BE230" s="30"/>
      <c r="BF230" s="10"/>
      <c r="BG230" s="10"/>
      <c r="BH230" s="10"/>
      <c r="BI230" s="10"/>
      <c r="BJ230" s="10"/>
      <c r="BK230" s="32"/>
      <c r="BL230" s="11"/>
      <c r="BM230" s="1"/>
      <c r="BN230" s="30"/>
      <c r="BO230" s="10"/>
      <c r="BP230" s="10"/>
      <c r="BQ230" s="10"/>
      <c r="BR230" s="10"/>
      <c r="BS230" s="10"/>
      <c r="BT230" s="32"/>
      <c r="BU230" s="11"/>
      <c r="BV230" s="1"/>
      <c r="BW230" s="30"/>
      <c r="BX230" s="10"/>
      <c r="BY230" s="10"/>
      <c r="BZ230" s="10"/>
      <c r="CA230" s="10"/>
      <c r="CB230" s="10"/>
      <c r="CC230" s="32"/>
      <c r="CD230" s="11"/>
      <c r="CE230" s="1"/>
      <c r="CF230" s="30"/>
      <c r="CG230" s="10"/>
      <c r="CH230" s="10"/>
      <c r="CI230" s="10"/>
      <c r="CJ230" s="10"/>
      <c r="CK230" s="10"/>
      <c r="CL230" s="32"/>
      <c r="CM230" s="11"/>
      <c r="CN230" s="1"/>
      <c r="CO230" s="30"/>
      <c r="CP230" s="10"/>
      <c r="CQ230" s="10"/>
      <c r="CR230" s="10"/>
      <c r="CS230" s="10"/>
      <c r="CT230" s="10"/>
      <c r="CU230" s="32"/>
      <c r="CX230" s="30"/>
      <c r="CY230" s="10"/>
      <c r="CZ230" s="10"/>
      <c r="DA230" s="10"/>
      <c r="DB230" s="10"/>
      <c r="DC230" s="10"/>
      <c r="DD230" s="32"/>
    </row>
    <row r="231" spans="3:108" x14ac:dyDescent="0.15">
      <c r="C231" s="30"/>
      <c r="D231" s="10">
        <f>IF(E231&gt;G231,1,0)+IF(E232&gt;G232,1,0)+IF(E233&gt;G233,1,0)+IF(E234&gt;G234,1,0)+IF(E235&gt;G235,1,0)+IF(E236&gt;G236,1,0)</f>
        <v>0</v>
      </c>
      <c r="E231" s="10"/>
      <c r="F231" s="10" t="s">
        <v>27</v>
      </c>
      <c r="G231" s="10"/>
      <c r="H231" s="10">
        <f>IF(E231&lt;G231,1,0)+IF(E232&lt;G232,1,0)+IF(E233&lt;G233,1,0)+IF(E234&lt;G234,1,0)+IF(E235&lt;G235,1,0)+IF(E236&lt;G236,1,0)</f>
        <v>0</v>
      </c>
      <c r="I231" s="32"/>
      <c r="J231" s="11"/>
      <c r="L231" s="30"/>
      <c r="M231" s="10">
        <f>IF(N231&gt;P231,1,0)+IF(N232&gt;P232,1,0)+IF(N233&gt;P233,1,0)+IF(N234&gt;P234,1,0)+IF(N235&gt;P235,1,0)+IF(N236&gt;P236,1,0)</f>
        <v>0</v>
      </c>
      <c r="N231" s="10"/>
      <c r="O231" s="10" t="s">
        <v>27</v>
      </c>
      <c r="P231" s="10"/>
      <c r="Q231" s="10">
        <f>IF(N231&lt;P231,1,0)+IF(N232&lt;P232,1,0)+IF(N233&lt;P233,1,0)+IF(N234&lt;P234,1,0)+IF(N235&lt;P235,1,0)+IF(N236&lt;P236,1,0)</f>
        <v>0</v>
      </c>
      <c r="R231" s="32"/>
      <c r="S231" s="11"/>
      <c r="U231" s="30"/>
      <c r="V231" s="10">
        <f>IF(W231&gt;Y231,1,0)+IF(W232&gt;Y232,1,0)+IF(W233&gt;Y233,1,0)+IF(W234&gt;Y234,1,0)+IF(W235&gt;Y235,1,0)+IF(W236&gt;Y236,1,0)</f>
        <v>0</v>
      </c>
      <c r="W231" s="10"/>
      <c r="X231" s="10" t="s">
        <v>27</v>
      </c>
      <c r="Y231" s="10"/>
      <c r="Z231" s="10">
        <f>IF(W231&lt;Y231,1,0)+IF(W232&lt;Y232,1,0)+IF(W233&lt;Y233,1,0)+IF(W234&lt;Y234,1,0)+IF(W235&lt;Y235,1,0)+IF(W236&lt;Y236,1,0)</f>
        <v>0</v>
      </c>
      <c r="AA231" s="32"/>
      <c r="AB231" s="11"/>
      <c r="AD231" s="30"/>
      <c r="AE231" s="10">
        <v>0</v>
      </c>
      <c r="AF231" s="10"/>
      <c r="AG231" s="10" t="s">
        <v>27</v>
      </c>
      <c r="AH231" s="10"/>
      <c r="AI231" s="10">
        <f>IF(AF231&lt;AH231,1,0)+IF(AF232&lt;AH232,1,0)+IF(AF233&lt;AH233,1,0)+IF(AF234&lt;AH234,1,0)+IF(AF235&lt;AH235,1,0)+IF(AF236&lt;AH236,1,0)</f>
        <v>0</v>
      </c>
      <c r="AJ231" s="32"/>
      <c r="AK231" s="11"/>
      <c r="AM231" s="30"/>
      <c r="AN231" s="10">
        <v>0</v>
      </c>
      <c r="AO231" s="10"/>
      <c r="AP231" s="10" t="s">
        <v>27</v>
      </c>
      <c r="AQ231" s="10"/>
      <c r="AR231" s="10">
        <f>IF(AO231&lt;AQ231,1,0)+IF(AO232&lt;AQ232,1,0)+IF(AO233&lt;AQ233,1,0)+IF(AO234&lt;AQ234,1,0)+IF(AO235&lt;AQ235,1,0)+IF(AO236&lt;AQ236,1,0)</f>
        <v>0</v>
      </c>
      <c r="AS231" s="32"/>
      <c r="AV231" s="30"/>
      <c r="AW231" s="10">
        <v>0</v>
      </c>
      <c r="AX231" s="10"/>
      <c r="AY231" s="10" t="s">
        <v>27</v>
      </c>
      <c r="AZ231" s="10"/>
      <c r="BA231" s="10">
        <f>IF(AX231&lt;AZ231,1,0)+IF(AX232&lt;AZ232,1,0)+IF(AX233&lt;AZ233,1,0)+IF(AX234&lt;AZ234,1,0)+IF(AX235&lt;AZ235,1,0)+IF(AX236&lt;AZ236,1,0)</f>
        <v>0</v>
      </c>
      <c r="BB231" s="32"/>
      <c r="BE231" s="30"/>
      <c r="BF231" s="10">
        <v>0</v>
      </c>
      <c r="BG231" s="10"/>
      <c r="BH231" s="10" t="s">
        <v>27</v>
      </c>
      <c r="BI231" s="10"/>
      <c r="BJ231" s="10">
        <f>IF(BG231&lt;BI231,1,0)+IF(BG232&lt;BI232,1,0)+IF(BG233&lt;BI233,1,0)+IF(BG234&lt;BI234,1,0)+IF(BG235&lt;BI235,1,0)+IF(BG236&lt;BI236,1,0)</f>
        <v>0</v>
      </c>
      <c r="BK231" s="32"/>
      <c r="BL231" s="11"/>
      <c r="BM231" s="1"/>
      <c r="BN231" s="30"/>
      <c r="BO231" s="10">
        <v>0</v>
      </c>
      <c r="BP231" s="10"/>
      <c r="BQ231" s="10" t="s">
        <v>27</v>
      </c>
      <c r="BR231" s="10"/>
      <c r="BS231" s="10">
        <f>IF(BP231&lt;BR231,1,0)+IF(BP232&lt;BR232,1,0)+IF(BP233&lt;BR233,1,0)+IF(BP234&lt;BR234,1,0)+IF(BP235&lt;BR235,1,0)+IF(BP236&lt;BR236,1,0)</f>
        <v>0</v>
      </c>
      <c r="BT231" s="32"/>
      <c r="BU231" s="11"/>
      <c r="BV231" s="1"/>
      <c r="BW231" s="30"/>
      <c r="BX231" s="10">
        <v>0</v>
      </c>
      <c r="BY231" s="10"/>
      <c r="BZ231" s="10" t="s">
        <v>27</v>
      </c>
      <c r="CA231" s="10"/>
      <c r="CB231" s="10">
        <f>IF(BY231&lt;CA231,1,0)+IF(BY232&lt;CA232,1,0)+IF(BY233&lt;CA233,1,0)+IF(BY234&lt;CA234,1,0)+IF(BY235&lt;CA235,1,0)+IF(BY236&lt;CA236,1,0)</f>
        <v>0</v>
      </c>
      <c r="CC231" s="32"/>
      <c r="CD231" s="11"/>
      <c r="CE231" s="1"/>
      <c r="CF231" s="30"/>
      <c r="CG231" s="10">
        <v>0</v>
      </c>
      <c r="CH231" s="10"/>
      <c r="CI231" s="10" t="s">
        <v>27</v>
      </c>
      <c r="CJ231" s="10"/>
      <c r="CK231" s="10">
        <f>IF(CH231&lt;CJ231,1,0)+IF(CH232&lt;CJ232,1,0)+IF(CH233&lt;CJ233,1,0)+IF(CH234&lt;CJ234,1,0)+IF(CH235&lt;CJ235,1,0)+IF(CH236&lt;CJ236,1,0)</f>
        <v>0</v>
      </c>
      <c r="CL231" s="32"/>
      <c r="CM231" s="11"/>
      <c r="CN231" s="1"/>
      <c r="CO231" s="30"/>
      <c r="CP231" s="10">
        <v>0</v>
      </c>
      <c r="CQ231" s="10"/>
      <c r="CR231" s="10" t="s">
        <v>27</v>
      </c>
      <c r="CS231" s="10"/>
      <c r="CT231" s="10">
        <f>IF(CQ231&lt;CS231,1,0)+IF(CQ232&lt;CS232,1,0)+IF(CQ233&lt;CS233,1,0)+IF(CQ234&lt;CS234,1,0)+IF(CQ235&lt;CS235,1,0)+IF(CQ236&lt;CS236,1,0)</f>
        <v>0</v>
      </c>
      <c r="CU231" s="32"/>
      <c r="CX231" s="30"/>
      <c r="CY231" s="10"/>
      <c r="CZ231" s="10"/>
      <c r="DA231" s="10"/>
      <c r="DB231" s="10"/>
      <c r="DC231" s="10"/>
      <c r="DD231" s="32"/>
    </row>
    <row r="232" spans="3:108" x14ac:dyDescent="0.15">
      <c r="C232" s="30"/>
      <c r="D232" s="10"/>
      <c r="E232" s="10"/>
      <c r="F232" s="10" t="s">
        <v>27</v>
      </c>
      <c r="G232" s="10"/>
      <c r="H232" s="10"/>
      <c r="I232" s="32"/>
      <c r="J232" s="11"/>
      <c r="L232" s="30"/>
      <c r="M232" s="10"/>
      <c r="N232" s="10"/>
      <c r="O232" s="10" t="s">
        <v>27</v>
      </c>
      <c r="P232" s="10"/>
      <c r="Q232" s="10"/>
      <c r="R232" s="32"/>
      <c r="S232" s="11"/>
      <c r="U232" s="30"/>
      <c r="V232" s="10"/>
      <c r="W232" s="10"/>
      <c r="X232" s="10" t="s">
        <v>27</v>
      </c>
      <c r="Y232" s="10"/>
      <c r="Z232" s="10"/>
      <c r="AA232" s="32"/>
      <c r="AB232" s="11"/>
      <c r="AD232" s="30"/>
      <c r="AE232" s="10"/>
      <c r="AF232" s="10"/>
      <c r="AG232" s="10" t="s">
        <v>27</v>
      </c>
      <c r="AH232" s="10"/>
      <c r="AI232" s="10"/>
      <c r="AJ232" s="32"/>
      <c r="AK232" s="11"/>
      <c r="AM232" s="30"/>
      <c r="AN232" s="10"/>
      <c r="AO232" s="10"/>
      <c r="AP232" s="10" t="s">
        <v>27</v>
      </c>
      <c r="AQ232" s="10"/>
      <c r="AR232" s="10"/>
      <c r="AS232" s="32"/>
      <c r="AV232" s="30"/>
      <c r="AW232" s="10"/>
      <c r="AX232" s="10"/>
      <c r="AY232" s="10" t="s">
        <v>27</v>
      </c>
      <c r="AZ232" s="10"/>
      <c r="BA232" s="10"/>
      <c r="BB232" s="32"/>
      <c r="BE232" s="30"/>
      <c r="BF232" s="10"/>
      <c r="BG232" s="10"/>
      <c r="BH232" s="10" t="s">
        <v>27</v>
      </c>
      <c r="BI232" s="10"/>
      <c r="BJ232" s="10"/>
      <c r="BK232" s="32"/>
      <c r="BL232" s="11"/>
      <c r="BM232" s="1"/>
      <c r="BN232" s="30"/>
      <c r="BO232" s="10"/>
      <c r="BP232" s="10"/>
      <c r="BQ232" s="10" t="s">
        <v>27</v>
      </c>
      <c r="BR232" s="10"/>
      <c r="BS232" s="10"/>
      <c r="BT232" s="32"/>
      <c r="BU232" s="11"/>
      <c r="BV232" s="1"/>
      <c r="BW232" s="30"/>
      <c r="BX232" s="10"/>
      <c r="BY232" s="10"/>
      <c r="BZ232" s="10" t="s">
        <v>27</v>
      </c>
      <c r="CA232" s="10"/>
      <c r="CB232" s="10"/>
      <c r="CC232" s="32"/>
      <c r="CD232" s="11"/>
      <c r="CE232" s="1"/>
      <c r="CF232" s="30"/>
      <c r="CG232" s="10"/>
      <c r="CH232" s="10"/>
      <c r="CI232" s="10" t="s">
        <v>27</v>
      </c>
      <c r="CJ232" s="10"/>
      <c r="CK232" s="10"/>
      <c r="CL232" s="32"/>
      <c r="CM232" s="11"/>
      <c r="CN232" s="1"/>
      <c r="CO232" s="30"/>
      <c r="CP232" s="10"/>
      <c r="CQ232" s="10"/>
      <c r="CR232" s="10" t="s">
        <v>27</v>
      </c>
      <c r="CS232" s="10"/>
      <c r="CT232" s="10"/>
      <c r="CU232" s="32"/>
      <c r="CX232" s="30"/>
      <c r="CY232" s="10"/>
      <c r="CZ232" s="10"/>
      <c r="DA232" s="10"/>
      <c r="DB232" s="10"/>
      <c r="DC232" s="10"/>
      <c r="DD232" s="32"/>
    </row>
    <row r="233" spans="3:108" x14ac:dyDescent="0.15">
      <c r="C233" s="30"/>
      <c r="D233" s="10"/>
      <c r="E233" s="10"/>
      <c r="F233" s="10" t="s">
        <v>27</v>
      </c>
      <c r="G233" s="10"/>
      <c r="H233" s="10"/>
      <c r="I233" s="32"/>
      <c r="J233" s="11"/>
      <c r="L233" s="30"/>
      <c r="M233" s="10"/>
      <c r="N233" s="10"/>
      <c r="O233" s="10" t="s">
        <v>27</v>
      </c>
      <c r="P233" s="10"/>
      <c r="Q233" s="10"/>
      <c r="R233" s="32"/>
      <c r="S233" s="11"/>
      <c r="U233" s="30"/>
      <c r="V233" s="10"/>
      <c r="W233" s="10"/>
      <c r="X233" s="10" t="s">
        <v>27</v>
      </c>
      <c r="Y233" s="10"/>
      <c r="Z233" s="10"/>
      <c r="AA233" s="32"/>
      <c r="AB233" s="11"/>
      <c r="AD233" s="30"/>
      <c r="AE233" s="10"/>
      <c r="AF233" s="10"/>
      <c r="AG233" s="10" t="s">
        <v>27</v>
      </c>
      <c r="AH233" s="10"/>
      <c r="AI233" s="10"/>
      <c r="AJ233" s="32"/>
      <c r="AK233" s="11"/>
      <c r="AM233" s="30"/>
      <c r="AN233" s="10"/>
      <c r="AO233" s="10"/>
      <c r="AP233" s="10" t="s">
        <v>27</v>
      </c>
      <c r="AQ233" s="10"/>
      <c r="AR233" s="10"/>
      <c r="AS233" s="32"/>
      <c r="AV233" s="30"/>
      <c r="AW233" s="10"/>
      <c r="AX233" s="10"/>
      <c r="AY233" s="10" t="s">
        <v>27</v>
      </c>
      <c r="AZ233" s="10"/>
      <c r="BA233" s="10"/>
      <c r="BB233" s="32"/>
      <c r="BE233" s="30"/>
      <c r="BF233" s="10"/>
      <c r="BG233" s="10"/>
      <c r="BH233" s="10" t="s">
        <v>27</v>
      </c>
      <c r="BI233" s="10"/>
      <c r="BJ233" s="10"/>
      <c r="BK233" s="32"/>
      <c r="BL233" s="11"/>
      <c r="BM233" s="1"/>
      <c r="BN233" s="30"/>
      <c r="BO233" s="10"/>
      <c r="BP233" s="10"/>
      <c r="BQ233" s="10" t="s">
        <v>27</v>
      </c>
      <c r="BR233" s="10"/>
      <c r="BS233" s="10"/>
      <c r="BT233" s="32"/>
      <c r="BU233" s="11"/>
      <c r="BV233" s="1"/>
      <c r="BW233" s="30"/>
      <c r="BX233" s="10"/>
      <c r="BY233" s="10"/>
      <c r="BZ233" s="10" t="s">
        <v>27</v>
      </c>
      <c r="CA233" s="10"/>
      <c r="CB233" s="10"/>
      <c r="CC233" s="32"/>
      <c r="CD233" s="11"/>
      <c r="CE233" s="1"/>
      <c r="CF233" s="30"/>
      <c r="CG233" s="10"/>
      <c r="CH233" s="10"/>
      <c r="CI233" s="10" t="s">
        <v>27</v>
      </c>
      <c r="CJ233" s="10"/>
      <c r="CK233" s="10"/>
      <c r="CL233" s="32"/>
      <c r="CM233" s="11"/>
      <c r="CN233" s="1"/>
      <c r="CO233" s="30"/>
      <c r="CP233" s="10"/>
      <c r="CQ233" s="10"/>
      <c r="CR233" s="10" t="s">
        <v>27</v>
      </c>
      <c r="CS233" s="10"/>
      <c r="CT233" s="10"/>
      <c r="CU233" s="32"/>
      <c r="CX233" s="30"/>
      <c r="CY233" s="10"/>
      <c r="CZ233" s="10"/>
      <c r="DA233" s="10"/>
      <c r="DB233" s="10"/>
      <c r="DC233" s="10"/>
      <c r="DD233" s="32"/>
    </row>
    <row r="234" spans="3:108" x14ac:dyDescent="0.15">
      <c r="C234" s="30"/>
      <c r="D234" s="10"/>
      <c r="E234" s="10"/>
      <c r="F234" s="10" t="s">
        <v>27</v>
      </c>
      <c r="G234" s="10"/>
      <c r="H234" s="10"/>
      <c r="I234" s="32"/>
      <c r="J234" s="11"/>
      <c r="L234" s="30"/>
      <c r="M234" s="10"/>
      <c r="N234" s="10"/>
      <c r="O234" s="10" t="s">
        <v>27</v>
      </c>
      <c r="P234" s="10"/>
      <c r="Q234" s="10"/>
      <c r="R234" s="32"/>
      <c r="S234" s="11"/>
      <c r="U234" s="30"/>
      <c r="V234" s="10"/>
      <c r="W234" s="10"/>
      <c r="X234" s="10" t="s">
        <v>27</v>
      </c>
      <c r="Y234" s="10"/>
      <c r="Z234" s="10"/>
      <c r="AA234" s="32"/>
      <c r="AB234" s="11"/>
      <c r="AD234" s="30"/>
      <c r="AE234" s="10"/>
      <c r="AF234" s="10"/>
      <c r="AG234" s="10" t="s">
        <v>27</v>
      </c>
      <c r="AH234" s="10"/>
      <c r="AI234" s="10"/>
      <c r="AJ234" s="32"/>
      <c r="AK234" s="11"/>
      <c r="AM234" s="30"/>
      <c r="AN234" s="10"/>
      <c r="AO234" s="10"/>
      <c r="AP234" s="10" t="s">
        <v>27</v>
      </c>
      <c r="AQ234" s="10"/>
      <c r="AR234" s="10"/>
      <c r="AS234" s="32"/>
      <c r="AV234" s="30"/>
      <c r="AW234" s="10"/>
      <c r="AX234" s="10"/>
      <c r="AY234" s="10" t="s">
        <v>27</v>
      </c>
      <c r="AZ234" s="10"/>
      <c r="BA234" s="10"/>
      <c r="BB234" s="32"/>
      <c r="BE234" s="30"/>
      <c r="BF234" s="10"/>
      <c r="BG234" s="10"/>
      <c r="BH234" s="10" t="s">
        <v>27</v>
      </c>
      <c r="BI234" s="10"/>
      <c r="BJ234" s="10"/>
      <c r="BK234" s="32"/>
      <c r="BL234" s="11"/>
      <c r="BM234" s="1"/>
      <c r="BN234" s="30"/>
      <c r="BO234" s="10"/>
      <c r="BP234" s="10"/>
      <c r="BQ234" s="10" t="s">
        <v>27</v>
      </c>
      <c r="BR234" s="10"/>
      <c r="BS234" s="10"/>
      <c r="BT234" s="32"/>
      <c r="BU234" s="11"/>
      <c r="BV234" s="1"/>
      <c r="BW234" s="30"/>
      <c r="BX234" s="10"/>
      <c r="BY234" s="10"/>
      <c r="BZ234" s="10" t="s">
        <v>27</v>
      </c>
      <c r="CA234" s="10"/>
      <c r="CB234" s="10"/>
      <c r="CC234" s="32"/>
      <c r="CD234" s="11"/>
      <c r="CE234" s="1"/>
      <c r="CF234" s="30"/>
      <c r="CG234" s="10"/>
      <c r="CH234" s="10"/>
      <c r="CI234" s="10" t="s">
        <v>27</v>
      </c>
      <c r="CJ234" s="10"/>
      <c r="CK234" s="10"/>
      <c r="CL234" s="32"/>
      <c r="CM234" s="11"/>
      <c r="CN234" s="1"/>
      <c r="CO234" s="30"/>
      <c r="CP234" s="10"/>
      <c r="CQ234" s="10"/>
      <c r="CR234" s="10" t="s">
        <v>27</v>
      </c>
      <c r="CS234" s="10"/>
      <c r="CT234" s="10"/>
      <c r="CU234" s="32"/>
      <c r="CX234" s="30"/>
      <c r="CY234" s="10"/>
      <c r="CZ234" s="10"/>
      <c r="DA234" s="10"/>
      <c r="DB234" s="10"/>
      <c r="DC234" s="10"/>
      <c r="DD234" s="32"/>
    </row>
    <row r="235" spans="3:108" x14ac:dyDescent="0.15">
      <c r="C235" s="30"/>
      <c r="D235" s="10"/>
      <c r="E235" s="10"/>
      <c r="F235" s="10" t="s">
        <v>27</v>
      </c>
      <c r="G235" s="10"/>
      <c r="H235" s="10"/>
      <c r="I235" s="32"/>
      <c r="J235" s="11"/>
      <c r="L235" s="30"/>
      <c r="M235" s="10"/>
      <c r="N235" s="10"/>
      <c r="O235" s="10" t="s">
        <v>27</v>
      </c>
      <c r="P235" s="10"/>
      <c r="Q235" s="10"/>
      <c r="R235" s="32"/>
      <c r="S235" s="11"/>
      <c r="U235" s="30"/>
      <c r="V235" s="10"/>
      <c r="W235" s="10"/>
      <c r="X235" s="10" t="s">
        <v>27</v>
      </c>
      <c r="Y235" s="10"/>
      <c r="Z235" s="10"/>
      <c r="AA235" s="32"/>
      <c r="AB235" s="11"/>
      <c r="AD235" s="30"/>
      <c r="AE235" s="10"/>
      <c r="AF235" s="10"/>
      <c r="AG235" s="10" t="s">
        <v>27</v>
      </c>
      <c r="AH235" s="10"/>
      <c r="AI235" s="10"/>
      <c r="AJ235" s="32"/>
      <c r="AK235" s="11"/>
      <c r="AM235" s="30"/>
      <c r="AN235" s="10"/>
      <c r="AO235" s="10"/>
      <c r="AP235" s="10" t="s">
        <v>27</v>
      </c>
      <c r="AQ235" s="10"/>
      <c r="AR235" s="10"/>
      <c r="AS235" s="32"/>
      <c r="AV235" s="30"/>
      <c r="AW235" s="10"/>
      <c r="AX235" s="10"/>
      <c r="AY235" s="10" t="s">
        <v>27</v>
      </c>
      <c r="AZ235" s="10"/>
      <c r="BA235" s="10"/>
      <c r="BB235" s="32"/>
      <c r="BE235" s="30"/>
      <c r="BF235" s="10"/>
      <c r="BG235" s="10"/>
      <c r="BH235" s="10" t="s">
        <v>27</v>
      </c>
      <c r="BI235" s="10"/>
      <c r="BJ235" s="10"/>
      <c r="BK235" s="32"/>
      <c r="BL235" s="11"/>
      <c r="BM235" s="1"/>
      <c r="BN235" s="30"/>
      <c r="BO235" s="10"/>
      <c r="BP235" s="10"/>
      <c r="BQ235" s="10" t="s">
        <v>27</v>
      </c>
      <c r="BR235" s="10"/>
      <c r="BS235" s="10"/>
      <c r="BT235" s="32"/>
      <c r="BU235" s="11"/>
      <c r="BV235" s="1"/>
      <c r="BW235" s="30"/>
      <c r="BX235" s="10"/>
      <c r="BY235" s="10"/>
      <c r="BZ235" s="10" t="s">
        <v>27</v>
      </c>
      <c r="CA235" s="10"/>
      <c r="CB235" s="10"/>
      <c r="CC235" s="32"/>
      <c r="CD235" s="11"/>
      <c r="CE235" s="1"/>
      <c r="CF235" s="30"/>
      <c r="CG235" s="10"/>
      <c r="CH235" s="10"/>
      <c r="CI235" s="10" t="s">
        <v>27</v>
      </c>
      <c r="CJ235" s="10"/>
      <c r="CK235" s="10"/>
      <c r="CL235" s="32"/>
      <c r="CM235" s="11"/>
      <c r="CN235" s="1"/>
      <c r="CO235" s="30"/>
      <c r="CP235" s="10"/>
      <c r="CQ235" s="10"/>
      <c r="CR235" s="10" t="s">
        <v>27</v>
      </c>
      <c r="CS235" s="10"/>
      <c r="CT235" s="10"/>
      <c r="CU235" s="32"/>
      <c r="CX235" s="30"/>
      <c r="CY235" s="10"/>
      <c r="CZ235" s="10"/>
      <c r="DA235" s="10"/>
      <c r="DB235" s="10"/>
      <c r="DC235" s="10"/>
      <c r="DD235" s="32"/>
    </row>
    <row r="236" spans="3:108" x14ac:dyDescent="0.15">
      <c r="C236" s="31"/>
      <c r="D236" s="12"/>
      <c r="E236" s="12"/>
      <c r="F236" s="12"/>
      <c r="G236" s="12"/>
      <c r="H236" s="12"/>
      <c r="I236" s="33"/>
      <c r="J236" s="11"/>
      <c r="L236" s="31"/>
      <c r="M236" s="12"/>
      <c r="N236" s="12"/>
      <c r="O236" s="12"/>
      <c r="P236" s="12"/>
      <c r="Q236" s="12"/>
      <c r="R236" s="33"/>
      <c r="S236" s="11"/>
      <c r="U236" s="31"/>
      <c r="V236" s="12"/>
      <c r="W236" s="12"/>
      <c r="X236" s="12"/>
      <c r="Y236" s="12"/>
      <c r="Z236" s="12"/>
      <c r="AA236" s="33"/>
      <c r="AB236" s="11"/>
      <c r="AD236" s="31"/>
      <c r="AE236" s="12"/>
      <c r="AF236" s="12"/>
      <c r="AG236" s="12"/>
      <c r="AH236" s="12"/>
      <c r="AI236" s="12"/>
      <c r="AJ236" s="33"/>
      <c r="AK236" s="11"/>
      <c r="AM236" s="31"/>
      <c r="AN236" s="12"/>
      <c r="AO236" s="12"/>
      <c r="AP236" s="12"/>
      <c r="AQ236" s="12"/>
      <c r="AR236" s="12"/>
      <c r="AS236" s="33"/>
      <c r="AV236" s="31"/>
      <c r="AW236" s="12"/>
      <c r="AX236" s="12"/>
      <c r="AY236" s="12"/>
      <c r="AZ236" s="12"/>
      <c r="BA236" s="12"/>
      <c r="BB236" s="33"/>
      <c r="BE236" s="31"/>
      <c r="BF236" s="12"/>
      <c r="BG236" s="12"/>
      <c r="BH236" s="12"/>
      <c r="BI236" s="12"/>
      <c r="BJ236" s="12"/>
      <c r="BK236" s="33"/>
      <c r="BL236" s="11"/>
      <c r="BM236" s="1"/>
      <c r="BN236" s="31"/>
      <c r="BO236" s="12"/>
      <c r="BP236" s="12"/>
      <c r="BQ236" s="12"/>
      <c r="BR236" s="12"/>
      <c r="BS236" s="12"/>
      <c r="BT236" s="33"/>
      <c r="BU236" s="11"/>
      <c r="BV236" s="1"/>
      <c r="BW236" s="31"/>
      <c r="BX236" s="12"/>
      <c r="BY236" s="12"/>
      <c r="BZ236" s="12"/>
      <c r="CA236" s="12"/>
      <c r="CB236" s="12"/>
      <c r="CC236" s="33"/>
      <c r="CD236" s="11"/>
      <c r="CE236" s="1"/>
      <c r="CF236" s="31"/>
      <c r="CG236" s="12"/>
      <c r="CH236" s="12"/>
      <c r="CI236" s="12"/>
      <c r="CJ236" s="12"/>
      <c r="CK236" s="12"/>
      <c r="CL236" s="33"/>
      <c r="CM236" s="11"/>
      <c r="CN236" s="1"/>
      <c r="CO236" s="31"/>
      <c r="CP236" s="12"/>
      <c r="CQ236" s="12"/>
      <c r="CR236" s="12"/>
      <c r="CS236" s="12"/>
      <c r="CT236" s="12"/>
      <c r="CU236" s="33"/>
      <c r="CX236" s="31"/>
      <c r="CY236" s="12"/>
      <c r="CZ236" s="12"/>
      <c r="DA236" s="12"/>
      <c r="DB236" s="12"/>
      <c r="DC236" s="12"/>
      <c r="DD236" s="33"/>
    </row>
    <row r="237" spans="3:108" x14ac:dyDescent="0.15">
      <c r="C237" s="11"/>
      <c r="D237" s="10"/>
      <c r="E237" s="10"/>
      <c r="F237" s="10"/>
      <c r="G237" s="10"/>
      <c r="H237" s="10"/>
      <c r="I237" s="11"/>
      <c r="J237" s="11"/>
      <c r="L237" s="11"/>
      <c r="M237" s="10"/>
      <c r="N237" s="10"/>
      <c r="O237" s="10"/>
      <c r="P237" s="10"/>
      <c r="Q237" s="10"/>
      <c r="R237" s="11"/>
      <c r="S237" s="11"/>
      <c r="U237" s="11"/>
      <c r="V237" s="10"/>
      <c r="W237" s="10"/>
      <c r="X237" s="10"/>
      <c r="Y237" s="10"/>
      <c r="Z237" s="10"/>
      <c r="AA237" s="11"/>
      <c r="AB237" s="11"/>
      <c r="AD237" s="11"/>
      <c r="AE237" s="10"/>
      <c r="AF237" s="10"/>
      <c r="AG237" s="10"/>
      <c r="AH237" s="10"/>
      <c r="AI237" s="10"/>
      <c r="AJ237" s="11"/>
      <c r="AK237" s="11"/>
      <c r="AM237" s="11"/>
      <c r="AN237" s="10"/>
      <c r="AO237" s="10"/>
      <c r="AP237" s="10"/>
      <c r="AQ237" s="10"/>
      <c r="AR237" s="10"/>
      <c r="AS237" s="11"/>
      <c r="AV237" s="11"/>
      <c r="AW237" s="10"/>
      <c r="AX237" s="10"/>
      <c r="AY237" s="10"/>
      <c r="AZ237" s="10"/>
      <c r="BA237" s="10"/>
      <c r="BB237" s="11"/>
      <c r="BE237" s="11"/>
      <c r="BF237" s="10"/>
      <c r="BG237" s="10"/>
      <c r="BH237" s="10"/>
      <c r="BI237" s="10"/>
      <c r="BJ237" s="10"/>
      <c r="BK237" s="11"/>
      <c r="BL237" s="11"/>
      <c r="BM237" s="1"/>
      <c r="BN237" s="11"/>
      <c r="BO237" s="10"/>
      <c r="BP237" s="10"/>
      <c r="BQ237" s="10"/>
      <c r="BR237" s="10"/>
      <c r="BS237" s="10"/>
      <c r="BT237" s="11"/>
      <c r="BU237" s="11"/>
      <c r="BV237" s="1"/>
      <c r="BW237" s="11"/>
      <c r="BX237" s="10"/>
      <c r="BY237" s="10"/>
      <c r="BZ237" s="10"/>
      <c r="CA237" s="10"/>
      <c r="CB237" s="10"/>
      <c r="CC237" s="11"/>
      <c r="CD237" s="11"/>
      <c r="CE237" s="1"/>
      <c r="CF237" s="11"/>
      <c r="CG237" s="10"/>
      <c r="CH237" s="10"/>
      <c r="CI237" s="10"/>
      <c r="CJ237" s="10"/>
      <c r="CK237" s="10"/>
      <c r="CL237" s="11"/>
      <c r="CM237" s="11"/>
      <c r="CN237" s="1"/>
      <c r="CO237" s="11"/>
      <c r="CP237" s="10"/>
      <c r="CQ237" s="10"/>
      <c r="CR237" s="10"/>
      <c r="CS237" s="10"/>
      <c r="CT237" s="10"/>
      <c r="CU237" s="11"/>
      <c r="CX237" s="11"/>
      <c r="CY237" s="10"/>
      <c r="CZ237" s="10"/>
      <c r="DA237" s="10"/>
      <c r="DB237" s="10"/>
      <c r="DC237" s="10"/>
      <c r="DD237" s="11"/>
    </row>
    <row r="238" spans="3:108" x14ac:dyDescent="0.15">
      <c r="C238" s="1" t="s">
        <v>186</v>
      </c>
      <c r="L238" s="1" t="s">
        <v>186</v>
      </c>
      <c r="U238" s="1" t="s">
        <v>186</v>
      </c>
      <c r="AD238" s="1" t="s">
        <v>186</v>
      </c>
      <c r="AV238" s="1"/>
      <c r="AW238" s="3"/>
      <c r="AX238" s="3"/>
      <c r="AY238" s="3"/>
      <c r="AZ238" s="3"/>
      <c r="BA238" s="3"/>
      <c r="BB238" s="1"/>
      <c r="BE238" s="1"/>
      <c r="BF238" s="3"/>
      <c r="BG238" s="3"/>
      <c r="BH238" s="3"/>
      <c r="BI238" s="3"/>
      <c r="BJ238" s="3"/>
      <c r="BK238" s="1"/>
      <c r="BL238" s="1"/>
      <c r="BM238" s="1"/>
      <c r="BN238" s="1"/>
      <c r="BO238" s="3"/>
      <c r="BP238" s="3"/>
      <c r="BQ238" s="3"/>
      <c r="BR238" s="3"/>
      <c r="BS238" s="3"/>
      <c r="BT238" s="1"/>
      <c r="BU238" s="1"/>
      <c r="BV238" s="1"/>
      <c r="BW238" s="1"/>
      <c r="BX238" s="3"/>
      <c r="BY238" s="3"/>
      <c r="BZ238" s="3"/>
      <c r="CA238" s="3"/>
      <c r="CB238" s="3"/>
      <c r="CC238" s="1"/>
      <c r="CD238" s="1"/>
      <c r="CE238" s="1"/>
      <c r="CF238" s="1"/>
      <c r="CG238" s="3"/>
      <c r="CH238" s="3"/>
      <c r="CI238" s="3"/>
      <c r="CJ238" s="3"/>
      <c r="CK238" s="3"/>
      <c r="CL238" s="1"/>
      <c r="CM238" s="1"/>
      <c r="CN238" s="1"/>
      <c r="CO238" s="1"/>
      <c r="CP238" s="3"/>
      <c r="CQ238" s="3"/>
      <c r="CR238" s="3"/>
      <c r="CS238" s="3"/>
      <c r="CT238" s="3"/>
      <c r="CU238" s="1"/>
      <c r="CX238" s="1"/>
      <c r="CY238" s="3"/>
      <c r="CZ238" s="3"/>
      <c r="DA238" s="3"/>
      <c r="DB238" s="3"/>
      <c r="DC238" s="3"/>
      <c r="DD238" s="1"/>
    </row>
    <row r="239" spans="3:108" x14ac:dyDescent="0.15">
      <c r="C239" s="5"/>
      <c r="D239" s="6">
        <f>IF(D240&gt;H240,1,0)+IF(D246&gt;H246,1,0)+IF(D252&gt;H252,1,0)+IF(D258&gt;H258,1,0)+IF(D264&gt;H264,1,0)</f>
        <v>0</v>
      </c>
      <c r="E239" s="6"/>
      <c r="F239" s="6"/>
      <c r="G239" s="6"/>
      <c r="H239" s="6">
        <f>IF(D240&lt;H240,1,0)+IF(D246&lt;H246,1,0)+IF(D252&lt;H252,1,0)+IF(D258&lt;H258,1,0)+IF(D264&lt;H264,1,0)</f>
        <v>0</v>
      </c>
      <c r="I239" s="7"/>
      <c r="J239" s="8"/>
      <c r="L239" s="5"/>
      <c r="M239" s="6">
        <f>IF(M240&gt;Q240,1,0)+IF(M246&gt;Q246,1,0)+IF(M252&gt;Q252,1,0)+IF(M258&gt;Q258,1,0)+IF(M264&gt;Q264,1,0)</f>
        <v>0</v>
      </c>
      <c r="N239" s="6"/>
      <c r="O239" s="6"/>
      <c r="P239" s="6"/>
      <c r="Q239" s="6">
        <f>IF(M240&lt;Q240,1,0)+IF(M246&lt;Q246,1,0)+IF(M252&lt;Q252,1,0)+IF(M258&lt;Q258,1,0)+IF(M264&lt;Q264,1,0)</f>
        <v>0</v>
      </c>
      <c r="R239" s="7"/>
      <c r="S239" s="8"/>
      <c r="U239" s="5"/>
      <c r="V239" s="6">
        <v>0</v>
      </c>
      <c r="W239" s="6"/>
      <c r="X239" s="6"/>
      <c r="Y239" s="6"/>
      <c r="Z239" s="6">
        <f>IF(V240&lt;Z240,1,0)+IF(V246&lt;Z246,1,0)+IF(V252&lt;Z252,1,0)+IF(V258&lt;Z258,1,0)+IF(V264&lt;Z264,1,0)</f>
        <v>0</v>
      </c>
      <c r="AA239" s="7"/>
      <c r="AB239" s="8"/>
      <c r="AD239" s="5"/>
      <c r="AE239" s="6">
        <f>IF(AE240&gt;AI240,1,0)+IF(AE246&gt;AI246,1,0)+IF(AE252&gt;AI252,1,0)+IF(AE258&gt;AI258,1,0)+IF(AE264&gt;AI264,1,0)</f>
        <v>0</v>
      </c>
      <c r="AF239" s="6"/>
      <c r="AG239" s="6"/>
      <c r="AH239" s="6"/>
      <c r="AI239" s="6">
        <f>IF(AE240&lt;AI240,1,0)+IF(AE246&lt;AI246,1,0)+IF(AE252&lt;AI252,1,0)+IF(AE258&lt;AI258,1,0)+IF(AE264&lt;AI264,1,0)</f>
        <v>0</v>
      </c>
      <c r="AJ239" s="7"/>
      <c r="AK239" s="8"/>
      <c r="AM239" s="5"/>
      <c r="AN239" s="6">
        <f>IF(AN240&gt;AR240,1,0)+IF(AN246&gt;AR246,1,0)+IF(AN252&gt;AR252,1,0)+IF(AN258&gt;AR258,1,0)+IF(AN264&gt;AR264,1,0)</f>
        <v>0</v>
      </c>
      <c r="AO239" s="6"/>
      <c r="AP239" s="6"/>
      <c r="AQ239" s="6"/>
      <c r="AR239" s="6">
        <f>IF(AN240&lt;AR240,1,0)+IF(AN246&lt;AR246,1,0)+IF(AN252&lt;AR252,1,0)+IF(AN258&lt;AR258,1,0)+IF(AN264&lt;AR264,1,0)</f>
        <v>0</v>
      </c>
      <c r="AS239" s="7"/>
      <c r="AV239" s="5"/>
      <c r="AW239" s="6">
        <f>IF(AW240&gt;BA240,1,0)+IF(AW246&gt;BA246,1,0)+IF(AW252&gt;BA252,1,0)+IF(AW258&gt;BA258,1,0)+IF(AW264&gt;BA264,1,0)</f>
        <v>0</v>
      </c>
      <c r="AX239" s="6"/>
      <c r="AY239" s="6"/>
      <c r="AZ239" s="6"/>
      <c r="BA239" s="6">
        <f>IF(AW240&lt;BA240,1,0)+IF(AW246&lt;BA246,1,0)+IF(AW252&lt;BA252,1,0)+IF(AW258&lt;BA258,1,0)+IF(AW264&lt;BA264,1,0)</f>
        <v>0</v>
      </c>
      <c r="BB239" s="7"/>
      <c r="BE239" s="5"/>
      <c r="BF239" s="6">
        <f>IF(BF240&gt;BJ240,1,0)+IF(BF246&gt;BJ246,1,0)+IF(BF252&gt;BJ252,1,0)+IF(BF258&gt;BJ258,1,0)+IF(BF264&gt;BJ264,1,0)</f>
        <v>0</v>
      </c>
      <c r="BG239" s="6"/>
      <c r="BH239" s="6"/>
      <c r="BI239" s="6"/>
      <c r="BJ239" s="6">
        <f>IF(BF240&lt;BJ240,1,0)+IF(BF246&lt;BJ246,1,0)+IF(BF252&lt;BJ252,1,0)+IF(BF258&lt;BJ258,1,0)+IF(BF264&lt;BJ264,1,0)</f>
        <v>0</v>
      </c>
      <c r="BK239" s="7"/>
      <c r="BL239" s="8"/>
      <c r="BM239" s="1"/>
      <c r="BN239" s="5"/>
      <c r="BO239" s="6">
        <f>IF(BO240&gt;BS240,1,0)+IF(BO246&gt;BS246,1,0)+IF(BO252&gt;BS252,1,0)+IF(BO258&gt;BS258,1,0)+IF(BO264&gt;BS264,1,0)</f>
        <v>0</v>
      </c>
      <c r="BP239" s="6"/>
      <c r="BQ239" s="6"/>
      <c r="BR239" s="6"/>
      <c r="BS239" s="6">
        <f>IF(BO240&lt;BS240,1,0)+IF(BO246&lt;BS246,1,0)+IF(BO252&lt;BS252,1,0)+IF(BO258&lt;BS258,1,0)+IF(BO264&lt;BS264,1,0)</f>
        <v>0</v>
      </c>
      <c r="BT239" s="7"/>
      <c r="BU239" s="8"/>
      <c r="BV239" s="1"/>
      <c r="BW239" s="5"/>
      <c r="BX239" s="6">
        <f>IF(BX240&gt;CB240,1,0)+IF(BX246&gt;CB246,1,0)+IF(BX252&gt;CB252,1,0)+IF(BX258&gt;CB258,1,0)+IF(BX264&gt;CB264,1,0)</f>
        <v>0</v>
      </c>
      <c r="BY239" s="6"/>
      <c r="BZ239" s="6"/>
      <c r="CA239" s="6"/>
      <c r="CB239" s="6">
        <f>IF(BX240&lt;CB240,1,0)+IF(BX246&lt;CB246,1,0)+IF(BX252&lt;CB252,1,0)+IF(BX258&lt;CB258,1,0)+IF(BX264&lt;CB264,1,0)</f>
        <v>0</v>
      </c>
      <c r="CC239" s="7"/>
      <c r="CD239" s="8"/>
      <c r="CE239" s="1"/>
      <c r="CF239" s="5"/>
      <c r="CG239" s="6">
        <f>IF(CG240&gt;CK240,1,0)+IF(CG246&gt;CK246,1,0)+IF(CG252&gt;CK252,1,0)+IF(CG258&gt;CK258,1,0)+IF(CG264&gt;CK264,1,0)</f>
        <v>0</v>
      </c>
      <c r="CH239" s="6"/>
      <c r="CI239" s="6"/>
      <c r="CJ239" s="6"/>
      <c r="CK239" s="6">
        <f>IF(CG240&lt;CK240,1,0)+IF(CG246&lt;CK246,1,0)+IF(CG252&lt;CK252,1,0)+IF(CG258&lt;CK258,1,0)+IF(CG264&lt;CK264,1,0)</f>
        <v>0</v>
      </c>
      <c r="CL239" s="7"/>
      <c r="CM239" s="8"/>
      <c r="CN239" s="1"/>
      <c r="CO239" s="5"/>
      <c r="CP239" s="6">
        <f>IF(CP240&gt;CT240,1,0)+IF(CP246&gt;CT246,1,0)+IF(CP252&gt;CT252,1,0)+IF(CP258&gt;CT258,1,0)+IF(CP264&gt;CT264,1,0)</f>
        <v>0</v>
      </c>
      <c r="CQ239" s="6"/>
      <c r="CR239" s="6"/>
      <c r="CS239" s="6"/>
      <c r="CT239" s="6">
        <f>IF(CP240&lt;CT240,1,0)+IF(CP246&lt;CT246,1,0)+IF(CP252&lt;CT252,1,0)+IF(CP258&lt;CT258,1,0)+IF(CP264&lt;CT264,1,0)</f>
        <v>0</v>
      </c>
      <c r="CU239" s="7"/>
      <c r="CX239" s="5"/>
      <c r="CY239" s="6"/>
      <c r="CZ239" s="6"/>
      <c r="DA239" s="6"/>
      <c r="DB239" s="6"/>
      <c r="DC239" s="6"/>
      <c r="DD239" s="7"/>
    </row>
    <row r="240" spans="3:108" x14ac:dyDescent="0.15">
      <c r="C240" s="30"/>
      <c r="D240" s="10">
        <f>IF(E240&gt;G240,1,0)+IF(E241&gt;G241,1,0)+IF(E242&gt;G242,1,0)+IF(E243&gt;G243,1,0)+IF(E244&gt;G244,1,0)+IF(E245&gt;G245,1,0)</f>
        <v>0</v>
      </c>
      <c r="E240" s="13"/>
      <c r="F240" s="10" t="s">
        <v>27</v>
      </c>
      <c r="G240" s="10"/>
      <c r="H240" s="10">
        <f>IF(E240&lt;G240,1,0)+IF(E241&lt;G241,1,0)+IF(E242&lt;G242,1,0)+IF(E243&lt;G243,1,0)+IF(E244&lt;G244,1,0)+IF(E245&lt;G245,1,0)</f>
        <v>0</v>
      </c>
      <c r="I240" s="32"/>
      <c r="J240" s="11"/>
      <c r="L240" s="30"/>
      <c r="M240" s="10">
        <f>IF(N240&gt;P240,1,0)+IF(N241&gt;P241,1,0)+IF(N242&gt;P242,1,0)+IF(N243&gt;P243,1,0)+IF(N244&gt;P244,1,0)+IF(N245&gt;P245,1,0)</f>
        <v>0</v>
      </c>
      <c r="N240" s="10"/>
      <c r="O240" s="10" t="s">
        <v>27</v>
      </c>
      <c r="P240" s="10"/>
      <c r="Q240" s="10">
        <f>IF(N240&lt;P240,1,0)+IF(N241&lt;P241,1,0)+IF(N242&lt;P242,1,0)+IF(N243&lt;P243,1,0)+IF(N244&lt;P244,1,0)+IF(N245&lt;P245,1,0)</f>
        <v>0</v>
      </c>
      <c r="R240" s="32"/>
      <c r="S240" s="11"/>
      <c r="U240" s="30"/>
      <c r="V240" s="10">
        <f>IF(W240&gt;Y240,1,0)+IF(W241&gt;Y241,1,0)+IF(W242&gt;Y242,1,0)+IF(W243&gt;Y243,1,0)+IF(W244&gt;Y244,1,0)+IF(W245&gt;Y245,1,0)</f>
        <v>0</v>
      </c>
      <c r="W240" s="10"/>
      <c r="X240" s="10" t="s">
        <v>27</v>
      </c>
      <c r="Y240" s="10"/>
      <c r="Z240" s="10">
        <f>IF(W240&lt;Y240,1,0)+IF(W241&lt;Y241,1,0)+IF(W242&lt;Y242,1,0)+IF(W243&lt;Y243,1,0)+IF(W244&lt;Y244,1,0)+IF(W245&lt;Y245,1,0)</f>
        <v>0</v>
      </c>
      <c r="AA240" s="32"/>
      <c r="AB240" s="11"/>
      <c r="AD240" s="30"/>
      <c r="AE240" s="10">
        <f>IF(AF240&gt;AH240,1,0)+IF(AF241&gt;AH241,1,0)+IF(AF242&gt;AH242,1,0)+IF(AF243&gt;AH243,1,0)+IF(AF244&gt;AH244,1,0)+IF(AF245&gt;AH245,1,0)</f>
        <v>0</v>
      </c>
      <c r="AF240" s="10"/>
      <c r="AG240" s="10" t="s">
        <v>27</v>
      </c>
      <c r="AH240" s="10"/>
      <c r="AI240" s="10">
        <f>IF(AF240&lt;AH240,1,0)+IF(AF241&lt;AH241,1,0)+IF(AF242&lt;AH242,1,0)+IF(AF243&lt;AH243,1,0)+IF(AF244&lt;AH244,1,0)+IF(AF245&lt;AH245,1,0)</f>
        <v>0</v>
      </c>
      <c r="AJ240" s="32"/>
      <c r="AK240" s="11"/>
      <c r="AM240" s="30"/>
      <c r="AN240" s="10">
        <f>IF(AO240&gt;AQ240,1,0)+IF(AO241&gt;AQ241,1,0)+IF(AO242&gt;AQ242,1,0)+IF(AO243&gt;AQ243,1,0)+IF(AO244&gt;AQ244,1,0)+IF(AO245&gt;AQ245,1,0)</f>
        <v>0</v>
      </c>
      <c r="AO240" s="10"/>
      <c r="AP240" s="10" t="s">
        <v>27</v>
      </c>
      <c r="AQ240" s="10"/>
      <c r="AR240" s="10">
        <f>IF(AO240&lt;AQ240,1,0)+IF(AO241&lt;AQ241,1,0)+IF(AO242&lt;AQ242,1,0)+IF(AO243&lt;AQ243,1,0)+IF(AO244&lt;AQ244,1,0)+IF(AO245&lt;AQ245,1,0)</f>
        <v>0</v>
      </c>
      <c r="AS240" s="32"/>
      <c r="AV240" s="30"/>
      <c r="AW240" s="10">
        <f>IF(AX240&gt;AZ240,1,0)+IF(AX241&gt;AZ241,1,0)+IF(AX242&gt;AZ242,1,0)+IF(AX243&gt;AZ243,1,0)+IF(AX244&gt;AZ244,1,0)+IF(AX245&gt;AZ245,1,0)</f>
        <v>0</v>
      </c>
      <c r="AX240" s="10"/>
      <c r="AY240" s="10" t="s">
        <v>27</v>
      </c>
      <c r="AZ240" s="10"/>
      <c r="BA240" s="10">
        <f>IF(AX240&lt;AZ240,1,0)+IF(AX241&lt;AZ241,1,0)+IF(AX242&lt;AZ242,1,0)+IF(AX243&lt;AZ243,1,0)+IF(AX244&lt;AZ244,1,0)+IF(AX245&lt;AZ245,1,0)</f>
        <v>0</v>
      </c>
      <c r="BB240" s="32"/>
      <c r="BE240" s="30"/>
      <c r="BF240" s="10">
        <f>IF(BG240&gt;BI240,1,0)+IF(BG241&gt;BI241,1,0)+IF(BG242&gt;BI242,1,0)+IF(BG243&gt;BI243,1,0)+IF(BG244&gt;BI244,1,0)+IF(BG245&gt;BI245,1,0)</f>
        <v>0</v>
      </c>
      <c r="BG240" s="10"/>
      <c r="BH240" s="10" t="s">
        <v>27</v>
      </c>
      <c r="BI240" s="10"/>
      <c r="BJ240" s="10">
        <f>IF(BG240&lt;BI240,1,0)+IF(BG241&lt;BI241,1,0)+IF(BG242&lt;BI242,1,0)+IF(BG243&lt;BI243,1,0)+IF(BG244&lt;BI244,1,0)+IF(BG245&lt;BI245,1,0)</f>
        <v>0</v>
      </c>
      <c r="BK240" s="32"/>
      <c r="BL240" s="11"/>
      <c r="BM240" s="1"/>
      <c r="BN240" s="30"/>
      <c r="BO240" s="10">
        <f>IF(BP240&gt;BR240,1,0)+IF(BP241&gt;BR241,1,0)+IF(BP242&gt;BR242,1,0)+IF(BP243&gt;BR243,1,0)+IF(BP244&gt;BR244,1,0)+IF(BP245&gt;BR245,1,0)</f>
        <v>0</v>
      </c>
      <c r="BP240" s="10"/>
      <c r="BQ240" s="10" t="s">
        <v>27</v>
      </c>
      <c r="BR240" s="10"/>
      <c r="BS240" s="10">
        <f>IF(BP240&lt;BR240,1,0)+IF(BP241&lt;BR241,1,0)+IF(BP242&lt;BR242,1,0)+IF(BP243&lt;BR243,1,0)+IF(BP244&lt;BR244,1,0)+IF(BP245&lt;BR245,1,0)</f>
        <v>0</v>
      </c>
      <c r="BT240" s="32"/>
      <c r="BU240" s="11"/>
      <c r="BV240" s="1"/>
      <c r="BW240" s="30"/>
      <c r="BX240" s="10">
        <f>IF(BY240&gt;CA240,1,0)+IF(BY241&gt;CA241,1,0)+IF(BY242&gt;CA242,1,0)+IF(BY243&gt;CA243,1,0)+IF(BY244&gt;CA244,1,0)+IF(BY245&gt;CA245,1,0)</f>
        <v>0</v>
      </c>
      <c r="BY240" s="10"/>
      <c r="BZ240" s="10" t="s">
        <v>27</v>
      </c>
      <c r="CA240" s="10"/>
      <c r="CB240" s="10">
        <f>IF(BY240&lt;CA240,1,0)+IF(BY241&lt;CA241,1,0)+IF(BY242&lt;CA242,1,0)+IF(BY243&lt;CA243,1,0)+IF(BY244&lt;CA244,1,0)+IF(BY245&lt;CA245,1,0)</f>
        <v>0</v>
      </c>
      <c r="CC240" s="32"/>
      <c r="CD240" s="11"/>
      <c r="CE240" s="1"/>
      <c r="CF240" s="30"/>
      <c r="CG240" s="10">
        <f>IF(CH240&gt;CJ240,1,0)+IF(CH241&gt;CJ241,1,0)+IF(CH242&gt;CJ242,1,0)+IF(CH243&gt;CJ243,1,0)+IF(CH244&gt;CJ244,1,0)+IF(CH245&gt;CJ245,1,0)</f>
        <v>0</v>
      </c>
      <c r="CH240" s="10"/>
      <c r="CI240" s="10" t="s">
        <v>27</v>
      </c>
      <c r="CJ240" s="10"/>
      <c r="CK240" s="10">
        <f>IF(CH240&lt;CJ240,1,0)+IF(CH241&lt;CJ241,1,0)+IF(CH242&lt;CJ242,1,0)+IF(CH243&lt;CJ243,1,0)+IF(CH244&lt;CJ244,1,0)+IF(CH245&lt;CJ245,1,0)</f>
        <v>0</v>
      </c>
      <c r="CL240" s="32"/>
      <c r="CM240" s="11"/>
      <c r="CN240" s="1"/>
      <c r="CO240" s="30"/>
      <c r="CP240" s="10">
        <f>IF(CQ240&gt;CS240,1,0)+IF(CQ241&gt;CS241,1,0)+IF(CQ242&gt;CS242,1,0)+IF(CQ243&gt;CS243,1,0)+IF(CQ244&gt;CS244,1,0)+IF(CQ245&gt;CS245,1,0)</f>
        <v>0</v>
      </c>
      <c r="CQ240" s="10"/>
      <c r="CR240" s="10" t="s">
        <v>27</v>
      </c>
      <c r="CS240" s="10"/>
      <c r="CT240" s="10">
        <f>IF(CQ240&lt;CS240,1,0)+IF(CQ241&lt;CS241,1,0)+IF(CQ242&lt;CS242,1,0)+IF(CQ243&lt;CS243,1,0)+IF(CQ244&lt;CS244,1,0)+IF(CQ245&lt;CS245,1,0)</f>
        <v>0</v>
      </c>
      <c r="CU240" s="32"/>
      <c r="CX240" s="30"/>
      <c r="CY240" s="10"/>
      <c r="CZ240" s="10"/>
      <c r="DA240" s="10"/>
      <c r="DB240" s="10"/>
      <c r="DC240" s="10"/>
      <c r="DD240" s="32"/>
    </row>
    <row r="241" spans="3:108" x14ac:dyDescent="0.15">
      <c r="C241" s="30"/>
      <c r="D241" s="10"/>
      <c r="E241" s="10"/>
      <c r="F241" s="10" t="s">
        <v>27</v>
      </c>
      <c r="G241" s="10"/>
      <c r="H241" s="10"/>
      <c r="I241" s="32"/>
      <c r="J241" s="11"/>
      <c r="L241" s="30"/>
      <c r="M241" s="10"/>
      <c r="N241" s="10"/>
      <c r="O241" s="10" t="s">
        <v>27</v>
      </c>
      <c r="P241" s="10"/>
      <c r="Q241" s="10"/>
      <c r="R241" s="32"/>
      <c r="S241" s="11"/>
      <c r="U241" s="30"/>
      <c r="V241" s="10"/>
      <c r="W241" s="10"/>
      <c r="X241" s="10" t="s">
        <v>27</v>
      </c>
      <c r="Y241" s="10"/>
      <c r="Z241" s="10"/>
      <c r="AA241" s="32"/>
      <c r="AB241" s="11"/>
      <c r="AD241" s="30"/>
      <c r="AE241" s="10"/>
      <c r="AF241" s="10"/>
      <c r="AG241" s="10" t="s">
        <v>27</v>
      </c>
      <c r="AH241" s="10"/>
      <c r="AI241" s="10"/>
      <c r="AJ241" s="32"/>
      <c r="AK241" s="11"/>
      <c r="AM241" s="30"/>
      <c r="AN241" s="10"/>
      <c r="AO241" s="10"/>
      <c r="AP241" s="10" t="s">
        <v>27</v>
      </c>
      <c r="AQ241" s="10"/>
      <c r="AR241" s="10"/>
      <c r="AS241" s="32"/>
      <c r="AV241" s="30"/>
      <c r="AW241" s="10"/>
      <c r="AX241" s="10"/>
      <c r="AY241" s="10" t="s">
        <v>27</v>
      </c>
      <c r="AZ241" s="10"/>
      <c r="BA241" s="10"/>
      <c r="BB241" s="32"/>
      <c r="BE241" s="30"/>
      <c r="BF241" s="10"/>
      <c r="BG241" s="10"/>
      <c r="BH241" s="10" t="s">
        <v>27</v>
      </c>
      <c r="BI241" s="10"/>
      <c r="BJ241" s="10"/>
      <c r="BK241" s="32"/>
      <c r="BL241" s="11"/>
      <c r="BM241" s="1"/>
      <c r="BN241" s="30"/>
      <c r="BO241" s="10"/>
      <c r="BP241" s="10"/>
      <c r="BQ241" s="10" t="s">
        <v>27</v>
      </c>
      <c r="BR241" s="10"/>
      <c r="BS241" s="10"/>
      <c r="BT241" s="32"/>
      <c r="BU241" s="11"/>
      <c r="BV241" s="1"/>
      <c r="BW241" s="30"/>
      <c r="BX241" s="10"/>
      <c r="BY241" s="10"/>
      <c r="BZ241" s="10" t="s">
        <v>27</v>
      </c>
      <c r="CA241" s="10"/>
      <c r="CB241" s="10"/>
      <c r="CC241" s="32"/>
      <c r="CD241" s="11"/>
      <c r="CE241" s="1"/>
      <c r="CF241" s="30"/>
      <c r="CG241" s="10"/>
      <c r="CH241" s="10"/>
      <c r="CI241" s="10" t="s">
        <v>27</v>
      </c>
      <c r="CJ241" s="10"/>
      <c r="CK241" s="10"/>
      <c r="CL241" s="32"/>
      <c r="CM241" s="11"/>
      <c r="CN241" s="1"/>
      <c r="CO241" s="30"/>
      <c r="CP241" s="10"/>
      <c r="CQ241" s="10"/>
      <c r="CR241" s="10" t="s">
        <v>27</v>
      </c>
      <c r="CS241" s="10"/>
      <c r="CT241" s="10"/>
      <c r="CU241" s="32"/>
      <c r="CX241" s="30"/>
      <c r="CY241" s="10"/>
      <c r="CZ241" s="10"/>
      <c r="DA241" s="10"/>
      <c r="DB241" s="10"/>
      <c r="DC241" s="10"/>
      <c r="DD241" s="32"/>
    </row>
    <row r="242" spans="3:108" x14ac:dyDescent="0.15">
      <c r="C242" s="30"/>
      <c r="D242" s="10"/>
      <c r="E242" s="10"/>
      <c r="F242" s="10" t="s">
        <v>27</v>
      </c>
      <c r="G242" s="10"/>
      <c r="H242" s="10"/>
      <c r="I242" s="32"/>
      <c r="J242" s="11"/>
      <c r="L242" s="30"/>
      <c r="M242" s="10"/>
      <c r="N242" s="10"/>
      <c r="O242" s="10" t="s">
        <v>27</v>
      </c>
      <c r="P242" s="10"/>
      <c r="Q242" s="10"/>
      <c r="R242" s="32"/>
      <c r="S242" s="11"/>
      <c r="U242" s="30"/>
      <c r="V242" s="10"/>
      <c r="W242" s="10"/>
      <c r="X242" s="10" t="s">
        <v>27</v>
      </c>
      <c r="Y242" s="10"/>
      <c r="Z242" s="10"/>
      <c r="AA242" s="32"/>
      <c r="AB242" s="11"/>
      <c r="AD242" s="30"/>
      <c r="AE242" s="10"/>
      <c r="AF242" s="10"/>
      <c r="AG242" s="10" t="s">
        <v>27</v>
      </c>
      <c r="AH242" s="10"/>
      <c r="AI242" s="10"/>
      <c r="AJ242" s="32"/>
      <c r="AK242" s="11"/>
      <c r="AM242" s="30"/>
      <c r="AN242" s="10"/>
      <c r="AO242" s="10"/>
      <c r="AP242" s="10" t="s">
        <v>27</v>
      </c>
      <c r="AQ242" s="10"/>
      <c r="AR242" s="10"/>
      <c r="AS242" s="32"/>
      <c r="AV242" s="30"/>
      <c r="AW242" s="10"/>
      <c r="AX242" s="10"/>
      <c r="AY242" s="10" t="s">
        <v>27</v>
      </c>
      <c r="AZ242" s="10"/>
      <c r="BA242" s="10"/>
      <c r="BB242" s="32"/>
      <c r="BE242" s="30"/>
      <c r="BF242" s="10"/>
      <c r="BG242" s="10"/>
      <c r="BH242" s="10" t="s">
        <v>27</v>
      </c>
      <c r="BI242" s="10"/>
      <c r="BJ242" s="10"/>
      <c r="BK242" s="32"/>
      <c r="BL242" s="11"/>
      <c r="BM242" s="1"/>
      <c r="BN242" s="30"/>
      <c r="BO242" s="10"/>
      <c r="BP242" s="10"/>
      <c r="BQ242" s="10" t="s">
        <v>27</v>
      </c>
      <c r="BR242" s="10"/>
      <c r="BS242" s="10"/>
      <c r="BT242" s="32"/>
      <c r="BU242" s="11"/>
      <c r="BV242" s="1"/>
      <c r="BW242" s="30"/>
      <c r="BX242" s="10"/>
      <c r="BY242" s="10"/>
      <c r="BZ242" s="10" t="s">
        <v>27</v>
      </c>
      <c r="CA242" s="10"/>
      <c r="CB242" s="10"/>
      <c r="CC242" s="32"/>
      <c r="CD242" s="11"/>
      <c r="CE242" s="1"/>
      <c r="CF242" s="30"/>
      <c r="CG242" s="10"/>
      <c r="CH242" s="10"/>
      <c r="CI242" s="10" t="s">
        <v>27</v>
      </c>
      <c r="CJ242" s="10"/>
      <c r="CK242" s="10"/>
      <c r="CL242" s="32"/>
      <c r="CM242" s="11"/>
      <c r="CN242" s="1"/>
      <c r="CO242" s="30"/>
      <c r="CP242" s="10"/>
      <c r="CQ242" s="10"/>
      <c r="CR242" s="10" t="s">
        <v>27</v>
      </c>
      <c r="CS242" s="10"/>
      <c r="CT242" s="10"/>
      <c r="CU242" s="32"/>
      <c r="CX242" s="30"/>
      <c r="CY242" s="10"/>
      <c r="CZ242" s="10"/>
      <c r="DA242" s="10"/>
      <c r="DB242" s="10"/>
      <c r="DC242" s="10"/>
      <c r="DD242" s="32"/>
    </row>
    <row r="243" spans="3:108" x14ac:dyDescent="0.15">
      <c r="C243" s="30"/>
      <c r="D243" s="10"/>
      <c r="E243" s="10"/>
      <c r="F243" s="10" t="s">
        <v>27</v>
      </c>
      <c r="G243" s="10"/>
      <c r="H243" s="10"/>
      <c r="I243" s="32"/>
      <c r="J243" s="11"/>
      <c r="L243" s="30"/>
      <c r="M243" s="10"/>
      <c r="N243" s="10"/>
      <c r="O243" s="10" t="s">
        <v>27</v>
      </c>
      <c r="P243" s="10"/>
      <c r="Q243" s="10"/>
      <c r="R243" s="32"/>
      <c r="S243" s="11"/>
      <c r="U243" s="30"/>
      <c r="V243" s="10"/>
      <c r="W243" s="10"/>
      <c r="X243" s="10" t="s">
        <v>27</v>
      </c>
      <c r="Y243" s="10"/>
      <c r="Z243" s="10"/>
      <c r="AA243" s="32"/>
      <c r="AB243" s="11"/>
      <c r="AD243" s="30"/>
      <c r="AE243" s="10"/>
      <c r="AF243" s="10"/>
      <c r="AG243" s="10" t="s">
        <v>27</v>
      </c>
      <c r="AH243" s="10"/>
      <c r="AI243" s="10"/>
      <c r="AJ243" s="32"/>
      <c r="AK243" s="11"/>
      <c r="AM243" s="30"/>
      <c r="AN243" s="10"/>
      <c r="AO243" s="10"/>
      <c r="AP243" s="10" t="s">
        <v>27</v>
      </c>
      <c r="AQ243" s="10"/>
      <c r="AR243" s="10"/>
      <c r="AS243" s="32"/>
      <c r="AV243" s="30"/>
      <c r="AW243" s="10"/>
      <c r="AX243" s="10"/>
      <c r="AY243" s="10" t="s">
        <v>27</v>
      </c>
      <c r="AZ243" s="10"/>
      <c r="BA243" s="10"/>
      <c r="BB243" s="32"/>
      <c r="BE243" s="30"/>
      <c r="BF243" s="10"/>
      <c r="BG243" s="10"/>
      <c r="BH243" s="10" t="s">
        <v>27</v>
      </c>
      <c r="BI243" s="10"/>
      <c r="BJ243" s="10"/>
      <c r="BK243" s="32"/>
      <c r="BL243" s="11"/>
      <c r="BM243" s="1"/>
      <c r="BN243" s="30"/>
      <c r="BO243" s="10"/>
      <c r="BP243" s="10"/>
      <c r="BQ243" s="10" t="s">
        <v>27</v>
      </c>
      <c r="BR243" s="10"/>
      <c r="BS243" s="10"/>
      <c r="BT243" s="32"/>
      <c r="BU243" s="11"/>
      <c r="BV243" s="1"/>
      <c r="BW243" s="30"/>
      <c r="BX243" s="10"/>
      <c r="BY243" s="10"/>
      <c r="BZ243" s="10" t="s">
        <v>27</v>
      </c>
      <c r="CA243" s="10"/>
      <c r="CB243" s="10"/>
      <c r="CC243" s="32"/>
      <c r="CD243" s="11"/>
      <c r="CE243" s="1"/>
      <c r="CF243" s="30"/>
      <c r="CG243" s="10"/>
      <c r="CH243" s="10"/>
      <c r="CI243" s="10" t="s">
        <v>27</v>
      </c>
      <c r="CJ243" s="10"/>
      <c r="CK243" s="10"/>
      <c r="CL243" s="32"/>
      <c r="CM243" s="11"/>
      <c r="CN243" s="1"/>
      <c r="CO243" s="30"/>
      <c r="CP243" s="10"/>
      <c r="CQ243" s="10"/>
      <c r="CR243" s="10" t="s">
        <v>27</v>
      </c>
      <c r="CS243" s="10"/>
      <c r="CT243" s="10"/>
      <c r="CU243" s="32"/>
      <c r="CX243" s="30"/>
      <c r="CY243" s="10"/>
      <c r="CZ243" s="10"/>
      <c r="DA243" s="10"/>
      <c r="DB243" s="10"/>
      <c r="DC243" s="10"/>
      <c r="DD243" s="32"/>
    </row>
    <row r="244" spans="3:108" x14ac:dyDescent="0.15">
      <c r="C244" s="30"/>
      <c r="D244" s="10"/>
      <c r="E244" s="10"/>
      <c r="F244" s="10" t="s">
        <v>27</v>
      </c>
      <c r="G244" s="10"/>
      <c r="H244" s="10"/>
      <c r="I244" s="32"/>
      <c r="J244" s="11"/>
      <c r="L244" s="30"/>
      <c r="M244" s="10"/>
      <c r="N244" s="10"/>
      <c r="O244" s="10" t="s">
        <v>27</v>
      </c>
      <c r="P244" s="10"/>
      <c r="Q244" s="10"/>
      <c r="R244" s="32"/>
      <c r="S244" s="11"/>
      <c r="U244" s="30"/>
      <c r="V244" s="10"/>
      <c r="W244" s="10"/>
      <c r="X244" s="10" t="s">
        <v>27</v>
      </c>
      <c r="Y244" s="10"/>
      <c r="Z244" s="10"/>
      <c r="AA244" s="32"/>
      <c r="AB244" s="11"/>
      <c r="AD244" s="30"/>
      <c r="AE244" s="10"/>
      <c r="AF244" s="10"/>
      <c r="AG244" s="10" t="s">
        <v>27</v>
      </c>
      <c r="AH244" s="10"/>
      <c r="AI244" s="10"/>
      <c r="AJ244" s="32"/>
      <c r="AK244" s="11"/>
      <c r="AM244" s="30"/>
      <c r="AN244" s="10"/>
      <c r="AO244" s="10"/>
      <c r="AP244" s="10" t="s">
        <v>27</v>
      </c>
      <c r="AQ244" s="10"/>
      <c r="AR244" s="10"/>
      <c r="AS244" s="32"/>
      <c r="AV244" s="30"/>
      <c r="AW244" s="10"/>
      <c r="AX244" s="10"/>
      <c r="AY244" s="10" t="s">
        <v>27</v>
      </c>
      <c r="AZ244" s="10"/>
      <c r="BA244" s="10"/>
      <c r="BB244" s="32"/>
      <c r="BE244" s="30"/>
      <c r="BF244" s="10"/>
      <c r="BG244" s="10"/>
      <c r="BH244" s="10" t="s">
        <v>27</v>
      </c>
      <c r="BI244" s="10"/>
      <c r="BJ244" s="10"/>
      <c r="BK244" s="32"/>
      <c r="BL244" s="11"/>
      <c r="BM244" s="1"/>
      <c r="BN244" s="30"/>
      <c r="BO244" s="10"/>
      <c r="BP244" s="10"/>
      <c r="BQ244" s="10" t="s">
        <v>27</v>
      </c>
      <c r="BR244" s="10"/>
      <c r="BS244" s="10"/>
      <c r="BT244" s="32"/>
      <c r="BU244" s="11"/>
      <c r="BV244" s="1"/>
      <c r="BW244" s="30"/>
      <c r="BX244" s="10"/>
      <c r="BY244" s="10"/>
      <c r="BZ244" s="10" t="s">
        <v>27</v>
      </c>
      <c r="CA244" s="10"/>
      <c r="CB244" s="10"/>
      <c r="CC244" s="32"/>
      <c r="CD244" s="11"/>
      <c r="CE244" s="1"/>
      <c r="CF244" s="30"/>
      <c r="CG244" s="10"/>
      <c r="CH244" s="10"/>
      <c r="CI244" s="10" t="s">
        <v>27</v>
      </c>
      <c r="CJ244" s="10"/>
      <c r="CK244" s="10"/>
      <c r="CL244" s="32"/>
      <c r="CM244" s="11"/>
      <c r="CN244" s="1"/>
      <c r="CO244" s="30"/>
      <c r="CP244" s="10"/>
      <c r="CQ244" s="10"/>
      <c r="CR244" s="10" t="s">
        <v>27</v>
      </c>
      <c r="CS244" s="10"/>
      <c r="CT244" s="10"/>
      <c r="CU244" s="32"/>
      <c r="CX244" s="30"/>
      <c r="CY244" s="10"/>
      <c r="CZ244" s="10"/>
      <c r="DA244" s="10"/>
      <c r="DB244" s="10"/>
      <c r="DC244" s="10"/>
      <c r="DD244" s="32"/>
    </row>
    <row r="245" spans="3:108" x14ac:dyDescent="0.15">
      <c r="C245" s="30"/>
      <c r="D245" s="10"/>
      <c r="E245" s="10"/>
      <c r="F245" s="10"/>
      <c r="G245" s="10"/>
      <c r="H245" s="10"/>
      <c r="I245" s="32"/>
      <c r="J245" s="11"/>
      <c r="L245" s="30"/>
      <c r="M245" s="10"/>
      <c r="N245" s="10"/>
      <c r="O245" s="10"/>
      <c r="P245" s="10"/>
      <c r="Q245" s="10"/>
      <c r="R245" s="32"/>
      <c r="S245" s="11"/>
      <c r="U245" s="30"/>
      <c r="V245" s="10"/>
      <c r="W245" s="10"/>
      <c r="X245" s="10"/>
      <c r="Y245" s="10"/>
      <c r="Z245" s="10"/>
      <c r="AA245" s="32"/>
      <c r="AB245" s="11"/>
      <c r="AD245" s="30"/>
      <c r="AE245" s="10"/>
      <c r="AF245" s="10"/>
      <c r="AG245" s="10"/>
      <c r="AH245" s="10"/>
      <c r="AI245" s="10"/>
      <c r="AJ245" s="32"/>
      <c r="AK245" s="11"/>
      <c r="AM245" s="30"/>
      <c r="AN245" s="10"/>
      <c r="AO245" s="10"/>
      <c r="AP245" s="10"/>
      <c r="AQ245" s="10"/>
      <c r="AR245" s="10"/>
      <c r="AS245" s="32"/>
      <c r="AV245" s="30"/>
      <c r="AW245" s="10"/>
      <c r="AX245" s="10"/>
      <c r="AY245" s="10"/>
      <c r="AZ245" s="10"/>
      <c r="BA245" s="10"/>
      <c r="BB245" s="32"/>
      <c r="BE245" s="30"/>
      <c r="BF245" s="10"/>
      <c r="BG245" s="10"/>
      <c r="BH245" s="10"/>
      <c r="BI245" s="10"/>
      <c r="BJ245" s="10"/>
      <c r="BK245" s="32"/>
      <c r="BL245" s="11"/>
      <c r="BM245" s="1"/>
      <c r="BN245" s="30"/>
      <c r="BO245" s="10"/>
      <c r="BP245" s="10"/>
      <c r="BQ245" s="10"/>
      <c r="BR245" s="10"/>
      <c r="BS245" s="10"/>
      <c r="BT245" s="32"/>
      <c r="BU245" s="11"/>
      <c r="BV245" s="1"/>
      <c r="BW245" s="30"/>
      <c r="BX245" s="10"/>
      <c r="BY245" s="10"/>
      <c r="BZ245" s="10"/>
      <c r="CA245" s="10"/>
      <c r="CB245" s="10"/>
      <c r="CC245" s="32"/>
      <c r="CD245" s="11"/>
      <c r="CE245" s="1"/>
      <c r="CF245" s="30"/>
      <c r="CG245" s="10"/>
      <c r="CH245" s="10"/>
      <c r="CI245" s="10"/>
      <c r="CJ245" s="10"/>
      <c r="CK245" s="10"/>
      <c r="CL245" s="32"/>
      <c r="CM245" s="11"/>
      <c r="CN245" s="1"/>
      <c r="CO245" s="30"/>
      <c r="CP245" s="10"/>
      <c r="CQ245" s="10"/>
      <c r="CR245" s="10"/>
      <c r="CS245" s="10"/>
      <c r="CT245" s="10"/>
      <c r="CU245" s="32"/>
      <c r="CX245" s="30"/>
      <c r="CY245" s="10"/>
      <c r="CZ245" s="10"/>
      <c r="DA245" s="10"/>
      <c r="DB245" s="10"/>
      <c r="DC245" s="10"/>
      <c r="DD245" s="32"/>
    </row>
    <row r="246" spans="3:108" x14ac:dyDescent="0.15">
      <c r="C246" s="30"/>
      <c r="D246" s="10">
        <f>IF(E246&gt;G246,1,0)+IF(E247&gt;G247,1,0)+IF(E248&gt;G248,1,0)+IF(E249&gt;G249,1,0)+IF(E250&gt;G250,1,0)+IF(E251&gt;G251,1,0)</f>
        <v>0</v>
      </c>
      <c r="E246" s="10"/>
      <c r="F246" s="10" t="s">
        <v>27</v>
      </c>
      <c r="G246" s="10"/>
      <c r="H246" s="10">
        <f>IF(E246&lt;G246,1,0)+IF(E247&lt;G247,1,0)+IF(E248&lt;G248,1,0)+IF(E249&lt;G249,1,0)+IF(E250&lt;G250,1,0)+IF(E251&lt;G251,1,0)</f>
        <v>0</v>
      </c>
      <c r="I246" s="32"/>
      <c r="J246" s="11"/>
      <c r="L246" s="30"/>
      <c r="M246" s="10">
        <f>IF(N246&gt;P246,1,0)+IF(N247&gt;P247,1,0)+IF(N248&gt;P248,1,0)+IF(N249&gt;P249,1,0)+IF(N250&gt;P250,1,0)+IF(N251&gt;P251,1,0)</f>
        <v>0</v>
      </c>
      <c r="N246" s="10"/>
      <c r="O246" s="10" t="s">
        <v>27</v>
      </c>
      <c r="P246" s="10"/>
      <c r="Q246" s="10">
        <f>IF(N246&lt;P246,1,0)+IF(N247&lt;P247,1,0)+IF(N248&lt;P248,1,0)+IF(N249&lt;P249,1,0)+IF(N250&lt;P250,1,0)+IF(N251&lt;P251,1,0)</f>
        <v>0</v>
      </c>
      <c r="R246" s="32"/>
      <c r="S246" s="11"/>
      <c r="U246" s="30"/>
      <c r="V246" s="10">
        <f>IF(W246&gt;Y246,1,0)+IF(W247&gt;Y247,1,0)+IF(W248&gt;Y248,1,0)+IF(W249&gt;Y249,1,0)+IF(W250&gt;Y250,1,0)+IF(W251&gt;Y251,1,0)</f>
        <v>0</v>
      </c>
      <c r="W246" s="10"/>
      <c r="X246" s="10" t="s">
        <v>27</v>
      </c>
      <c r="Y246" s="10"/>
      <c r="Z246" s="10">
        <f>IF(W246&lt;Y246,1,0)+IF(W247&lt;Y247,1,0)+IF(W248&lt;Y248,1,0)+IF(W249&lt;Y249,1,0)+IF(W250&lt;Y250,1,0)+IF(W251&lt;Y251,1,0)</f>
        <v>0</v>
      </c>
      <c r="AA246" s="32"/>
      <c r="AB246" s="11"/>
      <c r="AD246" s="30"/>
      <c r="AE246" s="10">
        <f>IF(AF246&gt;AH246,1,0)+IF(AF247&gt;AH247,1,0)+IF(AF248&gt;AH248,1,0)+IF(AF249&gt;AH249,1,0)+IF(AF250&gt;AH250,1,0)+IF(AF251&gt;AH251,1,0)</f>
        <v>0</v>
      </c>
      <c r="AF246" s="10"/>
      <c r="AG246" s="10" t="s">
        <v>27</v>
      </c>
      <c r="AH246" s="10"/>
      <c r="AI246" s="10">
        <f>IF(AF246&lt;AH246,1,0)+IF(AF247&lt;AH247,1,0)+IF(AF248&lt;AH248,1,0)+IF(AF249&lt;AH249,1,0)+IF(AF250&lt;AH250,1,0)+IF(AF251&lt;AH251,1,0)</f>
        <v>0</v>
      </c>
      <c r="AJ246" s="32"/>
      <c r="AK246" s="11"/>
      <c r="AM246" s="30"/>
      <c r="AN246" s="10">
        <f>IF(AO246&gt;AQ246,1,0)+IF(AO247&gt;AQ247,1,0)+IF(AO248&gt;AQ248,1,0)+IF(AO249&gt;AQ249,1,0)+IF(AO250&gt;AQ250,1,0)+IF(AO251&gt;AQ251,1,0)</f>
        <v>0</v>
      </c>
      <c r="AO246" s="10"/>
      <c r="AP246" s="10" t="s">
        <v>27</v>
      </c>
      <c r="AQ246" s="10"/>
      <c r="AR246" s="10">
        <f>IF(AO246&lt;AQ246,1,0)+IF(AO247&lt;AQ247,1,0)+IF(AO248&lt;AQ248,1,0)+IF(AO249&lt;AQ249,1,0)+IF(AO250&lt;AQ250,1,0)+IF(AO251&lt;AQ251,1,0)</f>
        <v>0</v>
      </c>
      <c r="AS246" s="32"/>
      <c r="AV246" s="30"/>
      <c r="AW246" s="10">
        <f>IF(AX246&gt;AZ246,1,0)+IF(AX247&gt;AZ247,1,0)+IF(AX248&gt;AZ248,1,0)+IF(AX249&gt;AZ249,1,0)+IF(AX250&gt;AZ250,1,0)+IF(AX251&gt;AZ251,1,0)</f>
        <v>0</v>
      </c>
      <c r="AX246" s="10"/>
      <c r="AY246" s="10" t="s">
        <v>27</v>
      </c>
      <c r="AZ246" s="10"/>
      <c r="BA246" s="10">
        <f>IF(AX246&lt;AZ246,1,0)+IF(AX247&lt;AZ247,1,0)+IF(AX248&lt;AZ248,1,0)+IF(AX249&lt;AZ249,1,0)+IF(AX250&lt;AZ250,1,0)+IF(AX251&lt;AZ251,1,0)</f>
        <v>0</v>
      </c>
      <c r="BB246" s="32"/>
      <c r="BE246" s="30"/>
      <c r="BF246" s="10">
        <f>IF(BG246&gt;BI246,1,0)+IF(BG247&gt;BI247,1,0)+IF(BG248&gt;BI248,1,0)+IF(BG249&gt;BI249,1,0)+IF(BG250&gt;BI250,1,0)+IF(BG251&gt;BI251,1,0)</f>
        <v>0</v>
      </c>
      <c r="BG246" s="10"/>
      <c r="BH246" s="10" t="s">
        <v>27</v>
      </c>
      <c r="BI246" s="10"/>
      <c r="BJ246" s="10">
        <f>IF(BG246&lt;BI246,1,0)+IF(BG247&lt;BI247,1,0)+IF(BG248&lt;BI248,1,0)+IF(BG249&lt;BI249,1,0)+IF(BG250&lt;BI250,1,0)+IF(BG251&lt;BI251,1,0)</f>
        <v>0</v>
      </c>
      <c r="BK246" s="32"/>
      <c r="BL246" s="11"/>
      <c r="BM246" s="1"/>
      <c r="BN246" s="30"/>
      <c r="BO246" s="10">
        <f>IF(BP246&gt;BR246,1,0)+IF(BP247&gt;BR247,1,0)+IF(BP248&gt;BR248,1,0)+IF(BP249&gt;BR249,1,0)+IF(BP250&gt;BR250,1,0)+IF(BP251&gt;BR251,1,0)</f>
        <v>0</v>
      </c>
      <c r="BP246" s="10"/>
      <c r="BQ246" s="10" t="s">
        <v>27</v>
      </c>
      <c r="BR246" s="10"/>
      <c r="BS246" s="10">
        <f>IF(BP246&lt;BR246,1,0)+IF(BP247&lt;BR247,1,0)+IF(BP248&lt;BR248,1,0)+IF(BP249&lt;BR249,1,0)+IF(BP250&lt;BR250,1,0)+IF(BP251&lt;BR251,1,0)</f>
        <v>0</v>
      </c>
      <c r="BT246" s="32"/>
      <c r="BU246" s="11"/>
      <c r="BV246" s="1"/>
      <c r="BW246" s="30"/>
      <c r="BX246" s="10">
        <f>IF(BY246&gt;CA246,1,0)+IF(BY247&gt;CA247,1,0)+IF(BY248&gt;CA248,1,0)+IF(BY249&gt;CA249,1,0)+IF(BY250&gt;CA250,1,0)+IF(BY251&gt;CA251,1,0)</f>
        <v>0</v>
      </c>
      <c r="BY246" s="10"/>
      <c r="BZ246" s="10" t="s">
        <v>27</v>
      </c>
      <c r="CA246" s="10"/>
      <c r="CB246" s="10">
        <f>IF(BY246&lt;CA246,1,0)+IF(BY247&lt;CA247,1,0)+IF(BY248&lt;CA248,1,0)+IF(BY249&lt;CA249,1,0)+IF(BY250&lt;CA250,1,0)+IF(BY251&lt;CA251,1,0)</f>
        <v>0</v>
      </c>
      <c r="CC246" s="32"/>
      <c r="CD246" s="11"/>
      <c r="CE246" s="1"/>
      <c r="CF246" s="30"/>
      <c r="CG246" s="10">
        <f>IF(CH246&gt;CJ246,1,0)+IF(CH247&gt;CJ247,1,0)+IF(CH248&gt;CJ248,1,0)+IF(CH249&gt;CJ249,1,0)+IF(CH250&gt;CJ250,1,0)+IF(CH251&gt;CJ251,1,0)</f>
        <v>0</v>
      </c>
      <c r="CH246" s="10"/>
      <c r="CI246" s="10" t="s">
        <v>27</v>
      </c>
      <c r="CJ246" s="10"/>
      <c r="CK246" s="10">
        <f>IF(CH246&lt;CJ246,1,0)+IF(CH247&lt;CJ247,1,0)+IF(CH248&lt;CJ248,1,0)+IF(CH249&lt;CJ249,1,0)+IF(CH250&lt;CJ250,1,0)+IF(CH251&lt;CJ251,1,0)</f>
        <v>0</v>
      </c>
      <c r="CL246" s="32"/>
      <c r="CM246" s="11"/>
      <c r="CN246" s="1"/>
      <c r="CO246" s="30"/>
      <c r="CP246" s="10">
        <f>IF(CQ246&gt;CS246,1,0)+IF(CQ247&gt;CS247,1,0)+IF(CQ248&gt;CS248,1,0)+IF(CQ249&gt;CS249,1,0)+IF(CQ250&gt;CS250,1,0)+IF(CQ251&gt;CS251,1,0)</f>
        <v>0</v>
      </c>
      <c r="CQ246" s="10"/>
      <c r="CR246" s="10" t="s">
        <v>27</v>
      </c>
      <c r="CS246" s="10"/>
      <c r="CT246" s="10">
        <f>IF(CQ246&lt;CS246,1,0)+IF(CQ247&lt;CS247,1,0)+IF(CQ248&lt;CS248,1,0)+IF(CQ249&lt;CS249,1,0)+IF(CQ250&lt;CS250,1,0)+IF(CQ251&lt;CS251,1,0)</f>
        <v>0</v>
      </c>
      <c r="CU246" s="32"/>
      <c r="CX246" s="30"/>
      <c r="CY246" s="10"/>
      <c r="CZ246" s="10"/>
      <c r="DA246" s="10"/>
      <c r="DB246" s="10"/>
      <c r="DC246" s="10"/>
      <c r="DD246" s="32"/>
    </row>
    <row r="247" spans="3:108" x14ac:dyDescent="0.15">
      <c r="C247" s="30"/>
      <c r="D247" s="10"/>
      <c r="E247" s="10"/>
      <c r="F247" s="10" t="s">
        <v>27</v>
      </c>
      <c r="G247" s="10"/>
      <c r="H247" s="10"/>
      <c r="I247" s="32"/>
      <c r="J247" s="11"/>
      <c r="L247" s="30"/>
      <c r="M247" s="10"/>
      <c r="N247" s="10"/>
      <c r="O247" s="10" t="s">
        <v>27</v>
      </c>
      <c r="P247" s="10"/>
      <c r="Q247" s="10"/>
      <c r="R247" s="32"/>
      <c r="S247" s="11"/>
      <c r="U247" s="30"/>
      <c r="V247" s="10"/>
      <c r="W247" s="10"/>
      <c r="X247" s="10" t="s">
        <v>27</v>
      </c>
      <c r="Y247" s="10"/>
      <c r="Z247" s="10"/>
      <c r="AA247" s="32"/>
      <c r="AB247" s="11"/>
      <c r="AD247" s="30"/>
      <c r="AE247" s="10"/>
      <c r="AF247" s="10"/>
      <c r="AG247" s="10" t="s">
        <v>27</v>
      </c>
      <c r="AH247" s="10"/>
      <c r="AI247" s="10"/>
      <c r="AJ247" s="32"/>
      <c r="AK247" s="11"/>
      <c r="AM247" s="30"/>
      <c r="AN247" s="10"/>
      <c r="AO247" s="10"/>
      <c r="AP247" s="10" t="s">
        <v>27</v>
      </c>
      <c r="AQ247" s="10"/>
      <c r="AR247" s="10"/>
      <c r="AS247" s="32"/>
      <c r="AV247" s="30"/>
      <c r="AW247" s="10"/>
      <c r="AX247" s="10"/>
      <c r="AY247" s="10" t="s">
        <v>27</v>
      </c>
      <c r="AZ247" s="10"/>
      <c r="BA247" s="10"/>
      <c r="BB247" s="32"/>
      <c r="BE247" s="30"/>
      <c r="BF247" s="10"/>
      <c r="BG247" s="10"/>
      <c r="BH247" s="10" t="s">
        <v>27</v>
      </c>
      <c r="BI247" s="10"/>
      <c r="BJ247" s="10"/>
      <c r="BK247" s="32"/>
      <c r="BL247" s="11"/>
      <c r="BM247" s="1"/>
      <c r="BN247" s="30"/>
      <c r="BO247" s="10"/>
      <c r="BP247" s="10"/>
      <c r="BQ247" s="10" t="s">
        <v>27</v>
      </c>
      <c r="BR247" s="10"/>
      <c r="BS247" s="10"/>
      <c r="BT247" s="32"/>
      <c r="BU247" s="11"/>
      <c r="BV247" s="1"/>
      <c r="BW247" s="30"/>
      <c r="BX247" s="10"/>
      <c r="BY247" s="10"/>
      <c r="BZ247" s="10" t="s">
        <v>27</v>
      </c>
      <c r="CA247" s="10"/>
      <c r="CB247" s="10"/>
      <c r="CC247" s="32"/>
      <c r="CD247" s="11"/>
      <c r="CE247" s="1"/>
      <c r="CF247" s="30"/>
      <c r="CG247" s="10"/>
      <c r="CH247" s="10"/>
      <c r="CI247" s="10" t="s">
        <v>27</v>
      </c>
      <c r="CJ247" s="10"/>
      <c r="CK247" s="10"/>
      <c r="CL247" s="32"/>
      <c r="CM247" s="11"/>
      <c r="CN247" s="1"/>
      <c r="CO247" s="30"/>
      <c r="CP247" s="10"/>
      <c r="CQ247" s="10"/>
      <c r="CR247" s="10" t="s">
        <v>27</v>
      </c>
      <c r="CS247" s="10"/>
      <c r="CT247" s="10"/>
      <c r="CU247" s="32"/>
      <c r="CX247" s="30"/>
      <c r="CY247" s="10"/>
      <c r="CZ247" s="10"/>
      <c r="DA247" s="10"/>
      <c r="DB247" s="10"/>
      <c r="DC247" s="10"/>
      <c r="DD247" s="32"/>
    </row>
    <row r="248" spans="3:108" x14ac:dyDescent="0.15">
      <c r="C248" s="30"/>
      <c r="D248" s="10"/>
      <c r="E248" s="10"/>
      <c r="F248" s="10" t="s">
        <v>27</v>
      </c>
      <c r="G248" s="10"/>
      <c r="H248" s="10"/>
      <c r="I248" s="32"/>
      <c r="J248" s="11"/>
      <c r="L248" s="30"/>
      <c r="M248" s="10"/>
      <c r="N248" s="10"/>
      <c r="O248" s="10" t="s">
        <v>27</v>
      </c>
      <c r="P248" s="10"/>
      <c r="Q248" s="10"/>
      <c r="R248" s="32"/>
      <c r="S248" s="11"/>
      <c r="U248" s="30"/>
      <c r="V248" s="10"/>
      <c r="W248" s="10"/>
      <c r="X248" s="10" t="s">
        <v>27</v>
      </c>
      <c r="Y248" s="10"/>
      <c r="Z248" s="10"/>
      <c r="AA248" s="32"/>
      <c r="AB248" s="11"/>
      <c r="AD248" s="30"/>
      <c r="AE248" s="10"/>
      <c r="AF248" s="10"/>
      <c r="AG248" s="10" t="s">
        <v>27</v>
      </c>
      <c r="AH248" s="10"/>
      <c r="AI248" s="10"/>
      <c r="AJ248" s="32"/>
      <c r="AK248" s="11"/>
      <c r="AM248" s="30"/>
      <c r="AN248" s="10"/>
      <c r="AO248" s="10"/>
      <c r="AP248" s="10" t="s">
        <v>27</v>
      </c>
      <c r="AQ248" s="10"/>
      <c r="AR248" s="10"/>
      <c r="AS248" s="32"/>
      <c r="AV248" s="30"/>
      <c r="AW248" s="10"/>
      <c r="AX248" s="10"/>
      <c r="AY248" s="10" t="s">
        <v>27</v>
      </c>
      <c r="AZ248" s="10"/>
      <c r="BA248" s="10"/>
      <c r="BB248" s="32"/>
      <c r="BE248" s="30"/>
      <c r="BF248" s="10"/>
      <c r="BG248" s="10"/>
      <c r="BH248" s="10" t="s">
        <v>27</v>
      </c>
      <c r="BI248" s="10"/>
      <c r="BJ248" s="10"/>
      <c r="BK248" s="32"/>
      <c r="BL248" s="11"/>
      <c r="BM248" s="1"/>
      <c r="BN248" s="30"/>
      <c r="BO248" s="10"/>
      <c r="BP248" s="10"/>
      <c r="BQ248" s="10" t="s">
        <v>27</v>
      </c>
      <c r="BR248" s="10"/>
      <c r="BS248" s="10"/>
      <c r="BT248" s="32"/>
      <c r="BU248" s="11"/>
      <c r="BV248" s="1"/>
      <c r="BW248" s="30"/>
      <c r="BX248" s="10"/>
      <c r="BY248" s="10"/>
      <c r="BZ248" s="10" t="s">
        <v>27</v>
      </c>
      <c r="CA248" s="10"/>
      <c r="CB248" s="10"/>
      <c r="CC248" s="32"/>
      <c r="CD248" s="11"/>
      <c r="CE248" s="1"/>
      <c r="CF248" s="30"/>
      <c r="CG248" s="10"/>
      <c r="CH248" s="10"/>
      <c r="CI248" s="10" t="s">
        <v>27</v>
      </c>
      <c r="CJ248" s="10"/>
      <c r="CK248" s="10"/>
      <c r="CL248" s="32"/>
      <c r="CM248" s="11"/>
      <c r="CN248" s="1"/>
      <c r="CO248" s="30"/>
      <c r="CP248" s="10"/>
      <c r="CQ248" s="10"/>
      <c r="CR248" s="10" t="s">
        <v>27</v>
      </c>
      <c r="CS248" s="10"/>
      <c r="CT248" s="10"/>
      <c r="CU248" s="32"/>
      <c r="CX248" s="30"/>
      <c r="CY248" s="10"/>
      <c r="CZ248" s="10"/>
      <c r="DA248" s="10"/>
      <c r="DB248" s="10"/>
      <c r="DC248" s="10"/>
      <c r="DD248" s="32"/>
    </row>
    <row r="249" spans="3:108" x14ac:dyDescent="0.15">
      <c r="C249" s="30"/>
      <c r="D249" s="10"/>
      <c r="E249" s="10"/>
      <c r="F249" s="10" t="s">
        <v>27</v>
      </c>
      <c r="G249" s="10"/>
      <c r="H249" s="10"/>
      <c r="I249" s="32"/>
      <c r="J249" s="11"/>
      <c r="L249" s="30"/>
      <c r="M249" s="10"/>
      <c r="N249" s="10"/>
      <c r="O249" s="10" t="s">
        <v>27</v>
      </c>
      <c r="P249" s="10"/>
      <c r="Q249" s="10"/>
      <c r="R249" s="32"/>
      <c r="S249" s="11"/>
      <c r="U249" s="30"/>
      <c r="V249" s="10"/>
      <c r="W249" s="10"/>
      <c r="X249" s="10" t="s">
        <v>27</v>
      </c>
      <c r="Y249" s="10"/>
      <c r="Z249" s="10"/>
      <c r="AA249" s="32"/>
      <c r="AB249" s="11"/>
      <c r="AD249" s="30"/>
      <c r="AE249" s="10"/>
      <c r="AF249" s="10"/>
      <c r="AG249" s="10" t="s">
        <v>27</v>
      </c>
      <c r="AH249" s="10"/>
      <c r="AI249" s="10"/>
      <c r="AJ249" s="32"/>
      <c r="AK249" s="11"/>
      <c r="AM249" s="30"/>
      <c r="AN249" s="10"/>
      <c r="AO249" s="10"/>
      <c r="AP249" s="10" t="s">
        <v>27</v>
      </c>
      <c r="AQ249" s="10"/>
      <c r="AR249" s="10"/>
      <c r="AS249" s="32"/>
      <c r="AV249" s="30"/>
      <c r="AW249" s="10"/>
      <c r="AX249" s="10"/>
      <c r="AY249" s="10" t="s">
        <v>27</v>
      </c>
      <c r="AZ249" s="10"/>
      <c r="BA249" s="10"/>
      <c r="BB249" s="32"/>
      <c r="BE249" s="30"/>
      <c r="BF249" s="10"/>
      <c r="BG249" s="10"/>
      <c r="BH249" s="10" t="s">
        <v>27</v>
      </c>
      <c r="BI249" s="10"/>
      <c r="BJ249" s="10"/>
      <c r="BK249" s="32"/>
      <c r="BL249" s="11"/>
      <c r="BM249" s="1"/>
      <c r="BN249" s="30"/>
      <c r="BO249" s="10"/>
      <c r="BP249" s="10"/>
      <c r="BQ249" s="10" t="s">
        <v>27</v>
      </c>
      <c r="BR249" s="10"/>
      <c r="BS249" s="10"/>
      <c r="BT249" s="32"/>
      <c r="BU249" s="11"/>
      <c r="BV249" s="1"/>
      <c r="BW249" s="30"/>
      <c r="BX249" s="10"/>
      <c r="BY249" s="10"/>
      <c r="BZ249" s="10" t="s">
        <v>27</v>
      </c>
      <c r="CA249" s="10"/>
      <c r="CB249" s="10"/>
      <c r="CC249" s="32"/>
      <c r="CD249" s="11"/>
      <c r="CE249" s="1"/>
      <c r="CF249" s="30"/>
      <c r="CG249" s="10"/>
      <c r="CH249" s="10"/>
      <c r="CI249" s="10" t="s">
        <v>27</v>
      </c>
      <c r="CJ249" s="10"/>
      <c r="CK249" s="10"/>
      <c r="CL249" s="32"/>
      <c r="CM249" s="11"/>
      <c r="CN249" s="1"/>
      <c r="CO249" s="30"/>
      <c r="CP249" s="10"/>
      <c r="CQ249" s="10"/>
      <c r="CR249" s="10" t="s">
        <v>27</v>
      </c>
      <c r="CS249" s="10"/>
      <c r="CT249" s="10"/>
      <c r="CU249" s="32"/>
      <c r="CX249" s="30"/>
      <c r="CY249" s="10"/>
      <c r="CZ249" s="10"/>
      <c r="DA249" s="10"/>
      <c r="DB249" s="10"/>
      <c r="DC249" s="10"/>
      <c r="DD249" s="32"/>
    </row>
    <row r="250" spans="3:108" x14ac:dyDescent="0.15">
      <c r="C250" s="30"/>
      <c r="D250" s="10"/>
      <c r="E250" s="10"/>
      <c r="F250" s="10" t="s">
        <v>27</v>
      </c>
      <c r="G250" s="10"/>
      <c r="H250" s="10"/>
      <c r="I250" s="32"/>
      <c r="J250" s="11"/>
      <c r="L250" s="30"/>
      <c r="M250" s="10"/>
      <c r="N250" s="10"/>
      <c r="O250" s="10" t="s">
        <v>27</v>
      </c>
      <c r="P250" s="10"/>
      <c r="Q250" s="10"/>
      <c r="R250" s="32"/>
      <c r="S250" s="11"/>
      <c r="U250" s="30"/>
      <c r="V250" s="10"/>
      <c r="W250" s="10"/>
      <c r="X250" s="10" t="s">
        <v>27</v>
      </c>
      <c r="Y250" s="10"/>
      <c r="Z250" s="10"/>
      <c r="AA250" s="32"/>
      <c r="AB250" s="11"/>
      <c r="AD250" s="30"/>
      <c r="AE250" s="10"/>
      <c r="AF250" s="10"/>
      <c r="AG250" s="10" t="s">
        <v>27</v>
      </c>
      <c r="AH250" s="10"/>
      <c r="AI250" s="10"/>
      <c r="AJ250" s="32"/>
      <c r="AK250" s="11"/>
      <c r="AM250" s="30"/>
      <c r="AN250" s="10"/>
      <c r="AO250" s="10"/>
      <c r="AP250" s="10" t="s">
        <v>27</v>
      </c>
      <c r="AQ250" s="10"/>
      <c r="AR250" s="10"/>
      <c r="AS250" s="32"/>
      <c r="AV250" s="30"/>
      <c r="AW250" s="10"/>
      <c r="AX250" s="10"/>
      <c r="AY250" s="10" t="s">
        <v>27</v>
      </c>
      <c r="AZ250" s="10"/>
      <c r="BA250" s="10"/>
      <c r="BB250" s="32"/>
      <c r="BE250" s="30"/>
      <c r="BF250" s="10"/>
      <c r="BG250" s="10"/>
      <c r="BH250" s="10" t="s">
        <v>27</v>
      </c>
      <c r="BI250" s="10"/>
      <c r="BJ250" s="10"/>
      <c r="BK250" s="32"/>
      <c r="BL250" s="11"/>
      <c r="BM250" s="1"/>
      <c r="BN250" s="30"/>
      <c r="BO250" s="10"/>
      <c r="BP250" s="10"/>
      <c r="BQ250" s="10" t="s">
        <v>27</v>
      </c>
      <c r="BR250" s="10"/>
      <c r="BS250" s="10"/>
      <c r="BT250" s="32"/>
      <c r="BU250" s="11"/>
      <c r="BV250" s="1"/>
      <c r="BW250" s="30"/>
      <c r="BX250" s="10"/>
      <c r="BY250" s="10"/>
      <c r="BZ250" s="10" t="s">
        <v>27</v>
      </c>
      <c r="CA250" s="10"/>
      <c r="CB250" s="10"/>
      <c r="CC250" s="32"/>
      <c r="CD250" s="11"/>
      <c r="CE250" s="1"/>
      <c r="CF250" s="30"/>
      <c r="CG250" s="10"/>
      <c r="CH250" s="10"/>
      <c r="CI250" s="10" t="s">
        <v>27</v>
      </c>
      <c r="CJ250" s="10"/>
      <c r="CK250" s="10"/>
      <c r="CL250" s="32"/>
      <c r="CM250" s="11"/>
      <c r="CN250" s="1"/>
      <c r="CO250" s="30"/>
      <c r="CP250" s="10"/>
      <c r="CQ250" s="10"/>
      <c r="CR250" s="10" t="s">
        <v>27</v>
      </c>
      <c r="CS250" s="10"/>
      <c r="CT250" s="10"/>
      <c r="CU250" s="32"/>
      <c r="CX250" s="30"/>
      <c r="CY250" s="10"/>
      <c r="CZ250" s="10"/>
      <c r="DA250" s="10"/>
      <c r="DB250" s="10"/>
      <c r="DC250" s="10"/>
      <c r="DD250" s="32"/>
    </row>
    <row r="251" spans="3:108" x14ac:dyDescent="0.15">
      <c r="C251" s="30"/>
      <c r="D251" s="10"/>
      <c r="E251" s="10"/>
      <c r="F251" s="10"/>
      <c r="G251" s="10"/>
      <c r="H251" s="10"/>
      <c r="I251" s="32"/>
      <c r="J251" s="11"/>
      <c r="L251" s="30"/>
      <c r="M251" s="10"/>
      <c r="N251" s="10"/>
      <c r="O251" s="10"/>
      <c r="P251" s="10"/>
      <c r="Q251" s="10"/>
      <c r="R251" s="32"/>
      <c r="S251" s="11"/>
      <c r="U251" s="30"/>
      <c r="V251" s="10"/>
      <c r="W251" s="10"/>
      <c r="X251" s="10"/>
      <c r="Y251" s="10"/>
      <c r="Z251" s="10"/>
      <c r="AA251" s="32"/>
      <c r="AB251" s="11"/>
      <c r="AD251" s="30"/>
      <c r="AE251" s="10"/>
      <c r="AF251" s="10"/>
      <c r="AG251" s="10"/>
      <c r="AH251" s="10"/>
      <c r="AI251" s="10"/>
      <c r="AJ251" s="32"/>
      <c r="AK251" s="11"/>
      <c r="AM251" s="30"/>
      <c r="AN251" s="10"/>
      <c r="AO251" s="10"/>
      <c r="AP251" s="10"/>
      <c r="AQ251" s="10"/>
      <c r="AR251" s="10"/>
      <c r="AS251" s="32"/>
      <c r="AV251" s="30"/>
      <c r="AW251" s="10"/>
      <c r="AX251" s="10"/>
      <c r="AY251" s="10"/>
      <c r="AZ251" s="10"/>
      <c r="BA251" s="10"/>
      <c r="BB251" s="32"/>
      <c r="BE251" s="30"/>
      <c r="BF251" s="10"/>
      <c r="BG251" s="10"/>
      <c r="BH251" s="10"/>
      <c r="BI251" s="10"/>
      <c r="BJ251" s="10"/>
      <c r="BK251" s="32"/>
      <c r="BL251" s="11"/>
      <c r="BM251" s="1"/>
      <c r="BN251" s="30"/>
      <c r="BO251" s="10"/>
      <c r="BP251" s="10"/>
      <c r="BQ251" s="10"/>
      <c r="BR251" s="10"/>
      <c r="BS251" s="10"/>
      <c r="BT251" s="32"/>
      <c r="BU251" s="11"/>
      <c r="BV251" s="1"/>
      <c r="BW251" s="30"/>
      <c r="BX251" s="10"/>
      <c r="BY251" s="10"/>
      <c r="BZ251" s="10"/>
      <c r="CA251" s="10"/>
      <c r="CB251" s="10"/>
      <c r="CC251" s="32"/>
      <c r="CD251" s="11"/>
      <c r="CE251" s="1"/>
      <c r="CF251" s="30"/>
      <c r="CG251" s="10"/>
      <c r="CH251" s="10"/>
      <c r="CI251" s="10"/>
      <c r="CJ251" s="10"/>
      <c r="CK251" s="10"/>
      <c r="CL251" s="32"/>
      <c r="CM251" s="11"/>
      <c r="CN251" s="1"/>
      <c r="CO251" s="30"/>
      <c r="CP251" s="10"/>
      <c r="CQ251" s="10"/>
      <c r="CR251" s="10"/>
      <c r="CS251" s="10"/>
      <c r="CT251" s="10"/>
      <c r="CU251" s="32"/>
      <c r="CX251" s="30"/>
      <c r="CY251" s="10"/>
      <c r="CZ251" s="10"/>
      <c r="DA251" s="10"/>
      <c r="DB251" s="10"/>
      <c r="DC251" s="10"/>
      <c r="DD251" s="32"/>
    </row>
    <row r="252" spans="3:108" x14ac:dyDescent="0.15">
      <c r="C252" s="30"/>
      <c r="D252" s="10">
        <f>IF(E252&gt;G252,1,0)+IF(E253&gt;G253,1,0)+IF(E254&gt;G254,1,0)+IF(E255&gt;G255,1,0)+IF(E256&gt;G256,1,0)+IF(E257&gt;G257,1,0)</f>
        <v>0</v>
      </c>
      <c r="E252" s="10"/>
      <c r="F252" s="10" t="s">
        <v>27</v>
      </c>
      <c r="G252" s="10"/>
      <c r="H252" s="10">
        <f>IF(E252&lt;G252,1,0)+IF(E253&lt;G253,1,0)+IF(E254&lt;G254,1,0)+IF(E255&lt;G255,1,0)+IF(E256&lt;G256,1,0)+IF(E257&lt;G257,1,0)</f>
        <v>0</v>
      </c>
      <c r="I252" s="32"/>
      <c r="J252" s="11"/>
      <c r="L252" s="30"/>
      <c r="M252" s="10">
        <f>IF(N252&gt;P252,1,0)+IF(N253&gt;P253,1,0)+IF(N254&gt;P254,1,0)+IF(N255&gt;P255,1,0)+IF(N256&gt;P256,1,0)+IF(N257&gt;P257,1,0)</f>
        <v>0</v>
      </c>
      <c r="N252" s="10"/>
      <c r="O252" s="10" t="s">
        <v>27</v>
      </c>
      <c r="P252" s="10"/>
      <c r="Q252" s="10">
        <f>IF(N252&lt;P252,1,0)+IF(N253&lt;P253,1,0)+IF(N254&lt;P254,1,0)+IF(N255&lt;P255,1,0)+IF(N256&lt;P256,1,0)+IF(N257&lt;P257,1,0)</f>
        <v>0</v>
      </c>
      <c r="R252" s="32"/>
      <c r="S252" s="11"/>
      <c r="U252" s="30"/>
      <c r="V252" s="10">
        <f>IF(W252&gt;Y252,1,0)+IF(W253&gt;Y253,1,0)+IF(W254&gt;Y254,1,0)+IF(W255&gt;Y255,1,0)+IF(W256&gt;Y256,1,0)+IF(W257&gt;Y257,1,0)</f>
        <v>0</v>
      </c>
      <c r="W252" s="10"/>
      <c r="X252" s="10" t="s">
        <v>27</v>
      </c>
      <c r="Y252" s="10"/>
      <c r="Z252" s="10">
        <f>IF(W252&lt;Y252,1,0)+IF(W253&lt;Y253,1,0)+IF(W254&lt;Y254,1,0)+IF(W255&lt;Y255,1,0)+IF(W256&lt;Y256,1,0)+IF(W257&lt;Y257,1,0)</f>
        <v>0</v>
      </c>
      <c r="AA252" s="32"/>
      <c r="AB252" s="11"/>
      <c r="AD252" s="30"/>
      <c r="AE252" s="10">
        <f>IF(AF252&gt;AH252,1,0)+IF(AF253&gt;AH253,1,0)+IF(AF254&gt;AH254,1,0)+IF(AF255&gt;AH255,1,0)+IF(AF256&gt;AH256,1,0)+IF(AF257&gt;AH257,1,0)</f>
        <v>0</v>
      </c>
      <c r="AF252" s="10"/>
      <c r="AG252" s="10" t="s">
        <v>27</v>
      </c>
      <c r="AH252" s="10"/>
      <c r="AI252" s="10">
        <f>IF(AF252&lt;AH252,1,0)+IF(AF253&lt;AH253,1,0)+IF(AF254&lt;AH254,1,0)+IF(AF255&lt;AH255,1,0)+IF(AF256&lt;AH256,1,0)+IF(AF257&lt;AH257,1,0)</f>
        <v>0</v>
      </c>
      <c r="AJ252" s="32"/>
      <c r="AK252" s="11"/>
      <c r="AM252" s="30"/>
      <c r="AN252" s="10">
        <f>IF(AO252&gt;AQ252,1,0)+IF(AO253&gt;AQ253,1,0)+IF(AO254&gt;AQ254,1,0)+IF(AO255&gt;AQ255,1,0)+IF(AO256&gt;AQ256,1,0)+IF(AO257&gt;AQ257,1,0)</f>
        <v>0</v>
      </c>
      <c r="AO252" s="10"/>
      <c r="AP252" s="10" t="s">
        <v>27</v>
      </c>
      <c r="AQ252" s="10"/>
      <c r="AR252" s="10">
        <f>IF(AO252&lt;AQ252,1,0)+IF(AO253&lt;AQ253,1,0)+IF(AO254&lt;AQ254,1,0)+IF(AO255&lt;AQ255,1,0)+IF(AO256&lt;AQ256,1,0)+IF(AO257&lt;AQ257,1,0)</f>
        <v>0</v>
      </c>
      <c r="AS252" s="32"/>
      <c r="AV252" s="30"/>
      <c r="AW252" s="10">
        <f>IF(AX252&gt;AZ252,1,0)+IF(AX253&gt;AZ253,1,0)+IF(AX254&gt;AZ254,1,0)+IF(AX255&gt;AZ255,1,0)+IF(AX256&gt;AZ256,1,0)+IF(AX257&gt;AZ257,1,0)</f>
        <v>0</v>
      </c>
      <c r="AX252" s="10"/>
      <c r="AY252" s="10" t="s">
        <v>27</v>
      </c>
      <c r="AZ252" s="10"/>
      <c r="BA252" s="10">
        <f>IF(AX252&lt;AZ252,1,0)+IF(AX253&lt;AZ253,1,0)+IF(AX254&lt;AZ254,1,0)+IF(AX255&lt;AZ255,1,0)+IF(AX256&lt;AZ256,1,0)+IF(AX257&lt;AZ257,1,0)</f>
        <v>0</v>
      </c>
      <c r="BB252" s="32"/>
      <c r="BE252" s="30"/>
      <c r="BF252" s="10">
        <f>IF(BG252&gt;BI252,1,0)+IF(BG253&gt;BI253,1,0)+IF(BG254&gt;BI254,1,0)+IF(BG255&gt;BI255,1,0)+IF(BG256&gt;BI256,1,0)+IF(BG257&gt;BI257,1,0)</f>
        <v>0</v>
      </c>
      <c r="BG252" s="10"/>
      <c r="BH252" s="10" t="s">
        <v>27</v>
      </c>
      <c r="BI252" s="10"/>
      <c r="BJ252" s="10">
        <f>IF(BG252&lt;BI252,1,0)+IF(BG253&lt;BI253,1,0)+IF(BG254&lt;BI254,1,0)+IF(BG255&lt;BI255,1,0)+IF(BG256&lt;BI256,1,0)+IF(BG257&lt;BI257,1,0)</f>
        <v>0</v>
      </c>
      <c r="BK252" s="32"/>
      <c r="BL252" s="11"/>
      <c r="BM252" s="1"/>
      <c r="BN252" s="30"/>
      <c r="BO252" s="10">
        <f>IF(BP252&gt;BR252,1,0)+IF(BP253&gt;BR253,1,0)+IF(BP254&gt;BR254,1,0)+IF(BP255&gt;BR255,1,0)+IF(BP256&gt;BR256,1,0)+IF(BP257&gt;BR257,1,0)</f>
        <v>0</v>
      </c>
      <c r="BP252" s="10"/>
      <c r="BQ252" s="10" t="s">
        <v>27</v>
      </c>
      <c r="BR252" s="10"/>
      <c r="BS252" s="10">
        <f>IF(BP252&lt;BR252,1,0)+IF(BP253&lt;BR253,1,0)+IF(BP254&lt;BR254,1,0)+IF(BP255&lt;BR255,1,0)+IF(BP256&lt;BR256,1,0)+IF(BP257&lt;BR257,1,0)</f>
        <v>0</v>
      </c>
      <c r="BT252" s="32"/>
      <c r="BU252" s="11"/>
      <c r="BV252" s="1"/>
      <c r="BW252" s="30"/>
      <c r="BX252" s="10">
        <f>IF(BY252&gt;CA252,1,0)+IF(BY253&gt;CA253,1,0)+IF(BY254&gt;CA254,1,0)+IF(BY255&gt;CA255,1,0)+IF(BY256&gt;CA256,1,0)+IF(BY257&gt;CA257,1,0)</f>
        <v>0</v>
      </c>
      <c r="BY252" s="10"/>
      <c r="BZ252" s="10" t="s">
        <v>27</v>
      </c>
      <c r="CA252" s="10"/>
      <c r="CB252" s="10">
        <f>IF(BY252&lt;CA252,1,0)+IF(BY253&lt;CA253,1,0)+IF(BY254&lt;CA254,1,0)+IF(BY255&lt;CA255,1,0)+IF(BY256&lt;CA256,1,0)+IF(BY257&lt;CA257,1,0)</f>
        <v>0</v>
      </c>
      <c r="CC252" s="32"/>
      <c r="CD252" s="11"/>
      <c r="CE252" s="1"/>
      <c r="CF252" s="30"/>
      <c r="CG252" s="10">
        <f>IF(CH252&gt;CJ252,1,0)+IF(CH253&gt;CJ253,1,0)+IF(CH254&gt;CJ254,1,0)+IF(CH255&gt;CJ255,1,0)+IF(CH256&gt;CJ256,1,0)+IF(CH257&gt;CJ257,1,0)</f>
        <v>0</v>
      </c>
      <c r="CH252" s="10"/>
      <c r="CI252" s="10" t="s">
        <v>27</v>
      </c>
      <c r="CJ252" s="10"/>
      <c r="CK252" s="10">
        <f>IF(CH252&lt;CJ252,1,0)+IF(CH253&lt;CJ253,1,0)+IF(CH254&lt;CJ254,1,0)+IF(CH255&lt;CJ255,1,0)+IF(CH256&lt;CJ256,1,0)+IF(CH257&lt;CJ257,1,0)</f>
        <v>0</v>
      </c>
      <c r="CL252" s="32"/>
      <c r="CM252" s="11"/>
      <c r="CN252" s="1"/>
      <c r="CO252" s="30"/>
      <c r="CP252" s="10">
        <f>IF(CQ252&gt;CS252,1,0)+IF(CQ253&gt;CS253,1,0)+IF(CQ254&gt;CS254,1,0)+IF(CQ255&gt;CS255,1,0)+IF(CQ256&gt;CS256,1,0)+IF(CQ257&gt;CS257,1,0)</f>
        <v>0</v>
      </c>
      <c r="CQ252" s="10"/>
      <c r="CR252" s="10" t="s">
        <v>27</v>
      </c>
      <c r="CS252" s="10"/>
      <c r="CT252" s="10">
        <f>IF(CQ252&lt;CS252,1,0)+IF(CQ253&lt;CS253,1,0)+IF(CQ254&lt;CS254,1,0)+IF(CQ255&lt;CS255,1,0)+IF(CQ256&lt;CS256,1,0)+IF(CQ257&lt;CS257,1,0)</f>
        <v>0</v>
      </c>
      <c r="CU252" s="32"/>
      <c r="CX252" s="30"/>
      <c r="CY252" s="10"/>
      <c r="CZ252" s="10"/>
      <c r="DA252" s="10"/>
      <c r="DB252" s="10"/>
      <c r="DC252" s="10"/>
      <c r="DD252" s="32"/>
    </row>
    <row r="253" spans="3:108" x14ac:dyDescent="0.15">
      <c r="C253" s="30"/>
      <c r="D253" s="10"/>
      <c r="E253" s="10"/>
      <c r="F253" s="10" t="s">
        <v>27</v>
      </c>
      <c r="G253" s="10"/>
      <c r="H253" s="10"/>
      <c r="I253" s="32"/>
      <c r="J253" s="11"/>
      <c r="L253" s="30"/>
      <c r="M253" s="10"/>
      <c r="N253" s="10"/>
      <c r="O253" s="10" t="s">
        <v>27</v>
      </c>
      <c r="P253" s="10"/>
      <c r="Q253" s="10"/>
      <c r="R253" s="32"/>
      <c r="S253" s="11"/>
      <c r="U253" s="30"/>
      <c r="V253" s="10"/>
      <c r="W253" s="10"/>
      <c r="X253" s="10" t="s">
        <v>27</v>
      </c>
      <c r="Y253" s="10"/>
      <c r="Z253" s="10"/>
      <c r="AA253" s="32"/>
      <c r="AB253" s="11"/>
      <c r="AD253" s="30"/>
      <c r="AE253" s="10"/>
      <c r="AF253" s="10"/>
      <c r="AG253" s="10" t="s">
        <v>27</v>
      </c>
      <c r="AH253" s="10"/>
      <c r="AI253" s="10"/>
      <c r="AJ253" s="32"/>
      <c r="AK253" s="11"/>
      <c r="AM253" s="30"/>
      <c r="AN253" s="10"/>
      <c r="AO253" s="10"/>
      <c r="AP253" s="10" t="s">
        <v>27</v>
      </c>
      <c r="AQ253" s="10"/>
      <c r="AR253" s="10"/>
      <c r="AS253" s="32"/>
      <c r="AV253" s="30"/>
      <c r="AW253" s="10"/>
      <c r="AX253" s="10"/>
      <c r="AY253" s="10" t="s">
        <v>27</v>
      </c>
      <c r="AZ253" s="10"/>
      <c r="BA253" s="10"/>
      <c r="BB253" s="32"/>
      <c r="BE253" s="30"/>
      <c r="BF253" s="10"/>
      <c r="BG253" s="10"/>
      <c r="BH253" s="10" t="s">
        <v>27</v>
      </c>
      <c r="BI253" s="10"/>
      <c r="BJ253" s="10"/>
      <c r="BK253" s="32"/>
      <c r="BL253" s="11"/>
      <c r="BM253" s="1"/>
      <c r="BN253" s="30"/>
      <c r="BO253" s="10"/>
      <c r="BP253" s="10"/>
      <c r="BQ253" s="10" t="s">
        <v>27</v>
      </c>
      <c r="BR253" s="10"/>
      <c r="BS253" s="10"/>
      <c r="BT253" s="32"/>
      <c r="BU253" s="11"/>
      <c r="BV253" s="1"/>
      <c r="BW253" s="30"/>
      <c r="BX253" s="10"/>
      <c r="BY253" s="10"/>
      <c r="BZ253" s="10" t="s">
        <v>27</v>
      </c>
      <c r="CA253" s="10"/>
      <c r="CB253" s="10"/>
      <c r="CC253" s="32"/>
      <c r="CD253" s="11"/>
      <c r="CE253" s="1"/>
      <c r="CF253" s="30"/>
      <c r="CG253" s="10"/>
      <c r="CH253" s="10"/>
      <c r="CI253" s="10" t="s">
        <v>27</v>
      </c>
      <c r="CJ253" s="10"/>
      <c r="CK253" s="10"/>
      <c r="CL253" s="32"/>
      <c r="CM253" s="11"/>
      <c r="CN253" s="1"/>
      <c r="CO253" s="30"/>
      <c r="CP253" s="10"/>
      <c r="CQ253" s="10"/>
      <c r="CR253" s="10" t="s">
        <v>27</v>
      </c>
      <c r="CS253" s="10"/>
      <c r="CT253" s="10"/>
      <c r="CU253" s="32"/>
      <c r="CX253" s="30"/>
      <c r="CY253" s="10"/>
      <c r="CZ253" s="10"/>
      <c r="DA253" s="10"/>
      <c r="DB253" s="10"/>
      <c r="DC253" s="10"/>
      <c r="DD253" s="32"/>
    </row>
    <row r="254" spans="3:108" x14ac:dyDescent="0.15">
      <c r="C254" s="30"/>
      <c r="D254" s="10"/>
      <c r="E254" s="10"/>
      <c r="F254" s="10" t="s">
        <v>27</v>
      </c>
      <c r="G254" s="10"/>
      <c r="H254" s="10"/>
      <c r="I254" s="32"/>
      <c r="J254" s="11"/>
      <c r="L254" s="30"/>
      <c r="M254" s="10"/>
      <c r="N254" s="10"/>
      <c r="O254" s="10" t="s">
        <v>27</v>
      </c>
      <c r="P254" s="10"/>
      <c r="Q254" s="10"/>
      <c r="R254" s="32"/>
      <c r="S254" s="11"/>
      <c r="U254" s="30"/>
      <c r="V254" s="10"/>
      <c r="W254" s="10"/>
      <c r="X254" s="10" t="s">
        <v>27</v>
      </c>
      <c r="Y254" s="10"/>
      <c r="Z254" s="10"/>
      <c r="AA254" s="32"/>
      <c r="AB254" s="11"/>
      <c r="AD254" s="30"/>
      <c r="AE254" s="10"/>
      <c r="AF254" s="10"/>
      <c r="AG254" s="10" t="s">
        <v>27</v>
      </c>
      <c r="AH254" s="10"/>
      <c r="AI254" s="10"/>
      <c r="AJ254" s="32"/>
      <c r="AK254" s="11"/>
      <c r="AM254" s="30"/>
      <c r="AN254" s="10"/>
      <c r="AO254" s="10"/>
      <c r="AP254" s="10" t="s">
        <v>27</v>
      </c>
      <c r="AQ254" s="10"/>
      <c r="AR254" s="10"/>
      <c r="AS254" s="32"/>
      <c r="AV254" s="30"/>
      <c r="AW254" s="10"/>
      <c r="AX254" s="10"/>
      <c r="AY254" s="10" t="s">
        <v>27</v>
      </c>
      <c r="AZ254" s="10"/>
      <c r="BA254" s="10"/>
      <c r="BB254" s="32"/>
      <c r="BE254" s="30"/>
      <c r="BF254" s="10"/>
      <c r="BG254" s="10"/>
      <c r="BH254" s="10" t="s">
        <v>27</v>
      </c>
      <c r="BI254" s="10"/>
      <c r="BJ254" s="10"/>
      <c r="BK254" s="32"/>
      <c r="BL254" s="11"/>
      <c r="BM254" s="1"/>
      <c r="BN254" s="30"/>
      <c r="BO254" s="10"/>
      <c r="BP254" s="10"/>
      <c r="BQ254" s="10" t="s">
        <v>27</v>
      </c>
      <c r="BR254" s="10"/>
      <c r="BS254" s="10"/>
      <c r="BT254" s="32"/>
      <c r="BU254" s="11"/>
      <c r="BV254" s="1"/>
      <c r="BW254" s="30"/>
      <c r="BX254" s="10"/>
      <c r="BY254" s="10"/>
      <c r="BZ254" s="10" t="s">
        <v>27</v>
      </c>
      <c r="CA254" s="10"/>
      <c r="CB254" s="10"/>
      <c r="CC254" s="32"/>
      <c r="CD254" s="11"/>
      <c r="CE254" s="1"/>
      <c r="CF254" s="30"/>
      <c r="CG254" s="10"/>
      <c r="CH254" s="10"/>
      <c r="CI254" s="10" t="s">
        <v>27</v>
      </c>
      <c r="CJ254" s="10"/>
      <c r="CK254" s="10"/>
      <c r="CL254" s="32"/>
      <c r="CM254" s="11"/>
      <c r="CN254" s="1"/>
      <c r="CO254" s="30"/>
      <c r="CP254" s="10"/>
      <c r="CQ254" s="10"/>
      <c r="CR254" s="10" t="s">
        <v>27</v>
      </c>
      <c r="CS254" s="10"/>
      <c r="CT254" s="10"/>
      <c r="CU254" s="32"/>
      <c r="CX254" s="30"/>
      <c r="CY254" s="10"/>
      <c r="CZ254" s="10"/>
      <c r="DA254" s="10"/>
      <c r="DB254" s="10"/>
      <c r="DC254" s="10"/>
      <c r="DD254" s="32"/>
    </row>
    <row r="255" spans="3:108" x14ac:dyDescent="0.15">
      <c r="C255" s="30"/>
      <c r="D255" s="10"/>
      <c r="E255" s="10"/>
      <c r="F255" s="10" t="s">
        <v>27</v>
      </c>
      <c r="G255" s="10"/>
      <c r="H255" s="10"/>
      <c r="I255" s="32"/>
      <c r="J255" s="11"/>
      <c r="L255" s="30"/>
      <c r="M255" s="10"/>
      <c r="N255" s="10"/>
      <c r="O255" s="10" t="s">
        <v>27</v>
      </c>
      <c r="P255" s="10"/>
      <c r="Q255" s="10"/>
      <c r="R255" s="32"/>
      <c r="S255" s="11"/>
      <c r="U255" s="30"/>
      <c r="V255" s="10"/>
      <c r="W255" s="10"/>
      <c r="X255" s="10" t="s">
        <v>27</v>
      </c>
      <c r="Y255" s="10"/>
      <c r="Z255" s="10"/>
      <c r="AA255" s="32"/>
      <c r="AB255" s="11"/>
      <c r="AD255" s="30"/>
      <c r="AE255" s="10"/>
      <c r="AF255" s="10"/>
      <c r="AG255" s="10" t="s">
        <v>27</v>
      </c>
      <c r="AH255" s="10"/>
      <c r="AI255" s="10"/>
      <c r="AJ255" s="32"/>
      <c r="AK255" s="11"/>
      <c r="AM255" s="30"/>
      <c r="AN255" s="10"/>
      <c r="AO255" s="10"/>
      <c r="AP255" s="10" t="s">
        <v>27</v>
      </c>
      <c r="AQ255" s="10"/>
      <c r="AR255" s="10"/>
      <c r="AS255" s="32"/>
      <c r="AV255" s="30"/>
      <c r="AW255" s="10"/>
      <c r="AX255" s="10"/>
      <c r="AY255" s="10" t="s">
        <v>27</v>
      </c>
      <c r="AZ255" s="10"/>
      <c r="BA255" s="10"/>
      <c r="BB255" s="32"/>
      <c r="BE255" s="30"/>
      <c r="BF255" s="10"/>
      <c r="BG255" s="10"/>
      <c r="BH255" s="10" t="s">
        <v>27</v>
      </c>
      <c r="BI255" s="10"/>
      <c r="BJ255" s="10"/>
      <c r="BK255" s="32"/>
      <c r="BL255" s="11"/>
      <c r="BM255" s="1"/>
      <c r="BN255" s="30"/>
      <c r="BO255" s="10"/>
      <c r="BP255" s="10"/>
      <c r="BQ255" s="10" t="s">
        <v>27</v>
      </c>
      <c r="BR255" s="10"/>
      <c r="BS255" s="10"/>
      <c r="BT255" s="32"/>
      <c r="BU255" s="11"/>
      <c r="BV255" s="1"/>
      <c r="BW255" s="30"/>
      <c r="BX255" s="10"/>
      <c r="BY255" s="10"/>
      <c r="BZ255" s="10" t="s">
        <v>27</v>
      </c>
      <c r="CA255" s="10"/>
      <c r="CB255" s="10"/>
      <c r="CC255" s="32"/>
      <c r="CD255" s="11"/>
      <c r="CE255" s="1"/>
      <c r="CF255" s="30"/>
      <c r="CG255" s="10"/>
      <c r="CH255" s="10"/>
      <c r="CI255" s="10" t="s">
        <v>27</v>
      </c>
      <c r="CJ255" s="10"/>
      <c r="CK255" s="10"/>
      <c r="CL255" s="32"/>
      <c r="CM255" s="11"/>
      <c r="CN255" s="1"/>
      <c r="CO255" s="30"/>
      <c r="CP255" s="10"/>
      <c r="CQ255" s="10"/>
      <c r="CR255" s="10" t="s">
        <v>27</v>
      </c>
      <c r="CS255" s="10"/>
      <c r="CT255" s="10"/>
      <c r="CU255" s="32"/>
      <c r="CX255" s="30"/>
      <c r="CY255" s="10"/>
      <c r="CZ255" s="10"/>
      <c r="DA255" s="10"/>
      <c r="DB255" s="10"/>
      <c r="DC255" s="10"/>
      <c r="DD255" s="32"/>
    </row>
    <row r="256" spans="3:108" x14ac:dyDescent="0.15">
      <c r="C256" s="30"/>
      <c r="D256" s="10"/>
      <c r="E256" s="10"/>
      <c r="F256" s="10" t="s">
        <v>27</v>
      </c>
      <c r="G256" s="10"/>
      <c r="H256" s="10"/>
      <c r="I256" s="32"/>
      <c r="J256" s="11"/>
      <c r="L256" s="30"/>
      <c r="M256" s="10"/>
      <c r="N256" s="10"/>
      <c r="O256" s="10" t="s">
        <v>27</v>
      </c>
      <c r="P256" s="10"/>
      <c r="Q256" s="10"/>
      <c r="R256" s="32"/>
      <c r="S256" s="11"/>
      <c r="U256" s="30"/>
      <c r="V256" s="10"/>
      <c r="W256" s="10"/>
      <c r="X256" s="10" t="s">
        <v>27</v>
      </c>
      <c r="Y256" s="10"/>
      <c r="Z256" s="10"/>
      <c r="AA256" s="32"/>
      <c r="AB256" s="11"/>
      <c r="AD256" s="30"/>
      <c r="AE256" s="10"/>
      <c r="AF256" s="10"/>
      <c r="AG256" s="10" t="s">
        <v>27</v>
      </c>
      <c r="AH256" s="10"/>
      <c r="AI256" s="10"/>
      <c r="AJ256" s="32"/>
      <c r="AK256" s="11"/>
      <c r="AM256" s="30"/>
      <c r="AN256" s="10"/>
      <c r="AO256" s="10"/>
      <c r="AP256" s="10" t="s">
        <v>27</v>
      </c>
      <c r="AQ256" s="10"/>
      <c r="AR256" s="10"/>
      <c r="AS256" s="32"/>
      <c r="AV256" s="30"/>
      <c r="AW256" s="10"/>
      <c r="AX256" s="10"/>
      <c r="AY256" s="10" t="s">
        <v>27</v>
      </c>
      <c r="AZ256" s="10"/>
      <c r="BA256" s="10"/>
      <c r="BB256" s="32"/>
      <c r="BE256" s="30"/>
      <c r="BF256" s="10"/>
      <c r="BG256" s="10"/>
      <c r="BH256" s="10" t="s">
        <v>27</v>
      </c>
      <c r="BI256" s="10"/>
      <c r="BJ256" s="10"/>
      <c r="BK256" s="32"/>
      <c r="BL256" s="11"/>
      <c r="BM256" s="1"/>
      <c r="BN256" s="30"/>
      <c r="BO256" s="10"/>
      <c r="BP256" s="10"/>
      <c r="BQ256" s="10" t="s">
        <v>27</v>
      </c>
      <c r="BR256" s="10"/>
      <c r="BS256" s="10"/>
      <c r="BT256" s="32"/>
      <c r="BU256" s="11"/>
      <c r="BV256" s="1"/>
      <c r="BW256" s="30"/>
      <c r="BX256" s="10"/>
      <c r="BY256" s="10"/>
      <c r="BZ256" s="10" t="s">
        <v>27</v>
      </c>
      <c r="CA256" s="10"/>
      <c r="CB256" s="10"/>
      <c r="CC256" s="32"/>
      <c r="CD256" s="11"/>
      <c r="CE256" s="1"/>
      <c r="CF256" s="30"/>
      <c r="CG256" s="10"/>
      <c r="CH256" s="10"/>
      <c r="CI256" s="10" t="s">
        <v>27</v>
      </c>
      <c r="CJ256" s="10"/>
      <c r="CK256" s="10"/>
      <c r="CL256" s="32"/>
      <c r="CM256" s="11"/>
      <c r="CN256" s="1"/>
      <c r="CO256" s="30"/>
      <c r="CP256" s="10"/>
      <c r="CQ256" s="10"/>
      <c r="CR256" s="10" t="s">
        <v>27</v>
      </c>
      <c r="CS256" s="10"/>
      <c r="CT256" s="10"/>
      <c r="CU256" s="32"/>
      <c r="CX256" s="30"/>
      <c r="CY256" s="10"/>
      <c r="CZ256" s="10"/>
      <c r="DA256" s="10"/>
      <c r="DB256" s="10"/>
      <c r="DC256" s="10"/>
      <c r="DD256" s="32"/>
    </row>
    <row r="257" spans="3:108" x14ac:dyDescent="0.15">
      <c r="C257" s="30"/>
      <c r="D257" s="10"/>
      <c r="E257" s="10"/>
      <c r="F257" s="10"/>
      <c r="G257" s="10"/>
      <c r="H257" s="10"/>
      <c r="I257" s="32"/>
      <c r="J257" s="11"/>
      <c r="L257" s="30"/>
      <c r="M257" s="10"/>
      <c r="N257" s="10"/>
      <c r="O257" s="10"/>
      <c r="P257" s="10"/>
      <c r="Q257" s="10"/>
      <c r="R257" s="32"/>
      <c r="S257" s="11"/>
      <c r="U257" s="30"/>
      <c r="V257" s="10"/>
      <c r="W257" s="10"/>
      <c r="X257" s="10"/>
      <c r="Y257" s="10"/>
      <c r="Z257" s="10"/>
      <c r="AA257" s="32"/>
      <c r="AB257" s="11"/>
      <c r="AD257" s="30"/>
      <c r="AE257" s="10"/>
      <c r="AF257" s="10"/>
      <c r="AG257" s="10"/>
      <c r="AH257" s="10"/>
      <c r="AI257" s="10"/>
      <c r="AJ257" s="32"/>
      <c r="AK257" s="11"/>
      <c r="AM257" s="30"/>
      <c r="AN257" s="10"/>
      <c r="AO257" s="10"/>
      <c r="AP257" s="10"/>
      <c r="AQ257" s="10"/>
      <c r="AR257" s="10"/>
      <c r="AS257" s="32"/>
      <c r="AV257" s="30"/>
      <c r="AW257" s="10"/>
      <c r="AX257" s="10"/>
      <c r="AY257" s="10"/>
      <c r="AZ257" s="10"/>
      <c r="BA257" s="10"/>
      <c r="BB257" s="32"/>
      <c r="BE257" s="30"/>
      <c r="BF257" s="10"/>
      <c r="BG257" s="10"/>
      <c r="BH257" s="10"/>
      <c r="BI257" s="10"/>
      <c r="BJ257" s="10"/>
      <c r="BK257" s="32"/>
      <c r="BL257" s="11"/>
      <c r="BM257" s="1"/>
      <c r="BN257" s="30"/>
      <c r="BO257" s="10"/>
      <c r="BP257" s="10"/>
      <c r="BQ257" s="10"/>
      <c r="BR257" s="10"/>
      <c r="BS257" s="10"/>
      <c r="BT257" s="32"/>
      <c r="BU257" s="11"/>
      <c r="BV257" s="1"/>
      <c r="BW257" s="30"/>
      <c r="BX257" s="10"/>
      <c r="BY257" s="10"/>
      <c r="BZ257" s="10"/>
      <c r="CA257" s="10"/>
      <c r="CB257" s="10"/>
      <c r="CC257" s="32"/>
      <c r="CD257" s="11"/>
      <c r="CE257" s="1"/>
      <c r="CF257" s="30"/>
      <c r="CG257" s="10"/>
      <c r="CH257" s="10"/>
      <c r="CI257" s="10"/>
      <c r="CJ257" s="10"/>
      <c r="CK257" s="10"/>
      <c r="CL257" s="32"/>
      <c r="CM257" s="11"/>
      <c r="CN257" s="1"/>
      <c r="CO257" s="30"/>
      <c r="CP257" s="10"/>
      <c r="CQ257" s="10"/>
      <c r="CR257" s="10"/>
      <c r="CS257" s="10"/>
      <c r="CT257" s="10"/>
      <c r="CU257" s="32"/>
      <c r="CX257" s="30"/>
      <c r="CY257" s="10"/>
      <c r="CZ257" s="10"/>
      <c r="DA257" s="10"/>
      <c r="DB257" s="10"/>
      <c r="DC257" s="10"/>
      <c r="DD257" s="32"/>
    </row>
    <row r="258" spans="3:108" x14ac:dyDescent="0.15">
      <c r="C258" s="30"/>
      <c r="D258" s="10">
        <f>IF(E258&gt;G258,1,0)+IF(E259&gt;G259,1,0)+IF(E260&gt;G260,1,0)+IF(E261&gt;G261,1,0)+IF(E262&gt;G262,1,0)+IF(E263&gt;G263,1,0)</f>
        <v>0</v>
      </c>
      <c r="E258" s="10"/>
      <c r="F258" s="10" t="s">
        <v>27</v>
      </c>
      <c r="G258" s="10"/>
      <c r="H258" s="10">
        <f>IF(E258&lt;G258,1,0)+IF(E259&lt;G259,1,0)+IF(E260&lt;G260,1,0)+IF(E261&lt;G261,1,0)+IF(E262&lt;G262,1,0)+IF(E263&lt;G263,1,0)</f>
        <v>0</v>
      </c>
      <c r="I258" s="32"/>
      <c r="J258" s="11"/>
      <c r="L258" s="30"/>
      <c r="M258" s="10">
        <f>IF(N258&gt;P258,1,0)+IF(N259&gt;P259,1,0)+IF(N260&gt;P260,1,0)+IF(N261&gt;P261,1,0)+IF(N262&gt;P262,1,0)+IF(N263&gt;P263,1,0)</f>
        <v>0</v>
      </c>
      <c r="N258" s="10"/>
      <c r="O258" s="10" t="s">
        <v>27</v>
      </c>
      <c r="P258" s="10"/>
      <c r="Q258" s="10">
        <f>IF(N258&lt;P258,1,0)+IF(N259&lt;P259,1,0)+IF(N260&lt;P260,1,0)+IF(N261&lt;P261,1,0)+IF(N262&lt;P262,1,0)+IF(N263&lt;P263,1,0)</f>
        <v>0</v>
      </c>
      <c r="R258" s="32"/>
      <c r="S258" s="11"/>
      <c r="U258" s="30"/>
      <c r="V258" s="10">
        <f>IF(W258&gt;Y258,1,0)+IF(W259&gt;Y259,1,0)+IF(W260&gt;Y260,1,0)+IF(W261&gt;Y261,1,0)+IF(W262&gt;Y262,1,0)+IF(W263&gt;Y263,1,0)</f>
        <v>0</v>
      </c>
      <c r="W258" s="10"/>
      <c r="X258" s="10" t="s">
        <v>27</v>
      </c>
      <c r="Y258" s="10"/>
      <c r="Z258" s="10">
        <f>IF(W258&lt;Y258,1,0)+IF(W259&lt;Y259,1,0)+IF(W260&lt;Y260,1,0)+IF(W261&lt;Y261,1,0)+IF(W262&lt;Y262,1,0)+IF(W263&lt;Y263,1,0)</f>
        <v>0</v>
      </c>
      <c r="AA258" s="32"/>
      <c r="AB258" s="11"/>
      <c r="AD258" s="30"/>
      <c r="AE258" s="10">
        <f>IF(AF258&gt;AH258,1,0)+IF(AF259&gt;AH259,1,0)+IF(AF260&gt;AH260,1,0)+IF(AF261&gt;AH261,1,0)+IF(AF262&gt;AH262,1,0)+IF(AF263&gt;AH263,1,0)</f>
        <v>0</v>
      </c>
      <c r="AF258" s="10"/>
      <c r="AG258" s="10" t="s">
        <v>27</v>
      </c>
      <c r="AH258" s="10"/>
      <c r="AI258" s="10">
        <f>IF(AF258&lt;AH258,1,0)+IF(AF259&lt;AH259,1,0)+IF(AF260&lt;AH260,1,0)+IF(AF261&lt;AH261,1,0)+IF(AF262&lt;AH262,1,0)+IF(AF263&lt;AH263,1,0)</f>
        <v>0</v>
      </c>
      <c r="AJ258" s="32"/>
      <c r="AK258" s="11"/>
      <c r="AM258" s="30"/>
      <c r="AN258" s="10">
        <f>IF(AO258&gt;AQ258,1,0)+IF(AO259&gt;AQ259,1,0)+IF(AO260&gt;AQ260,1,0)+IF(AO261&gt;AQ261,1,0)+IF(AO262&gt;AQ262,1,0)+IF(AO263&gt;AQ263,1,0)</f>
        <v>0</v>
      </c>
      <c r="AO258" s="10"/>
      <c r="AP258" s="10" t="s">
        <v>27</v>
      </c>
      <c r="AQ258" s="10"/>
      <c r="AR258" s="10">
        <f>IF(AO258&lt;AQ258,1,0)+IF(AO259&lt;AQ259,1,0)+IF(AO260&lt;AQ260,1,0)+IF(AO261&lt;AQ261,1,0)+IF(AO262&lt;AQ262,1,0)+IF(AO263&lt;AQ263,1,0)</f>
        <v>0</v>
      </c>
      <c r="AS258" s="32"/>
      <c r="AV258" s="30"/>
      <c r="AW258" s="10">
        <f>IF(AX258&gt;AZ258,1,0)+IF(AX259&gt;AZ259,1,0)+IF(AX260&gt;AZ260,1,0)+IF(AX261&gt;AZ261,1,0)+IF(AX262&gt;AZ262,1,0)+IF(AX263&gt;AZ263,1,0)</f>
        <v>0</v>
      </c>
      <c r="AX258" s="10"/>
      <c r="AY258" s="10" t="s">
        <v>27</v>
      </c>
      <c r="AZ258" s="10"/>
      <c r="BA258" s="10">
        <f>IF(AX258&lt;AZ258,1,0)+IF(AX259&lt;AZ259,1,0)+IF(AX260&lt;AZ260,1,0)+IF(AX261&lt;AZ261,1,0)+IF(AX262&lt;AZ262,1,0)+IF(AX263&lt;AZ263,1,0)</f>
        <v>0</v>
      </c>
      <c r="BB258" s="32"/>
      <c r="BE258" s="30"/>
      <c r="BF258" s="10">
        <f>IF(BG258&gt;BI258,1,0)+IF(BG259&gt;BI259,1,0)+IF(BG260&gt;BI260,1,0)+IF(BG261&gt;BI261,1,0)+IF(BG262&gt;BI262,1,0)+IF(BG263&gt;BI263,1,0)</f>
        <v>0</v>
      </c>
      <c r="BG258" s="10"/>
      <c r="BH258" s="10" t="s">
        <v>27</v>
      </c>
      <c r="BI258" s="10"/>
      <c r="BJ258" s="10">
        <f>IF(BG258&lt;BI258,1,0)+IF(BG259&lt;BI259,1,0)+IF(BG260&lt;BI260,1,0)+IF(BG261&lt;BI261,1,0)+IF(BG262&lt;BI262,1,0)+IF(BG263&lt;BI263,1,0)</f>
        <v>0</v>
      </c>
      <c r="BK258" s="32"/>
      <c r="BL258" s="11"/>
      <c r="BM258" s="1"/>
      <c r="BN258" s="30"/>
      <c r="BO258" s="10">
        <f>IF(BP258&gt;BR258,1,0)+IF(BP259&gt;BR259,1,0)+IF(BP260&gt;BR260,1,0)+IF(BP261&gt;BR261,1,0)+IF(BP262&gt;BR262,1,0)+IF(BP263&gt;BR263,1,0)</f>
        <v>0</v>
      </c>
      <c r="BP258" s="10"/>
      <c r="BQ258" s="10" t="s">
        <v>27</v>
      </c>
      <c r="BR258" s="10"/>
      <c r="BS258" s="10">
        <f>IF(BP258&lt;BR258,1,0)+IF(BP259&lt;BR259,1,0)+IF(BP260&lt;BR260,1,0)+IF(BP261&lt;BR261,1,0)+IF(BP262&lt;BR262,1,0)+IF(BP263&lt;BR263,1,0)</f>
        <v>0</v>
      </c>
      <c r="BT258" s="32"/>
      <c r="BU258" s="11"/>
      <c r="BV258" s="1"/>
      <c r="BW258" s="30"/>
      <c r="BX258" s="10">
        <f>IF(BY258&gt;CA258,1,0)+IF(BY259&gt;CA259,1,0)+IF(BY260&gt;CA260,1,0)+IF(BY261&gt;CA261,1,0)+IF(BY262&gt;CA262,1,0)+IF(BY263&gt;CA263,1,0)</f>
        <v>0</v>
      </c>
      <c r="BY258" s="10"/>
      <c r="BZ258" s="10" t="s">
        <v>27</v>
      </c>
      <c r="CA258" s="10"/>
      <c r="CB258" s="10">
        <f>IF(BY258&lt;CA258,1,0)+IF(BY259&lt;CA259,1,0)+IF(BY260&lt;CA260,1,0)+IF(BY261&lt;CA261,1,0)+IF(BY262&lt;CA262,1,0)+IF(BY263&lt;CA263,1,0)</f>
        <v>0</v>
      </c>
      <c r="CC258" s="32"/>
      <c r="CD258" s="11"/>
      <c r="CE258" s="1"/>
      <c r="CF258" s="30"/>
      <c r="CG258" s="10">
        <f>IF(CH258&gt;CJ258,1,0)+IF(CH259&gt;CJ259,1,0)+IF(CH260&gt;CJ260,1,0)+IF(CH261&gt;CJ261,1,0)+IF(CH262&gt;CJ262,1,0)+IF(CH263&gt;CJ263,1,0)</f>
        <v>0</v>
      </c>
      <c r="CH258" s="10"/>
      <c r="CI258" s="10" t="s">
        <v>27</v>
      </c>
      <c r="CJ258" s="10"/>
      <c r="CK258" s="10">
        <f>IF(CH258&lt;CJ258,1,0)+IF(CH259&lt;CJ259,1,0)+IF(CH260&lt;CJ260,1,0)+IF(CH261&lt;CJ261,1,0)+IF(CH262&lt;CJ262,1,0)+IF(CH263&lt;CJ263,1,0)</f>
        <v>0</v>
      </c>
      <c r="CL258" s="32"/>
      <c r="CM258" s="11"/>
      <c r="CN258" s="1"/>
      <c r="CO258" s="30"/>
      <c r="CP258" s="10">
        <f>IF(CQ258&gt;CS258,1,0)+IF(CQ259&gt;CS259,1,0)+IF(CQ260&gt;CS260,1,0)+IF(CQ261&gt;CS261,1,0)+IF(CQ262&gt;CS262,1,0)+IF(CQ263&gt;CS263,1,0)</f>
        <v>0</v>
      </c>
      <c r="CQ258" s="10"/>
      <c r="CR258" s="10" t="s">
        <v>27</v>
      </c>
      <c r="CS258" s="10"/>
      <c r="CT258" s="10">
        <f>IF(CQ258&lt;CS258,1,0)+IF(CQ259&lt;CS259,1,0)+IF(CQ260&lt;CS260,1,0)+IF(CQ261&lt;CS261,1,0)+IF(CQ262&lt;CS262,1,0)+IF(CQ263&lt;CS263,1,0)</f>
        <v>0</v>
      </c>
      <c r="CU258" s="32"/>
      <c r="CX258" s="30"/>
      <c r="CY258" s="10"/>
      <c r="CZ258" s="10"/>
      <c r="DA258" s="10"/>
      <c r="DB258" s="10"/>
      <c r="DC258" s="10"/>
      <c r="DD258" s="32"/>
    </row>
    <row r="259" spans="3:108" x14ac:dyDescent="0.15">
      <c r="C259" s="30"/>
      <c r="D259" s="10"/>
      <c r="E259" s="10"/>
      <c r="F259" s="10" t="s">
        <v>27</v>
      </c>
      <c r="G259" s="10"/>
      <c r="H259" s="10"/>
      <c r="I259" s="32"/>
      <c r="J259" s="11"/>
      <c r="L259" s="30"/>
      <c r="M259" s="10"/>
      <c r="N259" s="10"/>
      <c r="O259" s="10" t="s">
        <v>27</v>
      </c>
      <c r="P259" s="10"/>
      <c r="Q259" s="10"/>
      <c r="R259" s="32"/>
      <c r="S259" s="11"/>
      <c r="U259" s="30"/>
      <c r="V259" s="10"/>
      <c r="W259" s="10"/>
      <c r="X259" s="10" t="s">
        <v>27</v>
      </c>
      <c r="Y259" s="10"/>
      <c r="Z259" s="10"/>
      <c r="AA259" s="32"/>
      <c r="AB259" s="11"/>
      <c r="AD259" s="30"/>
      <c r="AE259" s="10"/>
      <c r="AF259" s="10"/>
      <c r="AG259" s="10" t="s">
        <v>27</v>
      </c>
      <c r="AH259" s="10"/>
      <c r="AI259" s="10"/>
      <c r="AJ259" s="32"/>
      <c r="AK259" s="11"/>
      <c r="AM259" s="30"/>
      <c r="AN259" s="10"/>
      <c r="AO259" s="10"/>
      <c r="AP259" s="10" t="s">
        <v>27</v>
      </c>
      <c r="AQ259" s="10"/>
      <c r="AR259" s="10"/>
      <c r="AS259" s="32"/>
      <c r="AV259" s="30"/>
      <c r="AW259" s="10"/>
      <c r="AX259" s="10"/>
      <c r="AY259" s="10" t="s">
        <v>27</v>
      </c>
      <c r="AZ259" s="10"/>
      <c r="BA259" s="10"/>
      <c r="BB259" s="32"/>
      <c r="BE259" s="30"/>
      <c r="BF259" s="10"/>
      <c r="BG259" s="10"/>
      <c r="BH259" s="10" t="s">
        <v>27</v>
      </c>
      <c r="BI259" s="10"/>
      <c r="BJ259" s="10"/>
      <c r="BK259" s="32"/>
      <c r="BL259" s="11"/>
      <c r="BM259" s="1"/>
      <c r="BN259" s="30"/>
      <c r="BO259" s="10"/>
      <c r="BP259" s="10"/>
      <c r="BQ259" s="10" t="s">
        <v>27</v>
      </c>
      <c r="BR259" s="10"/>
      <c r="BS259" s="10"/>
      <c r="BT259" s="32"/>
      <c r="BU259" s="11"/>
      <c r="BV259" s="1"/>
      <c r="BW259" s="30"/>
      <c r="BX259" s="10"/>
      <c r="BY259" s="10"/>
      <c r="BZ259" s="10" t="s">
        <v>27</v>
      </c>
      <c r="CA259" s="10"/>
      <c r="CB259" s="10"/>
      <c r="CC259" s="32"/>
      <c r="CD259" s="11"/>
      <c r="CE259" s="1"/>
      <c r="CF259" s="30"/>
      <c r="CG259" s="10"/>
      <c r="CH259" s="10"/>
      <c r="CI259" s="10" t="s">
        <v>27</v>
      </c>
      <c r="CJ259" s="10"/>
      <c r="CK259" s="10"/>
      <c r="CL259" s="32"/>
      <c r="CM259" s="11"/>
      <c r="CN259" s="1"/>
      <c r="CO259" s="30"/>
      <c r="CP259" s="10"/>
      <c r="CQ259" s="10"/>
      <c r="CR259" s="10" t="s">
        <v>27</v>
      </c>
      <c r="CS259" s="10"/>
      <c r="CT259" s="10"/>
      <c r="CU259" s="32"/>
      <c r="CX259" s="30"/>
      <c r="CY259" s="10"/>
      <c r="CZ259" s="10"/>
      <c r="DA259" s="10"/>
      <c r="DB259" s="10"/>
      <c r="DC259" s="10"/>
      <c r="DD259" s="32"/>
    </row>
    <row r="260" spans="3:108" x14ac:dyDescent="0.15">
      <c r="C260" s="30"/>
      <c r="D260" s="10"/>
      <c r="E260" s="10"/>
      <c r="F260" s="10" t="s">
        <v>27</v>
      </c>
      <c r="G260" s="10"/>
      <c r="H260" s="10"/>
      <c r="I260" s="32"/>
      <c r="J260" s="11"/>
      <c r="L260" s="30"/>
      <c r="M260" s="10"/>
      <c r="N260" s="10"/>
      <c r="O260" s="10" t="s">
        <v>27</v>
      </c>
      <c r="P260" s="10"/>
      <c r="Q260" s="10"/>
      <c r="R260" s="32"/>
      <c r="S260" s="11"/>
      <c r="U260" s="30"/>
      <c r="V260" s="10"/>
      <c r="W260" s="10"/>
      <c r="X260" s="10" t="s">
        <v>27</v>
      </c>
      <c r="Y260" s="10"/>
      <c r="Z260" s="10"/>
      <c r="AA260" s="32"/>
      <c r="AB260" s="11"/>
      <c r="AD260" s="30"/>
      <c r="AE260" s="10"/>
      <c r="AF260" s="10"/>
      <c r="AG260" s="10" t="s">
        <v>27</v>
      </c>
      <c r="AH260" s="10"/>
      <c r="AI260" s="10"/>
      <c r="AJ260" s="32"/>
      <c r="AK260" s="11"/>
      <c r="AM260" s="30"/>
      <c r="AN260" s="10"/>
      <c r="AO260" s="10"/>
      <c r="AP260" s="10" t="s">
        <v>27</v>
      </c>
      <c r="AQ260" s="10"/>
      <c r="AR260" s="10"/>
      <c r="AS260" s="32"/>
      <c r="AV260" s="30"/>
      <c r="AW260" s="10"/>
      <c r="AX260" s="10"/>
      <c r="AY260" s="10" t="s">
        <v>27</v>
      </c>
      <c r="AZ260" s="10"/>
      <c r="BA260" s="10"/>
      <c r="BB260" s="32"/>
      <c r="BE260" s="30"/>
      <c r="BF260" s="10"/>
      <c r="BG260" s="10"/>
      <c r="BH260" s="10" t="s">
        <v>27</v>
      </c>
      <c r="BI260" s="10"/>
      <c r="BJ260" s="10"/>
      <c r="BK260" s="32"/>
      <c r="BL260" s="11"/>
      <c r="BM260" s="1"/>
      <c r="BN260" s="30"/>
      <c r="BO260" s="10"/>
      <c r="BP260" s="10"/>
      <c r="BQ260" s="10" t="s">
        <v>27</v>
      </c>
      <c r="BR260" s="10"/>
      <c r="BS260" s="10"/>
      <c r="BT260" s="32"/>
      <c r="BU260" s="11"/>
      <c r="BV260" s="1"/>
      <c r="BW260" s="30"/>
      <c r="BX260" s="10"/>
      <c r="BY260" s="10"/>
      <c r="BZ260" s="10" t="s">
        <v>27</v>
      </c>
      <c r="CA260" s="10"/>
      <c r="CB260" s="10"/>
      <c r="CC260" s="32"/>
      <c r="CD260" s="11"/>
      <c r="CE260" s="1"/>
      <c r="CF260" s="30"/>
      <c r="CG260" s="10"/>
      <c r="CH260" s="10"/>
      <c r="CI260" s="10" t="s">
        <v>27</v>
      </c>
      <c r="CJ260" s="10"/>
      <c r="CK260" s="10"/>
      <c r="CL260" s="32"/>
      <c r="CM260" s="11"/>
      <c r="CN260" s="1"/>
      <c r="CO260" s="30"/>
      <c r="CP260" s="10"/>
      <c r="CQ260" s="10"/>
      <c r="CR260" s="10" t="s">
        <v>27</v>
      </c>
      <c r="CS260" s="10"/>
      <c r="CT260" s="10"/>
      <c r="CU260" s="32"/>
      <c r="CX260" s="30"/>
      <c r="CY260" s="10"/>
      <c r="CZ260" s="10"/>
      <c r="DA260" s="10"/>
      <c r="DB260" s="10"/>
      <c r="DC260" s="10"/>
      <c r="DD260" s="32"/>
    </row>
    <row r="261" spans="3:108" x14ac:dyDescent="0.15">
      <c r="C261" s="30"/>
      <c r="D261" s="10"/>
      <c r="E261" s="10"/>
      <c r="F261" s="10" t="s">
        <v>27</v>
      </c>
      <c r="G261" s="10"/>
      <c r="H261" s="10"/>
      <c r="I261" s="32"/>
      <c r="J261" s="11"/>
      <c r="L261" s="30"/>
      <c r="M261" s="10"/>
      <c r="N261" s="10"/>
      <c r="O261" s="10" t="s">
        <v>27</v>
      </c>
      <c r="P261" s="10"/>
      <c r="Q261" s="10"/>
      <c r="R261" s="32"/>
      <c r="S261" s="11"/>
      <c r="U261" s="30"/>
      <c r="V261" s="10"/>
      <c r="W261" s="10"/>
      <c r="X261" s="10" t="s">
        <v>27</v>
      </c>
      <c r="Y261" s="10"/>
      <c r="Z261" s="10"/>
      <c r="AA261" s="32"/>
      <c r="AB261" s="11"/>
      <c r="AD261" s="30"/>
      <c r="AE261" s="10"/>
      <c r="AF261" s="10"/>
      <c r="AG261" s="10" t="s">
        <v>27</v>
      </c>
      <c r="AH261" s="10"/>
      <c r="AI261" s="10"/>
      <c r="AJ261" s="32"/>
      <c r="AK261" s="11"/>
      <c r="AM261" s="30"/>
      <c r="AN261" s="10"/>
      <c r="AO261" s="10"/>
      <c r="AP261" s="10" t="s">
        <v>27</v>
      </c>
      <c r="AQ261" s="10"/>
      <c r="AR261" s="10"/>
      <c r="AS261" s="32"/>
      <c r="AV261" s="30"/>
      <c r="AW261" s="10"/>
      <c r="AX261" s="10"/>
      <c r="AY261" s="10" t="s">
        <v>27</v>
      </c>
      <c r="AZ261" s="10"/>
      <c r="BA261" s="10"/>
      <c r="BB261" s="32"/>
      <c r="BE261" s="30"/>
      <c r="BF261" s="10"/>
      <c r="BG261" s="10"/>
      <c r="BH261" s="10" t="s">
        <v>27</v>
      </c>
      <c r="BI261" s="10"/>
      <c r="BJ261" s="10"/>
      <c r="BK261" s="32"/>
      <c r="BL261" s="11"/>
      <c r="BM261" s="1"/>
      <c r="BN261" s="30"/>
      <c r="BO261" s="10"/>
      <c r="BP261" s="10"/>
      <c r="BQ261" s="10" t="s">
        <v>27</v>
      </c>
      <c r="BR261" s="10"/>
      <c r="BS261" s="10"/>
      <c r="BT261" s="32"/>
      <c r="BU261" s="11"/>
      <c r="BV261" s="1"/>
      <c r="BW261" s="30"/>
      <c r="BX261" s="10"/>
      <c r="BY261" s="10"/>
      <c r="BZ261" s="10" t="s">
        <v>27</v>
      </c>
      <c r="CA261" s="10"/>
      <c r="CB261" s="10"/>
      <c r="CC261" s="32"/>
      <c r="CD261" s="11"/>
      <c r="CE261" s="1"/>
      <c r="CF261" s="30"/>
      <c r="CG261" s="10"/>
      <c r="CH261" s="10"/>
      <c r="CI261" s="10" t="s">
        <v>27</v>
      </c>
      <c r="CJ261" s="10"/>
      <c r="CK261" s="10"/>
      <c r="CL261" s="32"/>
      <c r="CM261" s="11"/>
      <c r="CN261" s="1"/>
      <c r="CO261" s="30"/>
      <c r="CP261" s="10"/>
      <c r="CQ261" s="10"/>
      <c r="CR261" s="10" t="s">
        <v>27</v>
      </c>
      <c r="CS261" s="10"/>
      <c r="CT261" s="10"/>
      <c r="CU261" s="32"/>
      <c r="CX261" s="30"/>
      <c r="CY261" s="10"/>
      <c r="CZ261" s="10"/>
      <c r="DA261" s="10"/>
      <c r="DB261" s="10"/>
      <c r="DC261" s="10"/>
      <c r="DD261" s="32"/>
    </row>
    <row r="262" spans="3:108" x14ac:dyDescent="0.15">
      <c r="C262" s="30"/>
      <c r="D262" s="10"/>
      <c r="E262" s="10"/>
      <c r="F262" s="10" t="s">
        <v>27</v>
      </c>
      <c r="G262" s="10"/>
      <c r="H262" s="10"/>
      <c r="I262" s="32"/>
      <c r="J262" s="11"/>
      <c r="L262" s="30"/>
      <c r="M262" s="10"/>
      <c r="N262" s="10"/>
      <c r="O262" s="10" t="s">
        <v>27</v>
      </c>
      <c r="P262" s="10"/>
      <c r="Q262" s="10"/>
      <c r="R262" s="32"/>
      <c r="S262" s="11"/>
      <c r="U262" s="30"/>
      <c r="V262" s="10"/>
      <c r="W262" s="10"/>
      <c r="X262" s="10" t="s">
        <v>27</v>
      </c>
      <c r="Y262" s="10"/>
      <c r="Z262" s="10"/>
      <c r="AA262" s="32"/>
      <c r="AB262" s="11"/>
      <c r="AD262" s="30"/>
      <c r="AE262" s="10"/>
      <c r="AF262" s="10"/>
      <c r="AG262" s="10" t="s">
        <v>27</v>
      </c>
      <c r="AH262" s="10"/>
      <c r="AI262" s="10"/>
      <c r="AJ262" s="32"/>
      <c r="AK262" s="11"/>
      <c r="AM262" s="30"/>
      <c r="AN262" s="10"/>
      <c r="AO262" s="10"/>
      <c r="AP262" s="10" t="s">
        <v>27</v>
      </c>
      <c r="AQ262" s="10"/>
      <c r="AR262" s="10"/>
      <c r="AS262" s="32"/>
      <c r="AV262" s="30"/>
      <c r="AW262" s="10"/>
      <c r="AX262" s="10"/>
      <c r="AY262" s="10" t="s">
        <v>27</v>
      </c>
      <c r="AZ262" s="10"/>
      <c r="BA262" s="10"/>
      <c r="BB262" s="32"/>
      <c r="BE262" s="30"/>
      <c r="BF262" s="10"/>
      <c r="BG262" s="10"/>
      <c r="BH262" s="10" t="s">
        <v>27</v>
      </c>
      <c r="BI262" s="10"/>
      <c r="BJ262" s="10"/>
      <c r="BK262" s="32"/>
      <c r="BL262" s="11"/>
      <c r="BM262" s="1"/>
      <c r="BN262" s="30"/>
      <c r="BO262" s="10"/>
      <c r="BP262" s="10"/>
      <c r="BQ262" s="10" t="s">
        <v>27</v>
      </c>
      <c r="BR262" s="10"/>
      <c r="BS262" s="10"/>
      <c r="BT262" s="32"/>
      <c r="BU262" s="11"/>
      <c r="BV262" s="1"/>
      <c r="BW262" s="30"/>
      <c r="BX262" s="10"/>
      <c r="BY262" s="10"/>
      <c r="BZ262" s="10" t="s">
        <v>27</v>
      </c>
      <c r="CA262" s="10"/>
      <c r="CB262" s="10"/>
      <c r="CC262" s="32"/>
      <c r="CD262" s="11"/>
      <c r="CE262" s="1"/>
      <c r="CF262" s="30"/>
      <c r="CG262" s="10"/>
      <c r="CH262" s="10"/>
      <c r="CI262" s="10" t="s">
        <v>27</v>
      </c>
      <c r="CJ262" s="10"/>
      <c r="CK262" s="10"/>
      <c r="CL262" s="32"/>
      <c r="CM262" s="11"/>
      <c r="CN262" s="1"/>
      <c r="CO262" s="30"/>
      <c r="CP262" s="10"/>
      <c r="CQ262" s="10"/>
      <c r="CR262" s="10" t="s">
        <v>27</v>
      </c>
      <c r="CS262" s="10"/>
      <c r="CT262" s="10"/>
      <c r="CU262" s="32"/>
      <c r="CX262" s="30"/>
      <c r="CY262" s="10"/>
      <c r="CZ262" s="10"/>
      <c r="DA262" s="10"/>
      <c r="DB262" s="10"/>
      <c r="DC262" s="10"/>
      <c r="DD262" s="32"/>
    </row>
    <row r="263" spans="3:108" x14ac:dyDescent="0.15">
      <c r="C263" s="30"/>
      <c r="D263" s="10"/>
      <c r="E263" s="10"/>
      <c r="F263" s="10"/>
      <c r="G263" s="10"/>
      <c r="H263" s="10"/>
      <c r="I263" s="32"/>
      <c r="J263" s="11"/>
      <c r="L263" s="30"/>
      <c r="M263" s="10"/>
      <c r="N263" s="10"/>
      <c r="O263" s="10"/>
      <c r="P263" s="10"/>
      <c r="Q263" s="10"/>
      <c r="R263" s="32"/>
      <c r="S263" s="11"/>
      <c r="U263" s="30"/>
      <c r="V263" s="10"/>
      <c r="W263" s="10"/>
      <c r="X263" s="10"/>
      <c r="Y263" s="10"/>
      <c r="Z263" s="10"/>
      <c r="AA263" s="32"/>
      <c r="AB263" s="11"/>
      <c r="AD263" s="30"/>
      <c r="AE263" s="10"/>
      <c r="AF263" s="10"/>
      <c r="AG263" s="10"/>
      <c r="AH263" s="10"/>
      <c r="AI263" s="10"/>
      <c r="AJ263" s="32"/>
      <c r="AK263" s="11"/>
      <c r="AM263" s="30"/>
      <c r="AN263" s="10"/>
      <c r="AO263" s="10"/>
      <c r="AP263" s="10"/>
      <c r="AQ263" s="10"/>
      <c r="AR263" s="10"/>
      <c r="AS263" s="32"/>
      <c r="AV263" s="30"/>
      <c r="AW263" s="10"/>
      <c r="AX263" s="10"/>
      <c r="AY263" s="10"/>
      <c r="AZ263" s="10"/>
      <c r="BA263" s="10"/>
      <c r="BB263" s="32"/>
      <c r="BE263" s="30"/>
      <c r="BF263" s="10"/>
      <c r="BG263" s="10"/>
      <c r="BH263" s="10"/>
      <c r="BI263" s="10"/>
      <c r="BJ263" s="10"/>
      <c r="BK263" s="32"/>
      <c r="BL263" s="11"/>
      <c r="BM263" s="1"/>
      <c r="BN263" s="30"/>
      <c r="BO263" s="10"/>
      <c r="BP263" s="10"/>
      <c r="BQ263" s="10"/>
      <c r="BR263" s="10"/>
      <c r="BS263" s="10"/>
      <c r="BT263" s="32"/>
      <c r="BU263" s="11"/>
      <c r="BV263" s="1"/>
      <c r="BW263" s="30"/>
      <c r="BX263" s="10"/>
      <c r="BY263" s="10"/>
      <c r="BZ263" s="10"/>
      <c r="CA263" s="10"/>
      <c r="CB263" s="10"/>
      <c r="CC263" s="32"/>
      <c r="CD263" s="11"/>
      <c r="CE263" s="1"/>
      <c r="CF263" s="30"/>
      <c r="CG263" s="10"/>
      <c r="CH263" s="10"/>
      <c r="CI263" s="10"/>
      <c r="CJ263" s="10"/>
      <c r="CK263" s="10"/>
      <c r="CL263" s="32"/>
      <c r="CM263" s="11"/>
      <c r="CN263" s="1"/>
      <c r="CO263" s="30"/>
      <c r="CP263" s="10"/>
      <c r="CQ263" s="10"/>
      <c r="CR263" s="10"/>
      <c r="CS263" s="10"/>
      <c r="CT263" s="10"/>
      <c r="CU263" s="32"/>
      <c r="CX263" s="30"/>
      <c r="CY263" s="10"/>
      <c r="CZ263" s="10"/>
      <c r="DA263" s="10"/>
      <c r="DB263" s="10"/>
      <c r="DC263" s="10"/>
      <c r="DD263" s="32"/>
    </row>
    <row r="264" spans="3:108" x14ac:dyDescent="0.15">
      <c r="C264" s="30"/>
      <c r="D264" s="10">
        <f>IF(E264&gt;G264,1,0)+IF(E265&gt;G265,1,0)+IF(E266&gt;G266,1,0)+IF(E267&gt;G267,1,0)+IF(E268&gt;G268,1,0)+IF(E269&gt;G269,1,0)</f>
        <v>0</v>
      </c>
      <c r="E264" s="10"/>
      <c r="F264" s="10" t="s">
        <v>27</v>
      </c>
      <c r="G264" s="10"/>
      <c r="H264" s="10">
        <f>IF(E264&lt;G264,1,0)+IF(E265&lt;G265,1,0)+IF(E266&lt;G266,1,0)+IF(E267&lt;G267,1,0)+IF(E268&lt;G268,1,0)+IF(E269&lt;G269,1,0)</f>
        <v>0</v>
      </c>
      <c r="I264" s="32"/>
      <c r="J264" s="11"/>
      <c r="L264" s="30"/>
      <c r="M264" s="10">
        <f>IF(N264&gt;P264,1,0)+IF(N265&gt;P265,1,0)+IF(N266&gt;P266,1,0)+IF(N267&gt;P267,1,0)+IF(N268&gt;P268,1,0)+IF(N269&gt;P269,1,0)</f>
        <v>0</v>
      </c>
      <c r="N264" s="10"/>
      <c r="O264" s="10" t="s">
        <v>27</v>
      </c>
      <c r="P264" s="10"/>
      <c r="Q264" s="10">
        <f>IF(N264&lt;P264,1,0)+IF(N265&lt;P265,1,0)+IF(N266&lt;P266,1,0)+IF(N267&lt;P267,1,0)+IF(N268&lt;P268,1,0)+IF(N269&lt;P269,1,0)</f>
        <v>0</v>
      </c>
      <c r="R264" s="32"/>
      <c r="S264" s="11"/>
      <c r="U264" s="30"/>
      <c r="V264" s="10">
        <f>IF(W264&gt;Y264,1,0)+IF(W265&gt;Y265,1,0)+IF(W266&gt;Y266,1,0)+IF(W267&gt;Y267,1,0)+IF(W268&gt;Y268,1,0)+IF(W269&gt;Y269,1,0)</f>
        <v>0</v>
      </c>
      <c r="W264" s="10"/>
      <c r="X264" s="10" t="s">
        <v>27</v>
      </c>
      <c r="Y264" s="10"/>
      <c r="Z264" s="10">
        <f>IF(W264&lt;Y264,1,0)+IF(W265&lt;Y265,1,0)+IF(W266&lt;Y266,1,0)+IF(W267&lt;Y267,1,0)+IF(W268&lt;Y268,1,0)+IF(W269&lt;Y269,1,0)</f>
        <v>0</v>
      </c>
      <c r="AA264" s="32"/>
      <c r="AB264" s="11"/>
      <c r="AD264" s="30"/>
      <c r="AE264" s="10">
        <f>IF(AF264&gt;AH264,1,0)+IF(AF265&gt;AH265,1,0)+IF(AF266&gt;AH266,1,0)+IF(AF267&gt;AH267,1,0)+IF(AF268&gt;AH268,1,0)+IF(AF269&gt;AH269,1,0)</f>
        <v>0</v>
      </c>
      <c r="AF264" s="10"/>
      <c r="AG264" s="10" t="s">
        <v>27</v>
      </c>
      <c r="AH264" s="10"/>
      <c r="AI264" s="10">
        <f>IF(AF264&lt;AH264,1,0)+IF(AF265&lt;AH265,1,0)+IF(AF266&lt;AH266,1,0)+IF(AF267&lt;AH267,1,0)+IF(AF268&lt;AH268,1,0)+IF(AF269&lt;AH269,1,0)</f>
        <v>0</v>
      </c>
      <c r="AJ264" s="32"/>
      <c r="AK264" s="11"/>
      <c r="AM264" s="30"/>
      <c r="AN264" s="10">
        <f>IF(AO264&gt;AQ264,1,0)+IF(AO265&gt;AQ265,1,0)+IF(AO266&gt;AQ266,1,0)+IF(AO267&gt;AQ267,1,0)+IF(AO268&gt;AQ268,1,0)+IF(AO269&gt;AQ269,1,0)</f>
        <v>0</v>
      </c>
      <c r="AO264" s="10"/>
      <c r="AP264" s="10" t="s">
        <v>27</v>
      </c>
      <c r="AQ264" s="10"/>
      <c r="AR264" s="10">
        <f>IF(AO264&lt;AQ264,1,0)+IF(AO265&lt;AQ265,1,0)+IF(AO266&lt;AQ266,1,0)+IF(AO267&lt;AQ267,1,0)+IF(AO268&lt;AQ268,1,0)+IF(AO269&lt;AQ269,1,0)</f>
        <v>0</v>
      </c>
      <c r="AS264" s="32"/>
      <c r="AV264" s="30"/>
      <c r="AW264" s="10">
        <f>IF(AX264&gt;AZ264,1,0)+IF(AX265&gt;AZ265,1,0)+IF(AX266&gt;AZ266,1,0)+IF(AX267&gt;AZ267,1,0)+IF(AX268&gt;AZ268,1,0)+IF(AX269&gt;AZ269,1,0)</f>
        <v>0</v>
      </c>
      <c r="AX264" s="10"/>
      <c r="AY264" s="10" t="s">
        <v>27</v>
      </c>
      <c r="AZ264" s="10"/>
      <c r="BA264" s="10">
        <f>IF(AX264&lt;AZ264,1,0)+IF(AX265&lt;AZ265,1,0)+IF(AX266&lt;AZ266,1,0)+IF(AX267&lt;AZ267,1,0)+IF(AX268&lt;AZ268,1,0)+IF(AX269&lt;AZ269,1,0)</f>
        <v>0</v>
      </c>
      <c r="BB264" s="32"/>
      <c r="BE264" s="30"/>
      <c r="BF264" s="10">
        <v>0</v>
      </c>
      <c r="BG264" s="10"/>
      <c r="BH264" s="10" t="s">
        <v>27</v>
      </c>
      <c r="BI264" s="10"/>
      <c r="BJ264" s="10">
        <f>IF(BG264&lt;BI264,1,0)+IF(BG265&lt;BI265,1,0)+IF(BG266&lt;BI266,1,0)+IF(BG267&lt;BI267,1,0)+IF(BG268&lt;BI268,1,0)+IF(BG269&lt;BI269,1,0)</f>
        <v>0</v>
      </c>
      <c r="BK264" s="32"/>
      <c r="BL264" s="11"/>
      <c r="BM264" s="1"/>
      <c r="BN264" s="30"/>
      <c r="BO264" s="10">
        <v>0</v>
      </c>
      <c r="BP264" s="10"/>
      <c r="BQ264" s="10" t="s">
        <v>27</v>
      </c>
      <c r="BR264" s="10"/>
      <c r="BS264" s="10">
        <f>IF(BP264&lt;BR264,1,0)+IF(BP265&lt;BR265,1,0)+IF(BP266&lt;BR266,1,0)+IF(BP267&lt;BR267,1,0)+IF(BP268&lt;BR268,1,0)+IF(BP269&lt;BR269,1,0)</f>
        <v>0</v>
      </c>
      <c r="BT264" s="32"/>
      <c r="BU264" s="11"/>
      <c r="BV264" s="1"/>
      <c r="BW264" s="30"/>
      <c r="BX264" s="10">
        <v>0</v>
      </c>
      <c r="BY264" s="10"/>
      <c r="BZ264" s="10" t="s">
        <v>27</v>
      </c>
      <c r="CA264" s="10"/>
      <c r="CB264" s="10">
        <f>IF(BY264&lt;CA264,1,0)+IF(BY265&lt;CA265,1,0)+IF(BY266&lt;CA266,1,0)+IF(BY267&lt;CA267,1,0)+IF(BY268&lt;CA268,1,0)+IF(BY269&lt;CA269,1,0)</f>
        <v>0</v>
      </c>
      <c r="CC264" s="32"/>
      <c r="CD264" s="11"/>
      <c r="CE264" s="1"/>
      <c r="CF264" s="30"/>
      <c r="CG264" s="10">
        <f>IF(CH264&gt;CJ264,1,0)+IF(CH265&gt;CJ265,1,0)+IF(CH266&gt;CJ266,1,0)+IF(CH267&gt;CJ267,1,0)+IF(CH268&gt;CJ268,1,0)+IF(CH269&gt;CJ269,1,0)</f>
        <v>0</v>
      </c>
      <c r="CH264" s="10"/>
      <c r="CI264" s="10" t="s">
        <v>27</v>
      </c>
      <c r="CJ264" s="10"/>
      <c r="CK264" s="10">
        <f>IF(CH264&lt;CJ264,1,0)+IF(CH265&lt;CJ265,1,0)+IF(CH266&lt;CJ266,1,0)+IF(CH267&lt;CJ267,1,0)+IF(CH268&lt;CJ268,1,0)+IF(CH269&lt;CJ269,1,0)</f>
        <v>0</v>
      </c>
      <c r="CL264" s="32"/>
      <c r="CM264" s="11"/>
      <c r="CN264" s="1"/>
      <c r="CO264" s="30"/>
      <c r="CP264" s="10">
        <f>IF(CQ264&gt;CS264,1,0)+IF(CQ265&gt;CS265,1,0)+IF(CQ266&gt;CS266,1,0)+IF(CQ267&gt;CS267,1,0)+IF(CQ268&gt;CS268,1,0)+IF(CQ269&gt;CS269,1,0)</f>
        <v>0</v>
      </c>
      <c r="CQ264" s="10"/>
      <c r="CR264" s="10" t="s">
        <v>27</v>
      </c>
      <c r="CS264" s="10"/>
      <c r="CT264" s="10">
        <f>IF(CQ264&lt;CS264,1,0)+IF(CQ265&lt;CS265,1,0)+IF(CQ266&lt;CS266,1,0)+IF(CQ267&lt;CS267,1,0)+IF(CQ268&lt;CS268,1,0)+IF(CQ269&lt;CS269,1,0)</f>
        <v>0</v>
      </c>
      <c r="CU264" s="32"/>
      <c r="CX264" s="30"/>
      <c r="CY264" s="10"/>
      <c r="CZ264" s="10"/>
      <c r="DA264" s="10"/>
      <c r="DB264" s="10"/>
      <c r="DC264" s="10"/>
      <c r="DD264" s="32"/>
    </row>
    <row r="265" spans="3:108" x14ac:dyDescent="0.15">
      <c r="C265" s="30"/>
      <c r="D265" s="10"/>
      <c r="E265" s="10"/>
      <c r="F265" s="10" t="s">
        <v>27</v>
      </c>
      <c r="G265" s="10"/>
      <c r="H265" s="10"/>
      <c r="I265" s="32"/>
      <c r="J265" s="11"/>
      <c r="L265" s="30"/>
      <c r="M265" s="10"/>
      <c r="N265" s="10"/>
      <c r="O265" s="10" t="s">
        <v>27</v>
      </c>
      <c r="P265" s="10"/>
      <c r="Q265" s="10"/>
      <c r="R265" s="32"/>
      <c r="S265" s="11"/>
      <c r="U265" s="30"/>
      <c r="V265" s="10"/>
      <c r="W265" s="10"/>
      <c r="X265" s="10" t="s">
        <v>27</v>
      </c>
      <c r="Y265" s="10"/>
      <c r="Z265" s="10"/>
      <c r="AA265" s="32"/>
      <c r="AB265" s="11"/>
      <c r="AD265" s="30"/>
      <c r="AE265" s="10"/>
      <c r="AF265" s="10"/>
      <c r="AG265" s="10" t="s">
        <v>27</v>
      </c>
      <c r="AH265" s="10"/>
      <c r="AI265" s="10"/>
      <c r="AJ265" s="32"/>
      <c r="AK265" s="11"/>
      <c r="AM265" s="30"/>
      <c r="AN265" s="10"/>
      <c r="AO265" s="10"/>
      <c r="AP265" s="10" t="s">
        <v>27</v>
      </c>
      <c r="AQ265" s="10"/>
      <c r="AR265" s="10"/>
      <c r="AS265" s="32"/>
      <c r="AV265" s="30"/>
      <c r="AW265" s="10"/>
      <c r="AX265" s="10"/>
      <c r="AY265" s="10" t="s">
        <v>27</v>
      </c>
      <c r="AZ265" s="10"/>
      <c r="BA265" s="10"/>
      <c r="BB265" s="32"/>
      <c r="BE265" s="30"/>
      <c r="BF265" s="10"/>
      <c r="BG265" s="10"/>
      <c r="BH265" s="10" t="s">
        <v>27</v>
      </c>
      <c r="BI265" s="10"/>
      <c r="BJ265" s="10"/>
      <c r="BK265" s="32"/>
      <c r="BL265" s="11"/>
      <c r="BM265" s="1"/>
      <c r="BN265" s="30"/>
      <c r="BO265" s="10"/>
      <c r="BP265" s="10"/>
      <c r="BQ265" s="10" t="s">
        <v>27</v>
      </c>
      <c r="BR265" s="10"/>
      <c r="BS265" s="10"/>
      <c r="BT265" s="32"/>
      <c r="BU265" s="11"/>
      <c r="BV265" s="1"/>
      <c r="BW265" s="30"/>
      <c r="BX265" s="10"/>
      <c r="BY265" s="10"/>
      <c r="BZ265" s="10" t="s">
        <v>27</v>
      </c>
      <c r="CA265" s="10"/>
      <c r="CB265" s="10"/>
      <c r="CC265" s="32"/>
      <c r="CD265" s="11"/>
      <c r="CE265" s="1"/>
      <c r="CF265" s="30"/>
      <c r="CG265" s="10"/>
      <c r="CH265" s="10"/>
      <c r="CI265" s="10" t="s">
        <v>27</v>
      </c>
      <c r="CJ265" s="10"/>
      <c r="CK265" s="10"/>
      <c r="CL265" s="32"/>
      <c r="CM265" s="11"/>
      <c r="CN265" s="1"/>
      <c r="CO265" s="30"/>
      <c r="CP265" s="10"/>
      <c r="CQ265" s="10"/>
      <c r="CR265" s="10" t="s">
        <v>27</v>
      </c>
      <c r="CS265" s="10"/>
      <c r="CT265" s="10"/>
      <c r="CU265" s="32"/>
      <c r="CX265" s="30"/>
      <c r="CY265" s="10"/>
      <c r="CZ265" s="10"/>
      <c r="DA265" s="10"/>
      <c r="DB265" s="10"/>
      <c r="DC265" s="10"/>
      <c r="DD265" s="32"/>
    </row>
    <row r="266" spans="3:108" x14ac:dyDescent="0.15">
      <c r="C266" s="30"/>
      <c r="D266" s="10"/>
      <c r="E266" s="10"/>
      <c r="F266" s="10" t="s">
        <v>27</v>
      </c>
      <c r="G266" s="10"/>
      <c r="H266" s="10"/>
      <c r="I266" s="32"/>
      <c r="J266" s="11"/>
      <c r="L266" s="30"/>
      <c r="M266" s="10"/>
      <c r="N266" s="10"/>
      <c r="O266" s="10" t="s">
        <v>27</v>
      </c>
      <c r="P266" s="10"/>
      <c r="Q266" s="10"/>
      <c r="R266" s="32"/>
      <c r="S266" s="11"/>
      <c r="U266" s="30"/>
      <c r="V266" s="10"/>
      <c r="W266" s="10"/>
      <c r="X266" s="10" t="s">
        <v>27</v>
      </c>
      <c r="Y266" s="10"/>
      <c r="Z266" s="10"/>
      <c r="AA266" s="32"/>
      <c r="AB266" s="11"/>
      <c r="AD266" s="30"/>
      <c r="AE266" s="10"/>
      <c r="AF266" s="10"/>
      <c r="AG266" s="10" t="s">
        <v>27</v>
      </c>
      <c r="AH266" s="10"/>
      <c r="AI266" s="10"/>
      <c r="AJ266" s="32"/>
      <c r="AK266" s="11"/>
      <c r="AM266" s="30"/>
      <c r="AN266" s="10"/>
      <c r="AO266" s="10"/>
      <c r="AP266" s="10" t="s">
        <v>27</v>
      </c>
      <c r="AQ266" s="10"/>
      <c r="AR266" s="10"/>
      <c r="AS266" s="32"/>
      <c r="AV266" s="30"/>
      <c r="AW266" s="10"/>
      <c r="AX266" s="10"/>
      <c r="AY266" s="10" t="s">
        <v>27</v>
      </c>
      <c r="AZ266" s="10"/>
      <c r="BA266" s="10"/>
      <c r="BB266" s="32"/>
      <c r="BE266" s="30"/>
      <c r="BF266" s="10"/>
      <c r="BG266" s="10"/>
      <c r="BH266" s="10" t="s">
        <v>27</v>
      </c>
      <c r="BI266" s="10"/>
      <c r="BJ266" s="10"/>
      <c r="BK266" s="32"/>
      <c r="BL266" s="11"/>
      <c r="BM266" s="1"/>
      <c r="BN266" s="30"/>
      <c r="BO266" s="10"/>
      <c r="BP266" s="10"/>
      <c r="BQ266" s="10" t="s">
        <v>27</v>
      </c>
      <c r="BR266" s="10"/>
      <c r="BS266" s="10"/>
      <c r="BT266" s="32"/>
      <c r="BU266" s="11"/>
      <c r="BV266" s="1"/>
      <c r="BW266" s="30"/>
      <c r="BX266" s="10"/>
      <c r="BY266" s="10"/>
      <c r="BZ266" s="10" t="s">
        <v>27</v>
      </c>
      <c r="CA266" s="10"/>
      <c r="CB266" s="10"/>
      <c r="CC266" s="32"/>
      <c r="CD266" s="11"/>
      <c r="CE266" s="1"/>
      <c r="CF266" s="30"/>
      <c r="CG266" s="10"/>
      <c r="CH266" s="10"/>
      <c r="CI266" s="10" t="s">
        <v>27</v>
      </c>
      <c r="CJ266" s="10"/>
      <c r="CK266" s="10"/>
      <c r="CL266" s="32"/>
      <c r="CM266" s="11"/>
      <c r="CN266" s="1"/>
      <c r="CO266" s="30"/>
      <c r="CP266" s="10"/>
      <c r="CQ266" s="10"/>
      <c r="CR266" s="10" t="s">
        <v>27</v>
      </c>
      <c r="CS266" s="10"/>
      <c r="CT266" s="10"/>
      <c r="CU266" s="32"/>
      <c r="CX266" s="30"/>
      <c r="CY266" s="10"/>
      <c r="CZ266" s="10"/>
      <c r="DA266" s="10"/>
      <c r="DB266" s="10"/>
      <c r="DC266" s="10"/>
      <c r="DD266" s="32"/>
    </row>
    <row r="267" spans="3:108" x14ac:dyDescent="0.15">
      <c r="C267" s="30"/>
      <c r="D267" s="10"/>
      <c r="E267" s="10"/>
      <c r="F267" s="10" t="s">
        <v>27</v>
      </c>
      <c r="G267" s="10"/>
      <c r="H267" s="10"/>
      <c r="I267" s="32"/>
      <c r="J267" s="11"/>
      <c r="L267" s="30"/>
      <c r="M267" s="10"/>
      <c r="N267" s="10"/>
      <c r="O267" s="10" t="s">
        <v>27</v>
      </c>
      <c r="P267" s="10"/>
      <c r="Q267" s="10"/>
      <c r="R267" s="32"/>
      <c r="S267" s="11"/>
      <c r="U267" s="30"/>
      <c r="V267" s="10"/>
      <c r="W267" s="10"/>
      <c r="X267" s="10" t="s">
        <v>27</v>
      </c>
      <c r="Y267" s="10"/>
      <c r="Z267" s="10"/>
      <c r="AA267" s="32"/>
      <c r="AB267" s="11"/>
      <c r="AD267" s="30"/>
      <c r="AE267" s="10"/>
      <c r="AF267" s="10"/>
      <c r="AG267" s="10" t="s">
        <v>27</v>
      </c>
      <c r="AH267" s="10"/>
      <c r="AI267" s="10"/>
      <c r="AJ267" s="32"/>
      <c r="AK267" s="11"/>
      <c r="AM267" s="30"/>
      <c r="AN267" s="10"/>
      <c r="AO267" s="10"/>
      <c r="AP267" s="10" t="s">
        <v>27</v>
      </c>
      <c r="AQ267" s="10"/>
      <c r="AR267" s="10"/>
      <c r="AS267" s="32"/>
      <c r="AV267" s="30"/>
      <c r="AW267" s="10"/>
      <c r="AX267" s="10"/>
      <c r="AY267" s="10" t="s">
        <v>27</v>
      </c>
      <c r="AZ267" s="10"/>
      <c r="BA267" s="10"/>
      <c r="BB267" s="32"/>
      <c r="BE267" s="30"/>
      <c r="BF267" s="10"/>
      <c r="BG267" s="10"/>
      <c r="BH267" s="10" t="s">
        <v>27</v>
      </c>
      <c r="BI267" s="10"/>
      <c r="BJ267" s="10"/>
      <c r="BK267" s="32"/>
      <c r="BL267" s="11"/>
      <c r="BM267" s="1"/>
      <c r="BN267" s="30"/>
      <c r="BO267" s="10"/>
      <c r="BP267" s="10"/>
      <c r="BQ267" s="10" t="s">
        <v>27</v>
      </c>
      <c r="BR267" s="10"/>
      <c r="BS267" s="10"/>
      <c r="BT267" s="32"/>
      <c r="BU267" s="11"/>
      <c r="BV267" s="1"/>
      <c r="BW267" s="30"/>
      <c r="BX267" s="10"/>
      <c r="BY267" s="10"/>
      <c r="BZ267" s="10" t="s">
        <v>27</v>
      </c>
      <c r="CA267" s="10"/>
      <c r="CB267" s="10"/>
      <c r="CC267" s="32"/>
      <c r="CD267" s="11"/>
      <c r="CE267" s="1"/>
      <c r="CF267" s="30"/>
      <c r="CG267" s="10"/>
      <c r="CH267" s="10"/>
      <c r="CI267" s="10" t="s">
        <v>27</v>
      </c>
      <c r="CJ267" s="10"/>
      <c r="CK267" s="10"/>
      <c r="CL267" s="32"/>
      <c r="CM267" s="11"/>
      <c r="CN267" s="1"/>
      <c r="CO267" s="30"/>
      <c r="CP267" s="10"/>
      <c r="CQ267" s="10"/>
      <c r="CR267" s="10" t="s">
        <v>27</v>
      </c>
      <c r="CS267" s="10"/>
      <c r="CT267" s="10"/>
      <c r="CU267" s="32"/>
      <c r="CX267" s="30"/>
      <c r="CY267" s="10"/>
      <c r="CZ267" s="10"/>
      <c r="DA267" s="10"/>
      <c r="DB267" s="10"/>
      <c r="DC267" s="10"/>
      <c r="DD267" s="32"/>
    </row>
    <row r="268" spans="3:108" x14ac:dyDescent="0.15">
      <c r="C268" s="30"/>
      <c r="D268" s="10"/>
      <c r="E268" s="10"/>
      <c r="F268" s="10" t="s">
        <v>27</v>
      </c>
      <c r="G268" s="10"/>
      <c r="H268" s="10"/>
      <c r="I268" s="32"/>
      <c r="J268" s="11"/>
      <c r="L268" s="30"/>
      <c r="M268" s="10"/>
      <c r="N268" s="10"/>
      <c r="O268" s="10" t="s">
        <v>27</v>
      </c>
      <c r="P268" s="10"/>
      <c r="Q268" s="10"/>
      <c r="R268" s="32"/>
      <c r="S268" s="11"/>
      <c r="U268" s="30"/>
      <c r="V268" s="10"/>
      <c r="W268" s="10"/>
      <c r="X268" s="10" t="s">
        <v>27</v>
      </c>
      <c r="Y268" s="10"/>
      <c r="Z268" s="10"/>
      <c r="AA268" s="32"/>
      <c r="AB268" s="11"/>
      <c r="AD268" s="30"/>
      <c r="AE268" s="10"/>
      <c r="AF268" s="10"/>
      <c r="AG268" s="10" t="s">
        <v>27</v>
      </c>
      <c r="AH268" s="10"/>
      <c r="AI268" s="10"/>
      <c r="AJ268" s="32"/>
      <c r="AK268" s="11"/>
      <c r="AM268" s="30"/>
      <c r="AN268" s="10"/>
      <c r="AO268" s="10"/>
      <c r="AP268" s="10" t="s">
        <v>27</v>
      </c>
      <c r="AQ268" s="10"/>
      <c r="AR268" s="10"/>
      <c r="AS268" s="32"/>
      <c r="AV268" s="30"/>
      <c r="AW268" s="10"/>
      <c r="AX268" s="10"/>
      <c r="AY268" s="10" t="s">
        <v>27</v>
      </c>
      <c r="AZ268" s="10"/>
      <c r="BA268" s="10"/>
      <c r="BB268" s="32"/>
      <c r="BE268" s="30"/>
      <c r="BF268" s="10"/>
      <c r="BG268" s="10"/>
      <c r="BH268" s="10" t="s">
        <v>27</v>
      </c>
      <c r="BI268" s="10"/>
      <c r="BJ268" s="10"/>
      <c r="BK268" s="32"/>
      <c r="BL268" s="11"/>
      <c r="BM268" s="1"/>
      <c r="BN268" s="30"/>
      <c r="BO268" s="10"/>
      <c r="BP268" s="10"/>
      <c r="BQ268" s="10" t="s">
        <v>27</v>
      </c>
      <c r="BR268" s="10"/>
      <c r="BS268" s="10"/>
      <c r="BT268" s="32"/>
      <c r="BU268" s="11"/>
      <c r="BV268" s="1"/>
      <c r="BW268" s="30"/>
      <c r="BX268" s="10"/>
      <c r="BY268" s="10"/>
      <c r="BZ268" s="10" t="s">
        <v>27</v>
      </c>
      <c r="CA268" s="10"/>
      <c r="CB268" s="10"/>
      <c r="CC268" s="32"/>
      <c r="CD268" s="11"/>
      <c r="CE268" s="1"/>
      <c r="CF268" s="30"/>
      <c r="CG268" s="10"/>
      <c r="CH268" s="10"/>
      <c r="CI268" s="10" t="s">
        <v>27</v>
      </c>
      <c r="CJ268" s="10"/>
      <c r="CK268" s="10"/>
      <c r="CL268" s="32"/>
      <c r="CM268" s="11"/>
      <c r="CN268" s="1"/>
      <c r="CO268" s="30"/>
      <c r="CP268" s="10"/>
      <c r="CQ268" s="10"/>
      <c r="CR268" s="10" t="s">
        <v>27</v>
      </c>
      <c r="CS268" s="10"/>
      <c r="CT268" s="10"/>
      <c r="CU268" s="32"/>
      <c r="CX268" s="30"/>
      <c r="CY268" s="10"/>
      <c r="CZ268" s="10"/>
      <c r="DA268" s="10"/>
      <c r="DB268" s="10"/>
      <c r="DC268" s="10"/>
      <c r="DD268" s="32"/>
    </row>
    <row r="269" spans="3:108" x14ac:dyDescent="0.15">
      <c r="C269" s="31"/>
      <c r="D269" s="12"/>
      <c r="E269" s="12"/>
      <c r="F269" s="12"/>
      <c r="G269" s="12"/>
      <c r="H269" s="12"/>
      <c r="I269" s="33"/>
      <c r="J269" s="11"/>
      <c r="L269" s="31"/>
      <c r="M269" s="12"/>
      <c r="N269" s="12"/>
      <c r="O269" s="12"/>
      <c r="P269" s="12"/>
      <c r="Q269" s="12"/>
      <c r="R269" s="33"/>
      <c r="S269" s="11"/>
      <c r="U269" s="31"/>
      <c r="V269" s="12"/>
      <c r="W269" s="12"/>
      <c r="X269" s="12"/>
      <c r="Y269" s="12"/>
      <c r="Z269" s="12"/>
      <c r="AA269" s="33"/>
      <c r="AB269" s="11"/>
      <c r="AD269" s="30"/>
      <c r="AE269" s="12"/>
      <c r="AF269" s="12"/>
      <c r="AG269" s="12"/>
      <c r="AH269" s="12"/>
      <c r="AI269" s="12"/>
      <c r="AJ269" s="33"/>
      <c r="AK269" s="11"/>
      <c r="AM269" s="31"/>
      <c r="AN269" s="12"/>
      <c r="AO269" s="12"/>
      <c r="AP269" s="12"/>
      <c r="AQ269" s="12"/>
      <c r="AR269" s="12"/>
      <c r="AS269" s="33"/>
      <c r="AV269" s="31"/>
      <c r="AW269" s="12"/>
      <c r="AX269" s="12"/>
      <c r="AY269" s="12"/>
      <c r="AZ269" s="12"/>
      <c r="BA269" s="12"/>
      <c r="BB269" s="33"/>
      <c r="BE269" s="31"/>
      <c r="BF269" s="12"/>
      <c r="BG269" s="12"/>
      <c r="BH269" s="12"/>
      <c r="BI269" s="12"/>
      <c r="BJ269" s="12"/>
      <c r="BK269" s="33"/>
      <c r="BL269" s="11"/>
      <c r="BM269" s="1"/>
      <c r="BN269" s="31"/>
      <c r="BO269" s="12"/>
      <c r="BP269" s="12"/>
      <c r="BQ269" s="12"/>
      <c r="BR269" s="12"/>
      <c r="BS269" s="12"/>
      <c r="BT269" s="33"/>
      <c r="BU269" s="11"/>
      <c r="BV269" s="1"/>
      <c r="BW269" s="31"/>
      <c r="BX269" s="12"/>
      <c r="BY269" s="12"/>
      <c r="BZ269" s="12"/>
      <c r="CA269" s="12"/>
      <c r="CB269" s="12"/>
      <c r="CC269" s="33"/>
      <c r="CD269" s="11"/>
      <c r="CE269" s="1"/>
      <c r="CF269" s="31"/>
      <c r="CG269" s="12"/>
      <c r="CH269" s="12"/>
      <c r="CI269" s="12"/>
      <c r="CJ269" s="12"/>
      <c r="CK269" s="12"/>
      <c r="CL269" s="33"/>
      <c r="CM269" s="11"/>
      <c r="CN269" s="1"/>
      <c r="CO269" s="31"/>
      <c r="CP269" s="12"/>
      <c r="CQ269" s="12"/>
      <c r="CR269" s="12"/>
      <c r="CS269" s="12"/>
      <c r="CT269" s="12"/>
      <c r="CU269" s="33"/>
      <c r="CX269" s="31"/>
      <c r="CY269" s="12"/>
      <c r="CZ269" s="12"/>
      <c r="DA269" s="12"/>
      <c r="DB269" s="12"/>
      <c r="DC269" s="12"/>
      <c r="DD269" s="33"/>
    </row>
    <row r="270" spans="3:108" x14ac:dyDescent="0.15">
      <c r="AV270" s="1"/>
      <c r="AW270" s="3"/>
      <c r="AX270" s="3"/>
      <c r="AY270" s="3"/>
      <c r="AZ270" s="3"/>
      <c r="BA270" s="3"/>
      <c r="BB270" s="1"/>
      <c r="BE270" s="1"/>
      <c r="BF270" s="3"/>
      <c r="BG270" s="3"/>
      <c r="BH270" s="3"/>
      <c r="BI270" s="3"/>
      <c r="BJ270" s="3"/>
      <c r="BK270" s="1"/>
      <c r="BL270" s="1"/>
      <c r="BM270" s="1"/>
      <c r="BN270" s="1"/>
      <c r="BO270" s="3"/>
      <c r="BP270" s="3"/>
      <c r="BQ270" s="3"/>
      <c r="BR270" s="3"/>
      <c r="BS270" s="3"/>
      <c r="BT270" s="1"/>
      <c r="BU270" s="1"/>
      <c r="BV270" s="1"/>
      <c r="BW270" s="1"/>
      <c r="BX270" s="3"/>
      <c r="BY270" s="3"/>
      <c r="BZ270" s="3"/>
      <c r="CA270" s="3"/>
      <c r="CB270" s="3"/>
      <c r="CC270" s="1"/>
      <c r="CD270" s="1"/>
      <c r="CE270" s="1"/>
      <c r="CF270" s="1"/>
      <c r="CG270" s="3"/>
      <c r="CH270" s="3"/>
      <c r="CI270" s="3"/>
      <c r="CJ270" s="3"/>
      <c r="CK270" s="3"/>
      <c r="CL270" s="1"/>
      <c r="CM270" s="1"/>
      <c r="CN270" s="1"/>
      <c r="CO270" s="1"/>
      <c r="CP270" s="3"/>
      <c r="CQ270" s="3"/>
      <c r="CR270" s="3"/>
      <c r="CS270" s="3"/>
      <c r="CT270" s="3"/>
      <c r="CU270" s="1"/>
      <c r="CX270" s="1"/>
      <c r="CY270" s="3"/>
      <c r="CZ270" s="3"/>
      <c r="DA270" s="3"/>
      <c r="DB270" s="3"/>
      <c r="DC270" s="3"/>
      <c r="DD270" s="1"/>
    </row>
    <row r="271" spans="3:108" x14ac:dyDescent="0.15">
      <c r="C271" s="1" t="s">
        <v>187</v>
      </c>
      <c r="K271" s="8"/>
      <c r="L271" s="1" t="s">
        <v>187</v>
      </c>
      <c r="M271" s="10"/>
      <c r="N271" s="10"/>
      <c r="O271" s="10"/>
      <c r="AV271" s="1"/>
      <c r="AW271" s="3"/>
      <c r="AX271" s="3"/>
      <c r="AY271" s="3"/>
      <c r="AZ271" s="3"/>
      <c r="BA271" s="3"/>
      <c r="BB271" s="1"/>
      <c r="BE271" s="1"/>
      <c r="BF271" s="3"/>
      <c r="BG271" s="3"/>
      <c r="BH271" s="3"/>
      <c r="BI271" s="3"/>
      <c r="BJ271" s="3"/>
      <c r="BK271" s="1"/>
      <c r="BL271" s="1"/>
      <c r="BM271" s="8" t="s">
        <v>163</v>
      </c>
      <c r="BN271" s="1"/>
      <c r="BO271" s="10"/>
      <c r="BP271" s="10"/>
      <c r="BQ271" s="10"/>
      <c r="BR271" s="3"/>
      <c r="BS271" s="3"/>
      <c r="BT271" s="1"/>
      <c r="BU271" s="1"/>
      <c r="BV271" s="1" t="s">
        <v>164</v>
      </c>
      <c r="BW271" s="1"/>
      <c r="BX271" s="3"/>
      <c r="BY271" s="3"/>
      <c r="BZ271" s="3"/>
      <c r="CA271" s="3"/>
      <c r="CB271" s="3"/>
      <c r="CC271" s="1"/>
      <c r="CD271" s="1"/>
      <c r="CE271" s="1"/>
      <c r="CF271" s="1"/>
      <c r="CG271" s="3"/>
      <c r="CH271" s="3"/>
      <c r="CI271" s="3"/>
      <c r="CJ271" s="3"/>
      <c r="CK271" s="3"/>
      <c r="CL271" s="1"/>
      <c r="CM271" s="1"/>
      <c r="CN271" s="1"/>
      <c r="CO271" s="1"/>
      <c r="CP271" s="3"/>
      <c r="CQ271" s="3"/>
      <c r="CR271" s="3"/>
      <c r="CS271" s="3"/>
      <c r="CT271" s="3"/>
      <c r="CU271" s="1"/>
      <c r="CX271" s="1"/>
      <c r="CY271" s="3"/>
      <c r="CZ271" s="3"/>
      <c r="DA271" s="3"/>
      <c r="DB271" s="3"/>
      <c r="DC271" s="3"/>
      <c r="DD271" s="1"/>
    </row>
    <row r="272" spans="3:108" x14ac:dyDescent="0.15">
      <c r="C272" s="5"/>
      <c r="D272" s="6">
        <f>IF(D273&gt;H273,1,0)+IF(D279&gt;H279,1,0)+IF(D285&gt;H285,1,0)+IF(D291&gt;H291,1,0)+IF(D297&gt;H297,1,0)</f>
        <v>0</v>
      </c>
      <c r="E272" s="6"/>
      <c r="F272" s="6"/>
      <c r="G272" s="6"/>
      <c r="H272" s="6">
        <f>IF(D273&lt;H273,1,0)+IF(D279&lt;H279,1,0)+IF(D285&lt;H285,1,0)+IF(D291&lt;H291,1,0)+IF(D297&lt;H297,1,0)</f>
        <v>0</v>
      </c>
      <c r="I272" s="7"/>
      <c r="J272" s="8"/>
      <c r="L272" s="5"/>
      <c r="M272" s="6">
        <f>IF(M273&gt;Q273,1,0)+IF(M279&gt;Q279,1,0)+IF(M285&gt;Q285,1,0)+IF(M291&gt;Q291,1,0)+IF(M297&gt;Q297,1,0)</f>
        <v>0</v>
      </c>
      <c r="N272" s="6"/>
      <c r="O272" s="6"/>
      <c r="P272" s="6"/>
      <c r="Q272" s="6">
        <f>IF(M273&lt;Q273,1,0)+IF(M279&lt;Q279,1,0)+IF(M285&lt;Q285,1,0)+IF(M291&lt;Q291,1,0)+IF(M297&lt;Q297,1,0)</f>
        <v>0</v>
      </c>
      <c r="R272" s="7"/>
      <c r="S272" s="8"/>
      <c r="U272" s="5"/>
      <c r="V272" s="6">
        <f>IF(V273&gt;Z273,1,0)+IF(V279&gt;Z279,1,0)+IF(V285&gt;Z285,1,0)+IF(V291&gt;Z291,1,0)+IF(V297&gt;Z297,1,0)</f>
        <v>0</v>
      </c>
      <c r="W272" s="6"/>
      <c r="X272" s="6"/>
      <c r="Y272" s="6"/>
      <c r="Z272" s="6">
        <f>IF(V273&lt;Z273,1,0)+IF(V279&lt;Z279,1,0)+IF(V285&lt;Z285,1,0)+IF(V291&lt;Z291,1,0)+IF(V297&lt;Z297,1,0)</f>
        <v>0</v>
      </c>
      <c r="AA272" s="7"/>
      <c r="AB272" s="8"/>
      <c r="AD272" s="5"/>
      <c r="AE272" s="6">
        <f>IF(AE273&gt;AI273,1,0)+IF(AE279&gt;AI279,1,0)+IF(AE285&gt;AI285,1,0)+IF(AE291&gt;AI291,1,0)+IF(AE297&gt;AI297,1,0)</f>
        <v>0</v>
      </c>
      <c r="AF272" s="6"/>
      <c r="AG272" s="6"/>
      <c r="AH272" s="6"/>
      <c r="AI272" s="6">
        <f>IF(AE273&lt;AI273,1,0)+IF(AE279&lt;AI279,1,0)+IF(AE285&lt;AI285,1,0)+IF(AE291&lt;AI291,1,0)+IF(AE297&lt;AI297,1,0)</f>
        <v>0</v>
      </c>
      <c r="AJ272" s="7"/>
      <c r="AK272" s="8"/>
      <c r="AM272" s="5"/>
      <c r="AN272" s="6">
        <f>IF(AN273&gt;AR273,1,0)+IF(AN279&gt;AR279,1,0)+IF(AN285&gt;AR285,1,0)+IF(AN291&gt;AR291,1,0)+IF(AN297&gt;AR297,1,0)</f>
        <v>0</v>
      </c>
      <c r="AO272" s="6"/>
      <c r="AP272" s="6"/>
      <c r="AQ272" s="6"/>
      <c r="AR272" s="6">
        <f>IF(AN273&lt;AR273,1,0)+IF(AN279&lt;AR279,1,0)+IF(AN285&lt;AR285,1,0)+IF(AN291&lt;AR291,1,0)+IF(AN297&lt;AR297,1,0)</f>
        <v>0</v>
      </c>
      <c r="AS272" s="7"/>
      <c r="AV272" s="5"/>
      <c r="AW272" s="6">
        <f>IF(AW273&gt;BA273,1,0)+IF(AW279&gt;BA279,1,0)+IF(AW285&gt;BA285,1,0)+IF(AW291&gt;BA291,1,0)+IF(AW297&gt;BA297,1,0)</f>
        <v>0</v>
      </c>
      <c r="AX272" s="6"/>
      <c r="AY272" s="6"/>
      <c r="AZ272" s="6"/>
      <c r="BA272" s="6">
        <f>IF(AW273&lt;BA273,1,0)+IF(AW279&lt;BA279,1,0)+IF(AW285&lt;BA285,1,0)+IF(AW291&lt;BA291,1,0)+IF(AW297&lt;BA297,1,0)</f>
        <v>0</v>
      </c>
      <c r="BB272" s="7"/>
      <c r="BE272" s="5"/>
      <c r="BF272" s="6">
        <f>IF(BF273&gt;BJ273,1,0)+IF(BF279&gt;BJ279,1,0)+IF(BF285&gt;BJ285,1,0)+IF(BF291&gt;BJ291,1,0)+IF(BF297&gt;BJ297,1,0)</f>
        <v>0</v>
      </c>
      <c r="BG272" s="6"/>
      <c r="BH272" s="6"/>
      <c r="BI272" s="6"/>
      <c r="BJ272" s="6">
        <f>IF(BF273&lt;BJ273,1,0)+IF(BF279&lt;BJ279,1,0)+IF(BF285&lt;BJ285,1,0)+IF(BF291&lt;BJ291,1,0)+IF(BF297&lt;BJ297,1,0)</f>
        <v>0</v>
      </c>
      <c r="BK272" s="7"/>
      <c r="BL272" s="8"/>
      <c r="BM272" s="1"/>
      <c r="BN272" s="5"/>
      <c r="BO272" s="6">
        <f>IF(BO273&gt;BS273,1,0)+IF(BO279&gt;BS279,1,0)+IF(BO285&gt;BS285,1,0)+IF(BO291&gt;BS291,1,0)+IF(BO297&gt;BS297,1,0)</f>
        <v>0</v>
      </c>
      <c r="BP272" s="6"/>
      <c r="BQ272" s="6"/>
      <c r="BR272" s="6"/>
      <c r="BS272" s="6">
        <f>IF(BO273&lt;BS273,1,0)+IF(BO279&lt;BS279,1,0)+IF(BO285&lt;BS285,1,0)+IF(BO291&lt;BS291,1,0)+IF(BO297&lt;BS297,1,0)</f>
        <v>0</v>
      </c>
      <c r="BT272" s="7"/>
      <c r="BU272" s="8"/>
      <c r="BV272" s="1"/>
      <c r="BW272" s="5"/>
      <c r="BX272" s="6">
        <f>IF(BX273&gt;CB273,1,0)+IF(BX279&gt;CB279,1,0)+IF(BX285&gt;CB285,1,0)+IF(BX291&gt;CB291,1,0)+IF(BX297&gt;CB297,1,0)</f>
        <v>0</v>
      </c>
      <c r="BY272" s="6"/>
      <c r="BZ272" s="6"/>
      <c r="CA272" s="6"/>
      <c r="CB272" s="6">
        <f>IF(BX273&lt;CB273,1,0)+IF(BX279&lt;CB279,1,0)+IF(BX285&lt;CB285,1,0)+IF(BX291&lt;CB291,1,0)+IF(BX297&lt;CB297,1,0)</f>
        <v>0</v>
      </c>
      <c r="CC272" s="7"/>
      <c r="CD272" s="8"/>
      <c r="CE272" s="1"/>
      <c r="CF272" s="5"/>
      <c r="CG272" s="6">
        <f>IF(CG273&gt;CK273,1,0)+IF(CG279&gt;CK279,1,0)+IF(CG285&gt;CK285,1,0)+IF(CG291&gt;CK291,1,0)+IF(CG297&gt;CK297,1,0)</f>
        <v>0</v>
      </c>
      <c r="CH272" s="6"/>
      <c r="CI272" s="6"/>
      <c r="CJ272" s="6"/>
      <c r="CK272" s="6">
        <f>IF(CG273&lt;CK273,1,0)+IF(CG279&lt;CK279,1,0)+IF(CG285&lt;CK285,1,0)+IF(CG291&lt;CK291,1,0)+IF(CG297&lt;CK297,1,0)</f>
        <v>0</v>
      </c>
      <c r="CL272" s="7"/>
      <c r="CM272" s="8"/>
      <c r="CN272" s="1"/>
      <c r="CO272" s="5"/>
      <c r="CP272" s="6">
        <f>IF(CP273&gt;CT273,1,0)+IF(CP279&gt;CT279,1,0)+IF(CP285&gt;CT285,1,0)+IF(CP291&gt;CT291,1,0)+IF(CP297&gt;CT297,1,0)</f>
        <v>0</v>
      </c>
      <c r="CQ272" s="6"/>
      <c r="CR272" s="6"/>
      <c r="CS272" s="6"/>
      <c r="CT272" s="6">
        <f>IF(CP273&lt;CT273,1,0)+IF(CP279&lt;CT279,1,0)+IF(CP285&lt;CT285,1,0)+IF(CP291&lt;CT291,1,0)+IF(CP297&lt;CT297,1,0)</f>
        <v>0</v>
      </c>
      <c r="CU272" s="7"/>
      <c r="CX272" s="5"/>
      <c r="CY272" s="6"/>
      <c r="CZ272" s="6"/>
      <c r="DA272" s="6"/>
      <c r="DB272" s="6"/>
      <c r="DC272" s="6"/>
      <c r="DD272" s="7"/>
    </row>
    <row r="273" spans="3:108" x14ac:dyDescent="0.15">
      <c r="C273" s="30"/>
      <c r="D273" s="10">
        <f>IF(E273&gt;G273,1,0)+IF(E274&gt;G274,1,0)+IF(E275&gt;G275,1,0)+IF(E276&gt;G276,1,0)+IF(E277&gt;G277,1,0)+IF(E278&gt;G278,1,0)</f>
        <v>0</v>
      </c>
      <c r="E273" s="10"/>
      <c r="F273" s="10" t="s">
        <v>27</v>
      </c>
      <c r="G273" s="10"/>
      <c r="H273" s="10">
        <f>IF(E273&lt;G273,1,0)+IF(E274&lt;G274,1,0)+IF(E275&lt;G275,1,0)+IF(E276&lt;G276,1,0)+IF(E277&lt;G277,1,0)+IF(E278&lt;G278,1,0)</f>
        <v>0</v>
      </c>
      <c r="I273" s="32"/>
      <c r="J273" s="11"/>
      <c r="L273" s="30"/>
      <c r="M273" s="10">
        <f>IF(N273&gt;P273,1,0)+IF(N274&gt;P274,1,0)+IF(N275&gt;P275,1,0)+IF(N276&gt;P276,1,0)+IF(N277&gt;P277,1,0)+IF(N278&gt;P278,1,0)</f>
        <v>0</v>
      </c>
      <c r="N273" s="10"/>
      <c r="O273" s="10" t="s">
        <v>27</v>
      </c>
      <c r="P273" s="10"/>
      <c r="Q273" s="10">
        <f>IF(N273&lt;P273,1,0)+IF(N274&lt;P274,1,0)+IF(N275&lt;P275,1,0)+IF(N276&lt;P276,1,0)+IF(N277&lt;P277,1,0)+IF(N278&lt;P278,1,0)</f>
        <v>0</v>
      </c>
      <c r="R273" s="32"/>
      <c r="S273" s="11"/>
      <c r="U273" s="30"/>
      <c r="V273" s="10">
        <f>IF(W273&gt;Y273,1,0)+IF(W274&gt;Y274,1,0)+IF(W275&gt;Y275,1,0)+IF(W276&gt;Y276,1,0)+IF(W277&gt;Y277,1,0)+IF(W278&gt;Y278,1,0)</f>
        <v>0</v>
      </c>
      <c r="W273" s="10"/>
      <c r="X273" s="10" t="s">
        <v>27</v>
      </c>
      <c r="Y273" s="10"/>
      <c r="Z273" s="10">
        <f>IF(W273&lt;Y273,1,0)+IF(W274&lt;Y274,1,0)+IF(W275&lt;Y275,1,0)+IF(W276&lt;Y276,1,0)+IF(W277&lt;Y277,1,0)+IF(W278&lt;Y278,1,0)</f>
        <v>0</v>
      </c>
      <c r="AA273" s="32"/>
      <c r="AB273" s="11"/>
      <c r="AD273" s="30"/>
      <c r="AE273" s="10">
        <f>IF(AF273&gt;AH273,1,0)+IF(AF274&gt;AH274,1,0)+IF(AF275&gt;AH275,1,0)+IF(AF276&gt;AH276,1,0)+IF(AF277&gt;AH277,1,0)+IF(AF278&gt;AH278,1,0)</f>
        <v>0</v>
      </c>
      <c r="AF273" s="10"/>
      <c r="AG273" s="10" t="s">
        <v>27</v>
      </c>
      <c r="AH273" s="10"/>
      <c r="AI273" s="10">
        <f>IF(AF273&lt;AH273,1,0)+IF(AF274&lt;AH274,1,0)+IF(AF275&lt;AH275,1,0)+IF(AF276&lt;AH276,1,0)+IF(AF277&lt;AH277,1,0)+IF(AF278&lt;AH278,1,0)</f>
        <v>0</v>
      </c>
      <c r="AJ273" s="32"/>
      <c r="AK273" s="11"/>
      <c r="AM273" s="30"/>
      <c r="AN273" s="10">
        <f>IF(AO273&gt;AQ273,1,0)+IF(AO274&gt;AQ274,1,0)+IF(AO275&gt;AQ275,1,0)+IF(AO276&gt;AQ276,1,0)+IF(AO277&gt;AQ277,1,0)+IF(AO278&gt;AQ278,1,0)</f>
        <v>0</v>
      </c>
      <c r="AO273" s="10"/>
      <c r="AP273" s="10" t="s">
        <v>27</v>
      </c>
      <c r="AQ273" s="10"/>
      <c r="AR273" s="10">
        <f>IF(AO273&lt;AQ273,1,0)+IF(AO274&lt;AQ274,1,0)+IF(AO275&lt;AQ275,1,0)+IF(AO276&lt;AQ276,1,0)+IF(AO277&lt;AQ277,1,0)+IF(AO278&lt;AQ278,1,0)</f>
        <v>0</v>
      </c>
      <c r="AS273" s="32"/>
      <c r="AV273" s="30"/>
      <c r="AW273" s="10">
        <f>IF(AX273&gt;AZ273,1,0)+IF(AX274&gt;AZ274,1,0)+IF(AX275&gt;AZ275,1,0)+IF(AX276&gt;AZ276,1,0)+IF(AX277&gt;AZ277,1,0)+IF(AX278&gt;AZ278,1,0)</f>
        <v>0</v>
      </c>
      <c r="AX273" s="10"/>
      <c r="AY273" s="10" t="s">
        <v>27</v>
      </c>
      <c r="AZ273" s="10"/>
      <c r="BA273" s="10">
        <f>IF(AX273&lt;AZ273,1,0)+IF(AX274&lt;AZ274,1,0)+IF(AX275&lt;AZ275,1,0)+IF(AX276&lt;AZ276,1,0)+IF(AX277&lt;AZ277,1,0)+IF(AX278&lt;AZ278,1,0)</f>
        <v>0</v>
      </c>
      <c r="BB273" s="32"/>
      <c r="BE273" s="30"/>
      <c r="BF273" s="10">
        <f>IF(BG273&gt;BI273,1,0)+IF(BG274&gt;BI274,1,0)+IF(BG275&gt;BI275,1,0)+IF(BG276&gt;BI276,1,0)+IF(BG277&gt;BI277,1,0)+IF(BG278&gt;BI278,1,0)</f>
        <v>0</v>
      </c>
      <c r="BG273" s="10"/>
      <c r="BH273" s="10" t="s">
        <v>27</v>
      </c>
      <c r="BI273" s="10"/>
      <c r="BJ273" s="10">
        <f>IF(BG273&lt;BI273,1,0)+IF(BG274&lt;BI274,1,0)+IF(BG275&lt;BI275,1,0)+IF(BG276&lt;BI276,1,0)+IF(BG277&lt;BI277,1,0)+IF(BG278&lt;BI278,1,0)</f>
        <v>0</v>
      </c>
      <c r="BK273" s="32"/>
      <c r="BL273" s="11"/>
      <c r="BM273" s="1"/>
      <c r="BN273" s="30"/>
      <c r="BO273" s="10">
        <f>IF(BP273&gt;BR273,1,0)+IF(BP274&gt;BR274,1,0)+IF(BP275&gt;BR275,1,0)+IF(BP276&gt;BR276,1,0)+IF(BP277&gt;BR277,1,0)+IF(BP278&gt;BR278,1,0)</f>
        <v>0</v>
      </c>
      <c r="BP273" s="10"/>
      <c r="BQ273" s="10" t="s">
        <v>27</v>
      </c>
      <c r="BR273" s="10"/>
      <c r="BS273" s="10">
        <f>IF(BP273&lt;BR273,1,0)+IF(BP274&lt;BR274,1,0)+IF(BP275&lt;BR275,1,0)+IF(BP276&lt;BR276,1,0)+IF(BP277&lt;BR277,1,0)+IF(BP278&lt;BR278,1,0)</f>
        <v>0</v>
      </c>
      <c r="BT273" s="32"/>
      <c r="BU273" s="11"/>
      <c r="BV273" s="1"/>
      <c r="BW273" s="30"/>
      <c r="BX273" s="10">
        <f>IF(BY273&gt;CA273,1,0)+IF(BY274&gt;CA274,1,0)+IF(BY275&gt;CA275,1,0)+IF(BY276&gt;CA276,1,0)+IF(BY277&gt;CA277,1,0)+IF(BY278&gt;CA278,1,0)</f>
        <v>0</v>
      </c>
      <c r="BY273" s="10"/>
      <c r="BZ273" s="10" t="s">
        <v>27</v>
      </c>
      <c r="CA273" s="10"/>
      <c r="CB273" s="10">
        <f>IF(BY273&lt;CA273,1,0)+IF(BY274&lt;CA274,1,0)+IF(BY275&lt;CA275,1,0)+IF(BY276&lt;CA276,1,0)+IF(BY277&lt;CA277,1,0)+IF(BY278&lt;CA278,1,0)</f>
        <v>0</v>
      </c>
      <c r="CC273" s="32"/>
      <c r="CD273" s="11"/>
      <c r="CE273" s="1"/>
      <c r="CF273" s="30"/>
      <c r="CG273" s="10">
        <f>IF(CH273&gt;CJ273,1,0)+IF(CH274&gt;CJ274,1,0)+IF(CH275&gt;CJ275,1,0)+IF(CH276&gt;CJ276,1,0)+IF(CH277&gt;CJ277,1,0)+IF(CH278&gt;CJ278,1,0)</f>
        <v>0</v>
      </c>
      <c r="CH273" s="10"/>
      <c r="CI273" s="10" t="s">
        <v>27</v>
      </c>
      <c r="CJ273" s="10"/>
      <c r="CK273" s="10">
        <f>IF(CH273&lt;CJ273,1,0)+IF(CH274&lt;CJ274,1,0)+IF(CH275&lt;CJ275,1,0)+IF(CH276&lt;CJ276,1,0)+IF(CH277&lt;CJ277,1,0)+IF(CH278&lt;CJ278,1,0)</f>
        <v>0</v>
      </c>
      <c r="CL273" s="32"/>
      <c r="CM273" s="11"/>
      <c r="CN273" s="1"/>
      <c r="CO273" s="30"/>
      <c r="CP273" s="10">
        <f>IF(CQ273&gt;CS273,1,0)+IF(CQ274&gt;CS274,1,0)+IF(CQ275&gt;CS275,1,0)+IF(CQ276&gt;CS276,1,0)+IF(CQ277&gt;CS277,1,0)+IF(CQ278&gt;CS278,1,0)</f>
        <v>0</v>
      </c>
      <c r="CQ273" s="10"/>
      <c r="CR273" s="10" t="s">
        <v>27</v>
      </c>
      <c r="CS273" s="10"/>
      <c r="CT273" s="10">
        <f>IF(CQ273&lt;CS273,1,0)+IF(CQ274&lt;CS274,1,0)+IF(CQ275&lt;CS275,1,0)+IF(CQ276&lt;CS276,1,0)+IF(CQ277&lt;CS277,1,0)+IF(CQ278&lt;CS278,1,0)</f>
        <v>0</v>
      </c>
      <c r="CU273" s="32"/>
      <c r="CX273" s="30"/>
      <c r="CY273" s="10"/>
      <c r="CZ273" s="10"/>
      <c r="DA273" s="10"/>
      <c r="DB273" s="10"/>
      <c r="DC273" s="10"/>
      <c r="DD273" s="32"/>
    </row>
    <row r="274" spans="3:108" x14ac:dyDescent="0.15">
      <c r="C274" s="30"/>
      <c r="D274" s="10"/>
      <c r="E274" s="10"/>
      <c r="F274" s="10" t="s">
        <v>27</v>
      </c>
      <c r="G274" s="10"/>
      <c r="H274" s="10"/>
      <c r="I274" s="32"/>
      <c r="J274" s="11"/>
      <c r="L274" s="30"/>
      <c r="M274" s="10"/>
      <c r="N274" s="10"/>
      <c r="O274" s="10" t="s">
        <v>27</v>
      </c>
      <c r="P274" s="10"/>
      <c r="Q274" s="10"/>
      <c r="R274" s="32"/>
      <c r="S274" s="11"/>
      <c r="U274" s="30"/>
      <c r="V274" s="10"/>
      <c r="W274" s="10"/>
      <c r="X274" s="10" t="s">
        <v>27</v>
      </c>
      <c r="Y274" s="10"/>
      <c r="Z274" s="10"/>
      <c r="AA274" s="32"/>
      <c r="AB274" s="11"/>
      <c r="AD274" s="30"/>
      <c r="AE274" s="10"/>
      <c r="AF274" s="10"/>
      <c r="AG274" s="10" t="s">
        <v>27</v>
      </c>
      <c r="AH274" s="10"/>
      <c r="AI274" s="10"/>
      <c r="AJ274" s="32"/>
      <c r="AK274" s="11"/>
      <c r="AM274" s="30"/>
      <c r="AN274" s="10"/>
      <c r="AO274" s="10"/>
      <c r="AP274" s="10" t="s">
        <v>27</v>
      </c>
      <c r="AQ274" s="10"/>
      <c r="AR274" s="10"/>
      <c r="AS274" s="32"/>
      <c r="AV274" s="30"/>
      <c r="AW274" s="10"/>
      <c r="AX274" s="10"/>
      <c r="AY274" s="10" t="s">
        <v>27</v>
      </c>
      <c r="AZ274" s="10"/>
      <c r="BA274" s="10"/>
      <c r="BB274" s="32"/>
      <c r="BE274" s="30"/>
      <c r="BF274" s="10"/>
      <c r="BG274" s="10"/>
      <c r="BH274" s="10" t="s">
        <v>27</v>
      </c>
      <c r="BI274" s="10"/>
      <c r="BJ274" s="10"/>
      <c r="BK274" s="32"/>
      <c r="BL274" s="11"/>
      <c r="BM274" s="1"/>
      <c r="BN274" s="30"/>
      <c r="BO274" s="10"/>
      <c r="BP274" s="10"/>
      <c r="BQ274" s="10" t="s">
        <v>27</v>
      </c>
      <c r="BR274" s="10"/>
      <c r="BS274" s="10"/>
      <c r="BT274" s="32"/>
      <c r="BU274" s="11"/>
      <c r="BV274" s="1"/>
      <c r="BW274" s="30"/>
      <c r="BX274" s="10"/>
      <c r="BY274" s="10"/>
      <c r="BZ274" s="10" t="s">
        <v>27</v>
      </c>
      <c r="CA274" s="10"/>
      <c r="CB274" s="10"/>
      <c r="CC274" s="32"/>
      <c r="CD274" s="11"/>
      <c r="CE274" s="1"/>
      <c r="CF274" s="30"/>
      <c r="CG274" s="10"/>
      <c r="CH274" s="10"/>
      <c r="CI274" s="10" t="s">
        <v>27</v>
      </c>
      <c r="CJ274" s="10"/>
      <c r="CK274" s="10"/>
      <c r="CL274" s="32"/>
      <c r="CM274" s="11"/>
      <c r="CN274" s="1"/>
      <c r="CO274" s="30"/>
      <c r="CP274" s="10"/>
      <c r="CQ274" s="10"/>
      <c r="CR274" s="10" t="s">
        <v>27</v>
      </c>
      <c r="CS274" s="10"/>
      <c r="CT274" s="10"/>
      <c r="CU274" s="32"/>
      <c r="CX274" s="30"/>
      <c r="CY274" s="10"/>
      <c r="CZ274" s="10"/>
      <c r="DA274" s="10"/>
      <c r="DB274" s="10"/>
      <c r="DC274" s="10"/>
      <c r="DD274" s="32"/>
    </row>
    <row r="275" spans="3:108" x14ac:dyDescent="0.15">
      <c r="C275" s="30"/>
      <c r="D275" s="10"/>
      <c r="E275" s="10"/>
      <c r="F275" s="10" t="s">
        <v>27</v>
      </c>
      <c r="G275" s="10"/>
      <c r="H275" s="10"/>
      <c r="I275" s="32"/>
      <c r="J275" s="11"/>
      <c r="L275" s="30"/>
      <c r="M275" s="10"/>
      <c r="N275" s="10"/>
      <c r="O275" s="10" t="s">
        <v>27</v>
      </c>
      <c r="P275" s="10"/>
      <c r="Q275" s="10"/>
      <c r="R275" s="32"/>
      <c r="S275" s="11"/>
      <c r="U275" s="30"/>
      <c r="V275" s="10"/>
      <c r="W275" s="10"/>
      <c r="X275" s="10" t="s">
        <v>27</v>
      </c>
      <c r="Y275" s="10"/>
      <c r="Z275" s="10"/>
      <c r="AA275" s="32"/>
      <c r="AB275" s="11"/>
      <c r="AD275" s="30"/>
      <c r="AE275" s="10"/>
      <c r="AF275" s="10"/>
      <c r="AG275" s="10" t="s">
        <v>27</v>
      </c>
      <c r="AH275" s="10"/>
      <c r="AI275" s="10"/>
      <c r="AJ275" s="32"/>
      <c r="AK275" s="11"/>
      <c r="AM275" s="30"/>
      <c r="AN275" s="10"/>
      <c r="AO275" s="10"/>
      <c r="AP275" s="10" t="s">
        <v>27</v>
      </c>
      <c r="AQ275" s="10"/>
      <c r="AR275" s="10"/>
      <c r="AS275" s="32"/>
      <c r="AV275" s="30"/>
      <c r="AW275" s="10"/>
      <c r="AX275" s="10"/>
      <c r="AY275" s="10" t="s">
        <v>27</v>
      </c>
      <c r="AZ275" s="10"/>
      <c r="BA275" s="10"/>
      <c r="BB275" s="32"/>
      <c r="BE275" s="30"/>
      <c r="BF275" s="10"/>
      <c r="BG275" s="10"/>
      <c r="BH275" s="10" t="s">
        <v>27</v>
      </c>
      <c r="BI275" s="10"/>
      <c r="BJ275" s="10"/>
      <c r="BK275" s="32"/>
      <c r="BL275" s="11"/>
      <c r="BM275" s="1"/>
      <c r="BN275" s="30"/>
      <c r="BO275" s="10"/>
      <c r="BP275" s="10"/>
      <c r="BQ275" s="10" t="s">
        <v>27</v>
      </c>
      <c r="BR275" s="10"/>
      <c r="BS275" s="10"/>
      <c r="BT275" s="32"/>
      <c r="BU275" s="11"/>
      <c r="BV275" s="1"/>
      <c r="BW275" s="30"/>
      <c r="BX275" s="10"/>
      <c r="BY275" s="10"/>
      <c r="BZ275" s="10" t="s">
        <v>27</v>
      </c>
      <c r="CA275" s="10"/>
      <c r="CB275" s="10"/>
      <c r="CC275" s="32"/>
      <c r="CD275" s="11"/>
      <c r="CE275" s="1"/>
      <c r="CF275" s="30"/>
      <c r="CG275" s="10"/>
      <c r="CH275" s="10"/>
      <c r="CI275" s="10" t="s">
        <v>27</v>
      </c>
      <c r="CJ275" s="10"/>
      <c r="CK275" s="10"/>
      <c r="CL275" s="32"/>
      <c r="CM275" s="11"/>
      <c r="CN275" s="1"/>
      <c r="CO275" s="30"/>
      <c r="CP275" s="10"/>
      <c r="CQ275" s="10"/>
      <c r="CR275" s="10" t="s">
        <v>27</v>
      </c>
      <c r="CS275" s="10"/>
      <c r="CT275" s="10"/>
      <c r="CU275" s="32"/>
      <c r="CX275" s="30"/>
      <c r="CY275" s="10"/>
      <c r="CZ275" s="10"/>
      <c r="DA275" s="10"/>
      <c r="DB275" s="10"/>
      <c r="DC275" s="10"/>
      <c r="DD275" s="32"/>
    </row>
    <row r="276" spans="3:108" x14ac:dyDescent="0.15">
      <c r="C276" s="30"/>
      <c r="D276" s="10"/>
      <c r="E276" s="10"/>
      <c r="F276" s="10" t="s">
        <v>27</v>
      </c>
      <c r="G276" s="10"/>
      <c r="H276" s="10"/>
      <c r="I276" s="32"/>
      <c r="J276" s="11"/>
      <c r="L276" s="30"/>
      <c r="M276" s="10"/>
      <c r="N276" s="10"/>
      <c r="O276" s="10" t="s">
        <v>27</v>
      </c>
      <c r="P276" s="10"/>
      <c r="Q276" s="10"/>
      <c r="R276" s="32"/>
      <c r="S276" s="11"/>
      <c r="U276" s="30"/>
      <c r="V276" s="10"/>
      <c r="W276" s="10"/>
      <c r="X276" s="10" t="s">
        <v>27</v>
      </c>
      <c r="Y276" s="10"/>
      <c r="Z276" s="10"/>
      <c r="AA276" s="32"/>
      <c r="AB276" s="11"/>
      <c r="AD276" s="30"/>
      <c r="AE276" s="10"/>
      <c r="AF276" s="10"/>
      <c r="AG276" s="10" t="s">
        <v>27</v>
      </c>
      <c r="AH276" s="10"/>
      <c r="AI276" s="10"/>
      <c r="AJ276" s="32"/>
      <c r="AK276" s="11"/>
      <c r="AM276" s="30"/>
      <c r="AN276" s="10"/>
      <c r="AO276" s="10"/>
      <c r="AP276" s="10" t="s">
        <v>27</v>
      </c>
      <c r="AQ276" s="10"/>
      <c r="AR276" s="10"/>
      <c r="AS276" s="32"/>
      <c r="AV276" s="30"/>
      <c r="AW276" s="10"/>
      <c r="AX276" s="10"/>
      <c r="AY276" s="10" t="s">
        <v>27</v>
      </c>
      <c r="AZ276" s="10"/>
      <c r="BA276" s="10"/>
      <c r="BB276" s="32"/>
      <c r="BE276" s="30"/>
      <c r="BF276" s="10"/>
      <c r="BG276" s="10"/>
      <c r="BH276" s="10" t="s">
        <v>27</v>
      </c>
      <c r="BI276" s="10"/>
      <c r="BJ276" s="10"/>
      <c r="BK276" s="32"/>
      <c r="BL276" s="11"/>
      <c r="BM276" s="1"/>
      <c r="BN276" s="30"/>
      <c r="BO276" s="10"/>
      <c r="BP276" s="10"/>
      <c r="BQ276" s="10" t="s">
        <v>27</v>
      </c>
      <c r="BR276" s="10"/>
      <c r="BS276" s="10"/>
      <c r="BT276" s="32"/>
      <c r="BU276" s="11"/>
      <c r="BV276" s="1"/>
      <c r="BW276" s="30"/>
      <c r="BX276" s="10"/>
      <c r="BY276" s="10"/>
      <c r="BZ276" s="10" t="s">
        <v>27</v>
      </c>
      <c r="CA276" s="10"/>
      <c r="CB276" s="10"/>
      <c r="CC276" s="32"/>
      <c r="CD276" s="11"/>
      <c r="CE276" s="1"/>
      <c r="CF276" s="30"/>
      <c r="CG276" s="10"/>
      <c r="CH276" s="10"/>
      <c r="CI276" s="10" t="s">
        <v>27</v>
      </c>
      <c r="CJ276" s="10"/>
      <c r="CK276" s="10"/>
      <c r="CL276" s="32"/>
      <c r="CM276" s="11"/>
      <c r="CN276" s="1"/>
      <c r="CO276" s="30"/>
      <c r="CP276" s="10"/>
      <c r="CQ276" s="10"/>
      <c r="CR276" s="10" t="s">
        <v>27</v>
      </c>
      <c r="CS276" s="10"/>
      <c r="CT276" s="10"/>
      <c r="CU276" s="32"/>
      <c r="CX276" s="30"/>
      <c r="CY276" s="10"/>
      <c r="CZ276" s="10"/>
      <c r="DA276" s="10"/>
      <c r="DB276" s="10"/>
      <c r="DC276" s="10"/>
      <c r="DD276" s="32"/>
    </row>
    <row r="277" spans="3:108" x14ac:dyDescent="0.15">
      <c r="C277" s="30"/>
      <c r="D277" s="10"/>
      <c r="E277" s="10"/>
      <c r="F277" s="10" t="s">
        <v>27</v>
      </c>
      <c r="G277" s="10"/>
      <c r="H277" s="10"/>
      <c r="I277" s="32"/>
      <c r="J277" s="11"/>
      <c r="L277" s="30"/>
      <c r="M277" s="10"/>
      <c r="N277" s="10"/>
      <c r="O277" s="10" t="s">
        <v>27</v>
      </c>
      <c r="P277" s="10"/>
      <c r="Q277" s="10"/>
      <c r="R277" s="32"/>
      <c r="S277" s="11"/>
      <c r="U277" s="30"/>
      <c r="V277" s="10"/>
      <c r="W277" s="10"/>
      <c r="X277" s="10" t="s">
        <v>27</v>
      </c>
      <c r="Y277" s="10"/>
      <c r="Z277" s="10"/>
      <c r="AA277" s="32"/>
      <c r="AB277" s="11"/>
      <c r="AD277" s="30"/>
      <c r="AE277" s="10"/>
      <c r="AF277" s="10"/>
      <c r="AG277" s="10" t="s">
        <v>27</v>
      </c>
      <c r="AH277" s="10"/>
      <c r="AI277" s="10"/>
      <c r="AJ277" s="32"/>
      <c r="AK277" s="11"/>
      <c r="AM277" s="30"/>
      <c r="AN277" s="10"/>
      <c r="AO277" s="10"/>
      <c r="AP277" s="10" t="s">
        <v>27</v>
      </c>
      <c r="AQ277" s="10"/>
      <c r="AR277" s="10"/>
      <c r="AS277" s="32"/>
      <c r="AV277" s="30"/>
      <c r="AW277" s="10"/>
      <c r="AX277" s="10"/>
      <c r="AY277" s="10" t="s">
        <v>27</v>
      </c>
      <c r="AZ277" s="10"/>
      <c r="BA277" s="10"/>
      <c r="BB277" s="32"/>
      <c r="BE277" s="30"/>
      <c r="BF277" s="10"/>
      <c r="BG277" s="10"/>
      <c r="BH277" s="10" t="s">
        <v>27</v>
      </c>
      <c r="BI277" s="10"/>
      <c r="BJ277" s="10"/>
      <c r="BK277" s="32"/>
      <c r="BL277" s="11"/>
      <c r="BM277" s="1"/>
      <c r="BN277" s="30"/>
      <c r="BO277" s="10"/>
      <c r="BP277" s="10"/>
      <c r="BQ277" s="10" t="s">
        <v>27</v>
      </c>
      <c r="BR277" s="10"/>
      <c r="BS277" s="10"/>
      <c r="BT277" s="32"/>
      <c r="BU277" s="11"/>
      <c r="BV277" s="1"/>
      <c r="BW277" s="30"/>
      <c r="BX277" s="10"/>
      <c r="BY277" s="10"/>
      <c r="BZ277" s="10" t="s">
        <v>27</v>
      </c>
      <c r="CA277" s="10"/>
      <c r="CB277" s="10"/>
      <c r="CC277" s="32"/>
      <c r="CD277" s="11"/>
      <c r="CE277" s="1"/>
      <c r="CF277" s="30"/>
      <c r="CG277" s="10"/>
      <c r="CH277" s="10"/>
      <c r="CI277" s="10" t="s">
        <v>27</v>
      </c>
      <c r="CJ277" s="10"/>
      <c r="CK277" s="10"/>
      <c r="CL277" s="32"/>
      <c r="CM277" s="11"/>
      <c r="CN277" s="1"/>
      <c r="CO277" s="30"/>
      <c r="CP277" s="10"/>
      <c r="CQ277" s="10"/>
      <c r="CR277" s="10" t="s">
        <v>27</v>
      </c>
      <c r="CS277" s="10"/>
      <c r="CT277" s="10"/>
      <c r="CU277" s="32"/>
      <c r="CX277" s="30"/>
      <c r="CY277" s="10"/>
      <c r="CZ277" s="10"/>
      <c r="DA277" s="10"/>
      <c r="DB277" s="10"/>
      <c r="DC277" s="10"/>
      <c r="DD277" s="32"/>
    </row>
    <row r="278" spans="3:108" x14ac:dyDescent="0.15">
      <c r="C278" s="30"/>
      <c r="D278" s="10"/>
      <c r="E278" s="10"/>
      <c r="F278" s="10"/>
      <c r="G278" s="10"/>
      <c r="H278" s="10"/>
      <c r="I278" s="32"/>
      <c r="J278" s="11"/>
      <c r="L278" s="30"/>
      <c r="M278" s="10"/>
      <c r="N278" s="10"/>
      <c r="O278" s="10"/>
      <c r="P278" s="10"/>
      <c r="Q278" s="10"/>
      <c r="R278" s="32"/>
      <c r="S278" s="11"/>
      <c r="U278" s="30"/>
      <c r="V278" s="10"/>
      <c r="W278" s="10"/>
      <c r="X278" s="10"/>
      <c r="Y278" s="10"/>
      <c r="Z278" s="10"/>
      <c r="AA278" s="32"/>
      <c r="AB278" s="11"/>
      <c r="AD278" s="30"/>
      <c r="AE278" s="10"/>
      <c r="AF278" s="10"/>
      <c r="AG278" s="10"/>
      <c r="AH278" s="10"/>
      <c r="AI278" s="10"/>
      <c r="AJ278" s="32"/>
      <c r="AK278" s="11"/>
      <c r="AM278" s="30"/>
      <c r="AN278" s="10"/>
      <c r="AO278" s="10"/>
      <c r="AP278" s="10"/>
      <c r="AQ278" s="10"/>
      <c r="AR278" s="10"/>
      <c r="AS278" s="32"/>
      <c r="AV278" s="30"/>
      <c r="AW278" s="10"/>
      <c r="AX278" s="10"/>
      <c r="AY278" s="10"/>
      <c r="AZ278" s="10"/>
      <c r="BA278" s="10"/>
      <c r="BB278" s="32"/>
      <c r="BE278" s="30"/>
      <c r="BF278" s="10"/>
      <c r="BG278" s="10"/>
      <c r="BH278" s="10"/>
      <c r="BI278" s="10"/>
      <c r="BJ278" s="10"/>
      <c r="BK278" s="32"/>
      <c r="BL278" s="11"/>
      <c r="BM278" s="1"/>
      <c r="BN278" s="30"/>
      <c r="BO278" s="10"/>
      <c r="BP278" s="10"/>
      <c r="BQ278" s="10"/>
      <c r="BR278" s="10"/>
      <c r="BS278" s="10"/>
      <c r="BT278" s="32"/>
      <c r="BU278" s="11"/>
      <c r="BV278" s="1"/>
      <c r="BW278" s="30"/>
      <c r="BX278" s="10"/>
      <c r="BY278" s="10"/>
      <c r="BZ278" s="10"/>
      <c r="CA278" s="10"/>
      <c r="CB278" s="10"/>
      <c r="CC278" s="32"/>
      <c r="CD278" s="11"/>
      <c r="CE278" s="1"/>
      <c r="CF278" s="30"/>
      <c r="CG278" s="10"/>
      <c r="CH278" s="10"/>
      <c r="CI278" s="10"/>
      <c r="CJ278" s="10"/>
      <c r="CK278" s="10"/>
      <c r="CL278" s="32"/>
      <c r="CM278" s="11"/>
      <c r="CN278" s="1"/>
      <c r="CO278" s="30"/>
      <c r="CP278" s="10"/>
      <c r="CQ278" s="10"/>
      <c r="CR278" s="10"/>
      <c r="CS278" s="10"/>
      <c r="CT278" s="10"/>
      <c r="CU278" s="32"/>
      <c r="CX278" s="30"/>
      <c r="CY278" s="10"/>
      <c r="CZ278" s="10"/>
      <c r="DA278" s="10"/>
      <c r="DB278" s="10"/>
      <c r="DC278" s="10"/>
      <c r="DD278" s="32"/>
    </row>
    <row r="279" spans="3:108" x14ac:dyDescent="0.15">
      <c r="C279" s="30"/>
      <c r="D279" s="10">
        <f>IF(E279&gt;G279,1,0)+IF(E280&gt;G280,1,0)+IF(E281&gt;G281,1,0)+IF(E282&gt;G282,1,0)+IF(E283&gt;G283,1,0)+IF(E284&gt;G284,1,0)</f>
        <v>0</v>
      </c>
      <c r="E279" s="10"/>
      <c r="F279" s="10" t="s">
        <v>27</v>
      </c>
      <c r="G279" s="10"/>
      <c r="H279" s="10">
        <f>IF(E279&lt;G279,1,0)+IF(E280&lt;G280,1,0)+IF(E281&lt;G281,1,0)+IF(E282&lt;G282,1,0)+IF(E283&lt;G283,1,0)+IF(E284&lt;G284,1,0)</f>
        <v>0</v>
      </c>
      <c r="I279" s="32"/>
      <c r="J279" s="11"/>
      <c r="L279" s="30"/>
      <c r="M279" s="10">
        <f>IF(N279&gt;P279,1,0)+IF(N280&gt;P280,1,0)+IF(N281&gt;P281,1,0)+IF(N282&gt;P282,1,0)+IF(N283&gt;P283,1,0)+IF(N284&gt;P284,1,0)</f>
        <v>0</v>
      </c>
      <c r="N279" s="10"/>
      <c r="O279" s="10" t="s">
        <v>27</v>
      </c>
      <c r="P279" s="10"/>
      <c r="Q279" s="10">
        <f>IF(N279&lt;P279,1,0)+IF(N280&lt;P280,1,0)+IF(N281&lt;P281,1,0)+IF(N282&lt;P282,1,0)+IF(N283&lt;P283,1,0)+IF(N284&lt;P284,1,0)</f>
        <v>0</v>
      </c>
      <c r="R279" s="32"/>
      <c r="S279" s="11"/>
      <c r="U279" s="30"/>
      <c r="V279" s="10">
        <f>IF(W279&gt;Y279,1,0)+IF(W280&gt;Y280,1,0)+IF(W281&gt;Y281,1,0)+IF(W282&gt;Y282,1,0)+IF(W283&gt;Y283,1,0)+IF(W284&gt;Y284,1,0)</f>
        <v>0</v>
      </c>
      <c r="W279" s="10"/>
      <c r="X279" s="10" t="s">
        <v>27</v>
      </c>
      <c r="Y279" s="10"/>
      <c r="Z279" s="10">
        <f>IF(W279&lt;Y279,1,0)+IF(W280&lt;Y280,1,0)+IF(W281&lt;Y281,1,0)+IF(W282&lt;Y282,1,0)+IF(W283&lt;Y283,1,0)+IF(W284&lt;Y284,1,0)</f>
        <v>0</v>
      </c>
      <c r="AA279" s="32"/>
      <c r="AB279" s="11"/>
      <c r="AD279" s="30"/>
      <c r="AE279" s="10">
        <f>IF(AF279&gt;AH279,1,0)+IF(AF280&gt;AH280,1,0)+IF(AF281&gt;AH281,1,0)+IF(AF282&gt;AH282,1,0)+IF(AF283&gt;AH283,1,0)+IF(AF284&gt;AH284,1,0)</f>
        <v>0</v>
      </c>
      <c r="AF279" s="10"/>
      <c r="AG279" s="10" t="s">
        <v>27</v>
      </c>
      <c r="AH279" s="10"/>
      <c r="AI279" s="10">
        <f>IF(AF279&lt;AH279,1,0)+IF(AF280&lt;AH280,1,0)+IF(AF281&lt;AH281,1,0)+IF(AF282&lt;AH282,1,0)+IF(AF283&lt;AH283,1,0)+IF(AF284&lt;AH284,1,0)</f>
        <v>0</v>
      </c>
      <c r="AJ279" s="32"/>
      <c r="AK279" s="11"/>
      <c r="AM279" s="30"/>
      <c r="AN279" s="10">
        <f>IF(AO279&gt;AQ279,1,0)+IF(AO280&gt;AQ280,1,0)+IF(AO281&gt;AQ281,1,0)+IF(AO282&gt;AQ282,1,0)+IF(AO283&gt;AQ283,1,0)+IF(AO284&gt;AQ284,1,0)</f>
        <v>0</v>
      </c>
      <c r="AO279" s="10"/>
      <c r="AP279" s="10" t="s">
        <v>27</v>
      </c>
      <c r="AQ279" s="10"/>
      <c r="AR279" s="10">
        <f>IF(AO279&lt;AQ279,1,0)+IF(AO280&lt;AQ280,1,0)+IF(AO281&lt;AQ281,1,0)+IF(AO282&lt;AQ282,1,0)+IF(AO283&lt;AQ283,1,0)+IF(AO284&lt;AQ284,1,0)</f>
        <v>0</v>
      </c>
      <c r="AS279" s="32"/>
      <c r="AV279" s="30"/>
      <c r="AW279" s="10">
        <f>IF(AX279&gt;AZ279,1,0)+IF(AX280&gt;AZ280,1,0)+IF(AX281&gt;AZ281,1,0)+IF(AX282&gt;AZ282,1,0)+IF(AX283&gt;AZ283,1,0)+IF(AX284&gt;AZ284,1,0)</f>
        <v>0</v>
      </c>
      <c r="AX279" s="10"/>
      <c r="AY279" s="10" t="s">
        <v>27</v>
      </c>
      <c r="AZ279" s="10"/>
      <c r="BA279" s="10">
        <f>IF(AX279&lt;AZ279,1,0)+IF(AX280&lt;AZ280,1,0)+IF(AX281&lt;AZ281,1,0)+IF(AX282&lt;AZ282,1,0)+IF(AX283&lt;AZ283,1,0)+IF(AX284&lt;AZ284,1,0)</f>
        <v>0</v>
      </c>
      <c r="BB279" s="32"/>
      <c r="BE279" s="30"/>
      <c r="BF279" s="10">
        <f>IF(BG279&gt;BI279,1,0)+IF(BG280&gt;BI280,1,0)+IF(BG281&gt;BI281,1,0)+IF(BG282&gt;BI282,1,0)+IF(BG283&gt;BI283,1,0)+IF(BG284&gt;BI284,1,0)</f>
        <v>0</v>
      </c>
      <c r="BG279" s="10"/>
      <c r="BH279" s="10" t="s">
        <v>27</v>
      </c>
      <c r="BI279" s="10"/>
      <c r="BJ279" s="10">
        <f>IF(BG279&lt;BI279,1,0)+IF(BG280&lt;BI280,1,0)+IF(BG281&lt;BI281,1,0)+IF(BG282&lt;BI282,1,0)+IF(BG283&lt;BI283,1,0)+IF(BG284&lt;BI284,1,0)</f>
        <v>0</v>
      </c>
      <c r="BK279" s="32"/>
      <c r="BL279" s="11"/>
      <c r="BM279" s="1"/>
      <c r="BN279" s="30"/>
      <c r="BO279" s="10">
        <f>IF(BP279&gt;BR279,1,0)+IF(BP280&gt;BR280,1,0)+IF(BP281&gt;BR281,1,0)+IF(BP282&gt;BR282,1,0)+IF(BP283&gt;BR283,1,0)+IF(BP284&gt;BR284,1,0)</f>
        <v>0</v>
      </c>
      <c r="BP279" s="10"/>
      <c r="BQ279" s="10" t="s">
        <v>27</v>
      </c>
      <c r="BR279" s="10"/>
      <c r="BS279" s="10">
        <f>IF(BP279&lt;BR279,1,0)+IF(BP280&lt;BR280,1,0)+IF(BP281&lt;BR281,1,0)+IF(BP282&lt;BR282,1,0)+IF(BP283&lt;BR283,1,0)+IF(BP284&lt;BR284,1,0)</f>
        <v>0</v>
      </c>
      <c r="BT279" s="32"/>
      <c r="BU279" s="11"/>
      <c r="BV279" s="1"/>
      <c r="BW279" s="30"/>
      <c r="BX279" s="10">
        <f>IF(BY279&gt;CA279,1,0)+IF(BY280&gt;CA280,1,0)+IF(BY281&gt;CA281,1,0)+IF(BY282&gt;CA282,1,0)+IF(BY283&gt;CA283,1,0)+IF(BY284&gt;CA284,1,0)</f>
        <v>0</v>
      </c>
      <c r="BY279" s="10"/>
      <c r="BZ279" s="10" t="s">
        <v>27</v>
      </c>
      <c r="CA279" s="10"/>
      <c r="CB279" s="10">
        <f>IF(BY279&lt;CA279,1,0)+IF(BY280&lt;CA280,1,0)+IF(BY281&lt;CA281,1,0)+IF(BY282&lt;CA282,1,0)+IF(BY283&lt;CA283,1,0)+IF(BY284&lt;CA284,1,0)</f>
        <v>0</v>
      </c>
      <c r="CC279" s="32"/>
      <c r="CD279" s="11"/>
      <c r="CE279" s="1"/>
      <c r="CF279" s="30"/>
      <c r="CG279" s="10">
        <f>IF(CH279&gt;CJ279,1,0)+IF(CH280&gt;CJ280,1,0)+IF(CH281&gt;CJ281,1,0)+IF(CH282&gt;CJ282,1,0)+IF(CH283&gt;CJ283,1,0)+IF(CH284&gt;CJ284,1,0)</f>
        <v>0</v>
      </c>
      <c r="CH279" s="10"/>
      <c r="CI279" s="10" t="s">
        <v>27</v>
      </c>
      <c r="CJ279" s="10"/>
      <c r="CK279" s="10">
        <f>IF(CH279&lt;CJ279,1,0)+IF(CH280&lt;CJ280,1,0)+IF(CH281&lt;CJ281,1,0)+IF(CH282&lt;CJ282,1,0)+IF(CH283&lt;CJ283,1,0)+IF(CH284&lt;CJ284,1,0)</f>
        <v>0</v>
      </c>
      <c r="CL279" s="32"/>
      <c r="CM279" s="11"/>
      <c r="CN279" s="1"/>
      <c r="CO279" s="30"/>
      <c r="CP279" s="10">
        <f>IF(CQ279&gt;CS279,1,0)+IF(CQ280&gt;CS280,1,0)+IF(CQ281&gt;CS281,1,0)+IF(CQ282&gt;CS282,1,0)+IF(CQ283&gt;CS283,1,0)+IF(CQ284&gt;CS284,1,0)</f>
        <v>0</v>
      </c>
      <c r="CQ279" s="10"/>
      <c r="CR279" s="10" t="s">
        <v>27</v>
      </c>
      <c r="CS279" s="10"/>
      <c r="CT279" s="10">
        <f>IF(CQ279&lt;CS279,1,0)+IF(CQ280&lt;CS280,1,0)+IF(CQ281&lt;CS281,1,0)+IF(CQ282&lt;CS282,1,0)+IF(CQ283&lt;CS283,1,0)+IF(CQ284&lt;CS284,1,0)</f>
        <v>0</v>
      </c>
      <c r="CU279" s="32"/>
      <c r="CX279" s="30"/>
      <c r="CY279" s="10"/>
      <c r="CZ279" s="10"/>
      <c r="DA279" s="10"/>
      <c r="DB279" s="10"/>
      <c r="DC279" s="10"/>
      <c r="DD279" s="32"/>
    </row>
    <row r="280" spans="3:108" x14ac:dyDescent="0.15">
      <c r="C280" s="30"/>
      <c r="D280" s="10"/>
      <c r="E280" s="10"/>
      <c r="F280" s="10" t="s">
        <v>27</v>
      </c>
      <c r="G280" s="10"/>
      <c r="H280" s="10"/>
      <c r="I280" s="32"/>
      <c r="J280" s="11"/>
      <c r="L280" s="30"/>
      <c r="M280" s="10"/>
      <c r="N280" s="10"/>
      <c r="O280" s="10" t="s">
        <v>27</v>
      </c>
      <c r="P280" s="10"/>
      <c r="Q280" s="10"/>
      <c r="R280" s="32"/>
      <c r="S280" s="11"/>
      <c r="U280" s="30"/>
      <c r="V280" s="10"/>
      <c r="W280" s="10"/>
      <c r="X280" s="10" t="s">
        <v>27</v>
      </c>
      <c r="Y280" s="10"/>
      <c r="Z280" s="10"/>
      <c r="AA280" s="32"/>
      <c r="AB280" s="11"/>
      <c r="AD280" s="30"/>
      <c r="AE280" s="10"/>
      <c r="AF280" s="10"/>
      <c r="AG280" s="10" t="s">
        <v>27</v>
      </c>
      <c r="AH280" s="10"/>
      <c r="AI280" s="10"/>
      <c r="AJ280" s="32"/>
      <c r="AK280" s="11"/>
      <c r="AM280" s="30"/>
      <c r="AN280" s="10"/>
      <c r="AO280" s="10"/>
      <c r="AP280" s="10" t="s">
        <v>27</v>
      </c>
      <c r="AQ280" s="10"/>
      <c r="AR280" s="10"/>
      <c r="AS280" s="32"/>
      <c r="AV280" s="30"/>
      <c r="AW280" s="10"/>
      <c r="AX280" s="10"/>
      <c r="AY280" s="10" t="s">
        <v>27</v>
      </c>
      <c r="AZ280" s="10"/>
      <c r="BA280" s="10"/>
      <c r="BB280" s="32"/>
      <c r="BE280" s="30"/>
      <c r="BF280" s="10"/>
      <c r="BG280" s="10"/>
      <c r="BH280" s="10" t="s">
        <v>27</v>
      </c>
      <c r="BI280" s="10"/>
      <c r="BJ280" s="10"/>
      <c r="BK280" s="32"/>
      <c r="BL280" s="11"/>
      <c r="BM280" s="1"/>
      <c r="BN280" s="30"/>
      <c r="BO280" s="10"/>
      <c r="BP280" s="10"/>
      <c r="BQ280" s="10" t="s">
        <v>27</v>
      </c>
      <c r="BR280" s="10"/>
      <c r="BS280" s="10"/>
      <c r="BT280" s="32"/>
      <c r="BU280" s="11"/>
      <c r="BV280" s="1"/>
      <c r="BW280" s="30"/>
      <c r="BX280" s="10"/>
      <c r="BY280" s="10"/>
      <c r="BZ280" s="10" t="s">
        <v>27</v>
      </c>
      <c r="CA280" s="10"/>
      <c r="CB280" s="10"/>
      <c r="CC280" s="32"/>
      <c r="CD280" s="11"/>
      <c r="CE280" s="1"/>
      <c r="CF280" s="30"/>
      <c r="CG280" s="10"/>
      <c r="CH280" s="10"/>
      <c r="CI280" s="10" t="s">
        <v>27</v>
      </c>
      <c r="CJ280" s="10"/>
      <c r="CK280" s="10"/>
      <c r="CL280" s="32"/>
      <c r="CM280" s="11"/>
      <c r="CN280" s="1"/>
      <c r="CO280" s="30"/>
      <c r="CP280" s="10"/>
      <c r="CQ280" s="10"/>
      <c r="CR280" s="10" t="s">
        <v>27</v>
      </c>
      <c r="CS280" s="10"/>
      <c r="CT280" s="10"/>
      <c r="CU280" s="32"/>
      <c r="CX280" s="30"/>
      <c r="CY280" s="10"/>
      <c r="CZ280" s="10"/>
      <c r="DA280" s="10"/>
      <c r="DB280" s="10"/>
      <c r="DC280" s="10"/>
      <c r="DD280" s="32"/>
    </row>
    <row r="281" spans="3:108" x14ac:dyDescent="0.15">
      <c r="C281" s="30"/>
      <c r="D281" s="10"/>
      <c r="E281" s="10"/>
      <c r="F281" s="10" t="s">
        <v>27</v>
      </c>
      <c r="G281" s="10"/>
      <c r="H281" s="10"/>
      <c r="I281" s="32"/>
      <c r="J281" s="11"/>
      <c r="L281" s="30"/>
      <c r="M281" s="10"/>
      <c r="N281" s="10"/>
      <c r="O281" s="10" t="s">
        <v>27</v>
      </c>
      <c r="P281" s="10"/>
      <c r="Q281" s="10"/>
      <c r="R281" s="32"/>
      <c r="S281" s="11"/>
      <c r="U281" s="30"/>
      <c r="V281" s="10"/>
      <c r="W281" s="10"/>
      <c r="X281" s="10" t="s">
        <v>27</v>
      </c>
      <c r="Y281" s="10"/>
      <c r="Z281" s="10"/>
      <c r="AA281" s="32"/>
      <c r="AB281" s="11"/>
      <c r="AD281" s="30"/>
      <c r="AE281" s="10"/>
      <c r="AF281" s="10"/>
      <c r="AG281" s="10" t="s">
        <v>27</v>
      </c>
      <c r="AH281" s="10"/>
      <c r="AI281" s="10"/>
      <c r="AJ281" s="32"/>
      <c r="AK281" s="11"/>
      <c r="AM281" s="30"/>
      <c r="AN281" s="10"/>
      <c r="AO281" s="10"/>
      <c r="AP281" s="10" t="s">
        <v>27</v>
      </c>
      <c r="AQ281" s="10"/>
      <c r="AR281" s="10"/>
      <c r="AS281" s="32"/>
      <c r="AV281" s="30"/>
      <c r="AW281" s="10"/>
      <c r="AX281" s="10"/>
      <c r="AY281" s="10" t="s">
        <v>27</v>
      </c>
      <c r="AZ281" s="10"/>
      <c r="BA281" s="10"/>
      <c r="BB281" s="32"/>
      <c r="BE281" s="30"/>
      <c r="BF281" s="10"/>
      <c r="BG281" s="10"/>
      <c r="BH281" s="10" t="s">
        <v>27</v>
      </c>
      <c r="BI281" s="10"/>
      <c r="BJ281" s="10"/>
      <c r="BK281" s="32"/>
      <c r="BL281" s="11"/>
      <c r="BM281" s="1"/>
      <c r="BN281" s="30"/>
      <c r="BO281" s="10"/>
      <c r="BP281" s="10"/>
      <c r="BQ281" s="10" t="s">
        <v>27</v>
      </c>
      <c r="BR281" s="10"/>
      <c r="BS281" s="10"/>
      <c r="BT281" s="32"/>
      <c r="BU281" s="11"/>
      <c r="BV281" s="1"/>
      <c r="BW281" s="30"/>
      <c r="BX281" s="10"/>
      <c r="BY281" s="10"/>
      <c r="BZ281" s="10" t="s">
        <v>27</v>
      </c>
      <c r="CA281" s="10"/>
      <c r="CB281" s="10"/>
      <c r="CC281" s="32"/>
      <c r="CD281" s="11"/>
      <c r="CE281" s="1"/>
      <c r="CF281" s="30"/>
      <c r="CG281" s="10"/>
      <c r="CH281" s="10"/>
      <c r="CI281" s="10" t="s">
        <v>27</v>
      </c>
      <c r="CJ281" s="10"/>
      <c r="CK281" s="10"/>
      <c r="CL281" s="32"/>
      <c r="CM281" s="11"/>
      <c r="CN281" s="1"/>
      <c r="CO281" s="30"/>
      <c r="CP281" s="10"/>
      <c r="CQ281" s="10"/>
      <c r="CR281" s="10" t="s">
        <v>27</v>
      </c>
      <c r="CS281" s="10"/>
      <c r="CT281" s="10"/>
      <c r="CU281" s="32"/>
      <c r="CX281" s="30"/>
      <c r="CY281" s="10"/>
      <c r="CZ281" s="10"/>
      <c r="DA281" s="10"/>
      <c r="DB281" s="10"/>
      <c r="DC281" s="10"/>
      <c r="DD281" s="32"/>
    </row>
    <row r="282" spans="3:108" x14ac:dyDescent="0.15">
      <c r="C282" s="30"/>
      <c r="D282" s="10"/>
      <c r="E282" s="10"/>
      <c r="F282" s="10" t="s">
        <v>27</v>
      </c>
      <c r="G282" s="10"/>
      <c r="H282" s="10"/>
      <c r="I282" s="32"/>
      <c r="J282" s="11"/>
      <c r="L282" s="30"/>
      <c r="M282" s="10"/>
      <c r="N282" s="10"/>
      <c r="O282" s="10" t="s">
        <v>27</v>
      </c>
      <c r="P282" s="10"/>
      <c r="Q282" s="10"/>
      <c r="R282" s="32"/>
      <c r="S282" s="11"/>
      <c r="U282" s="30"/>
      <c r="V282" s="10"/>
      <c r="W282" s="10"/>
      <c r="X282" s="10" t="s">
        <v>27</v>
      </c>
      <c r="Y282" s="10"/>
      <c r="Z282" s="10"/>
      <c r="AA282" s="32"/>
      <c r="AB282" s="11"/>
      <c r="AD282" s="30"/>
      <c r="AE282" s="10"/>
      <c r="AF282" s="10"/>
      <c r="AG282" s="10" t="s">
        <v>27</v>
      </c>
      <c r="AH282" s="10"/>
      <c r="AI282" s="10"/>
      <c r="AJ282" s="32"/>
      <c r="AK282" s="11"/>
      <c r="AM282" s="30"/>
      <c r="AN282" s="10"/>
      <c r="AO282" s="10"/>
      <c r="AP282" s="10" t="s">
        <v>27</v>
      </c>
      <c r="AQ282" s="10"/>
      <c r="AR282" s="10"/>
      <c r="AS282" s="32"/>
      <c r="AV282" s="30"/>
      <c r="AW282" s="10"/>
      <c r="AX282" s="10"/>
      <c r="AY282" s="10" t="s">
        <v>27</v>
      </c>
      <c r="AZ282" s="10"/>
      <c r="BA282" s="10"/>
      <c r="BB282" s="32"/>
      <c r="BE282" s="30"/>
      <c r="BF282" s="10"/>
      <c r="BG282" s="10"/>
      <c r="BH282" s="10" t="s">
        <v>27</v>
      </c>
      <c r="BI282" s="10"/>
      <c r="BJ282" s="10"/>
      <c r="BK282" s="32"/>
      <c r="BL282" s="11"/>
      <c r="BM282" s="1"/>
      <c r="BN282" s="30"/>
      <c r="BO282" s="10"/>
      <c r="BP282" s="10"/>
      <c r="BQ282" s="10" t="s">
        <v>27</v>
      </c>
      <c r="BR282" s="10"/>
      <c r="BS282" s="10"/>
      <c r="BT282" s="32"/>
      <c r="BU282" s="11"/>
      <c r="BV282" s="1"/>
      <c r="BW282" s="30"/>
      <c r="BX282" s="10"/>
      <c r="BY282" s="10"/>
      <c r="BZ282" s="10" t="s">
        <v>27</v>
      </c>
      <c r="CA282" s="10"/>
      <c r="CB282" s="10"/>
      <c r="CC282" s="32"/>
      <c r="CD282" s="11"/>
      <c r="CE282" s="1"/>
      <c r="CF282" s="30"/>
      <c r="CG282" s="10"/>
      <c r="CH282" s="10"/>
      <c r="CI282" s="10" t="s">
        <v>27</v>
      </c>
      <c r="CJ282" s="10"/>
      <c r="CK282" s="10"/>
      <c r="CL282" s="32"/>
      <c r="CM282" s="11"/>
      <c r="CN282" s="1"/>
      <c r="CO282" s="30"/>
      <c r="CP282" s="10"/>
      <c r="CQ282" s="10"/>
      <c r="CR282" s="10" t="s">
        <v>27</v>
      </c>
      <c r="CS282" s="10"/>
      <c r="CT282" s="10"/>
      <c r="CU282" s="32"/>
      <c r="CX282" s="30"/>
      <c r="CY282" s="10"/>
      <c r="CZ282" s="10"/>
      <c r="DA282" s="10"/>
      <c r="DB282" s="10"/>
      <c r="DC282" s="10"/>
      <c r="DD282" s="32"/>
    </row>
    <row r="283" spans="3:108" x14ac:dyDescent="0.15">
      <c r="C283" s="30"/>
      <c r="D283" s="10"/>
      <c r="E283" s="10"/>
      <c r="F283" s="10" t="s">
        <v>27</v>
      </c>
      <c r="G283" s="10"/>
      <c r="H283" s="10"/>
      <c r="I283" s="32"/>
      <c r="J283" s="11"/>
      <c r="L283" s="30"/>
      <c r="M283" s="10"/>
      <c r="N283" s="10"/>
      <c r="O283" s="10" t="s">
        <v>27</v>
      </c>
      <c r="P283" s="10"/>
      <c r="Q283" s="10"/>
      <c r="R283" s="32"/>
      <c r="S283" s="11"/>
      <c r="U283" s="30"/>
      <c r="V283" s="10"/>
      <c r="W283" s="10"/>
      <c r="X283" s="10" t="s">
        <v>27</v>
      </c>
      <c r="Y283" s="10"/>
      <c r="Z283" s="10"/>
      <c r="AA283" s="32"/>
      <c r="AB283" s="11"/>
      <c r="AD283" s="30"/>
      <c r="AE283" s="10"/>
      <c r="AF283" s="10"/>
      <c r="AG283" s="10" t="s">
        <v>27</v>
      </c>
      <c r="AH283" s="10"/>
      <c r="AI283" s="10"/>
      <c r="AJ283" s="32"/>
      <c r="AK283" s="11"/>
      <c r="AM283" s="30"/>
      <c r="AN283" s="10"/>
      <c r="AO283" s="10"/>
      <c r="AP283" s="10" t="s">
        <v>27</v>
      </c>
      <c r="AQ283" s="10"/>
      <c r="AR283" s="10"/>
      <c r="AS283" s="32"/>
      <c r="AV283" s="30"/>
      <c r="AW283" s="10"/>
      <c r="AX283" s="10"/>
      <c r="AY283" s="10" t="s">
        <v>27</v>
      </c>
      <c r="AZ283" s="10"/>
      <c r="BA283" s="10"/>
      <c r="BB283" s="32"/>
      <c r="BE283" s="30"/>
      <c r="BF283" s="10"/>
      <c r="BG283" s="10"/>
      <c r="BH283" s="10" t="s">
        <v>27</v>
      </c>
      <c r="BI283" s="10"/>
      <c r="BJ283" s="10"/>
      <c r="BK283" s="32"/>
      <c r="BL283" s="11"/>
      <c r="BM283" s="1"/>
      <c r="BN283" s="30"/>
      <c r="BO283" s="10"/>
      <c r="BP283" s="10"/>
      <c r="BQ283" s="10" t="s">
        <v>27</v>
      </c>
      <c r="BR283" s="10"/>
      <c r="BS283" s="10"/>
      <c r="BT283" s="32"/>
      <c r="BU283" s="11"/>
      <c r="BV283" s="1"/>
      <c r="BW283" s="30"/>
      <c r="BX283" s="10"/>
      <c r="BY283" s="10"/>
      <c r="BZ283" s="10" t="s">
        <v>27</v>
      </c>
      <c r="CA283" s="10"/>
      <c r="CB283" s="10"/>
      <c r="CC283" s="32"/>
      <c r="CD283" s="11"/>
      <c r="CE283" s="1"/>
      <c r="CF283" s="30"/>
      <c r="CG283" s="10"/>
      <c r="CH283" s="10"/>
      <c r="CI283" s="10" t="s">
        <v>27</v>
      </c>
      <c r="CJ283" s="10"/>
      <c r="CK283" s="10"/>
      <c r="CL283" s="32"/>
      <c r="CM283" s="11"/>
      <c r="CN283" s="1"/>
      <c r="CO283" s="30"/>
      <c r="CP283" s="10"/>
      <c r="CQ283" s="10"/>
      <c r="CR283" s="10" t="s">
        <v>27</v>
      </c>
      <c r="CS283" s="10"/>
      <c r="CT283" s="10"/>
      <c r="CU283" s="32"/>
      <c r="CX283" s="30"/>
      <c r="CY283" s="10"/>
      <c r="CZ283" s="10"/>
      <c r="DA283" s="10"/>
      <c r="DB283" s="10"/>
      <c r="DC283" s="10"/>
      <c r="DD283" s="32"/>
    </row>
    <row r="284" spans="3:108" x14ac:dyDescent="0.15">
      <c r="C284" s="30"/>
      <c r="D284" s="10"/>
      <c r="E284" s="10"/>
      <c r="F284" s="10"/>
      <c r="G284" s="10"/>
      <c r="H284" s="10"/>
      <c r="I284" s="32"/>
      <c r="J284" s="11"/>
      <c r="L284" s="30"/>
      <c r="M284" s="10"/>
      <c r="N284" s="10"/>
      <c r="O284" s="10"/>
      <c r="P284" s="10"/>
      <c r="Q284" s="10"/>
      <c r="R284" s="32"/>
      <c r="S284" s="11"/>
      <c r="U284" s="30"/>
      <c r="V284" s="10"/>
      <c r="W284" s="10"/>
      <c r="X284" s="10"/>
      <c r="Y284" s="10"/>
      <c r="Z284" s="10"/>
      <c r="AA284" s="32"/>
      <c r="AB284" s="11"/>
      <c r="AD284" s="30"/>
      <c r="AE284" s="10"/>
      <c r="AF284" s="10"/>
      <c r="AG284" s="10"/>
      <c r="AH284" s="10"/>
      <c r="AI284" s="10"/>
      <c r="AJ284" s="32"/>
      <c r="AK284" s="11"/>
      <c r="AM284" s="30"/>
      <c r="AN284" s="10"/>
      <c r="AO284" s="10"/>
      <c r="AP284" s="10"/>
      <c r="AQ284" s="10"/>
      <c r="AR284" s="10"/>
      <c r="AS284" s="32"/>
      <c r="AV284" s="30"/>
      <c r="AW284" s="10"/>
      <c r="AX284" s="10"/>
      <c r="AY284" s="10"/>
      <c r="AZ284" s="10"/>
      <c r="BA284" s="10"/>
      <c r="BB284" s="32"/>
      <c r="BE284" s="30"/>
      <c r="BF284" s="10"/>
      <c r="BG284" s="10"/>
      <c r="BH284" s="10"/>
      <c r="BI284" s="10"/>
      <c r="BJ284" s="10"/>
      <c r="BK284" s="32"/>
      <c r="BL284" s="11"/>
      <c r="BM284" s="1"/>
      <c r="BN284" s="30"/>
      <c r="BO284" s="10"/>
      <c r="BP284" s="10"/>
      <c r="BQ284" s="10"/>
      <c r="BR284" s="10"/>
      <c r="BS284" s="10"/>
      <c r="BT284" s="32"/>
      <c r="BU284" s="11"/>
      <c r="BV284" s="1"/>
      <c r="BW284" s="30"/>
      <c r="BX284" s="10"/>
      <c r="BY284" s="10"/>
      <c r="BZ284" s="10"/>
      <c r="CA284" s="10"/>
      <c r="CB284" s="10"/>
      <c r="CC284" s="32"/>
      <c r="CD284" s="11"/>
      <c r="CE284" s="1"/>
      <c r="CF284" s="30"/>
      <c r="CG284" s="10"/>
      <c r="CH284" s="10"/>
      <c r="CI284" s="10"/>
      <c r="CJ284" s="10"/>
      <c r="CK284" s="10"/>
      <c r="CL284" s="32"/>
      <c r="CM284" s="11"/>
      <c r="CN284" s="1"/>
      <c r="CO284" s="30"/>
      <c r="CP284" s="10"/>
      <c r="CQ284" s="10"/>
      <c r="CR284" s="10"/>
      <c r="CS284" s="10"/>
      <c r="CT284" s="10"/>
      <c r="CU284" s="32"/>
      <c r="CX284" s="30"/>
      <c r="CY284" s="10"/>
      <c r="CZ284" s="10"/>
      <c r="DA284" s="10"/>
      <c r="DB284" s="10"/>
      <c r="DC284" s="10"/>
      <c r="DD284" s="32"/>
    </row>
    <row r="285" spans="3:108" x14ac:dyDescent="0.15">
      <c r="C285" s="30"/>
      <c r="D285" s="10">
        <f>IF(E285&gt;G285,1,0)+IF(E286&gt;G286,1,0)+IF(E287&gt;G287,1,0)+IF(E288&gt;G288,1,0)+IF(E289&gt;G289,1,0)+IF(E290&gt;G290,1,0)</f>
        <v>0</v>
      </c>
      <c r="E285" s="10"/>
      <c r="F285" s="10" t="s">
        <v>27</v>
      </c>
      <c r="G285" s="10"/>
      <c r="H285" s="10">
        <f>IF(E285&lt;G285,1,0)+IF(E286&lt;G286,1,0)+IF(E287&lt;G287,1,0)+IF(E288&lt;G288,1,0)+IF(E289&lt;G289,1,0)+IF(E290&lt;G290,1,0)</f>
        <v>0</v>
      </c>
      <c r="I285" s="32"/>
      <c r="J285" s="11"/>
      <c r="L285" s="30"/>
      <c r="M285" s="10">
        <f>IF(N285&gt;P285,1,0)+IF(N286&gt;P286,1,0)+IF(N287&gt;P287,1,0)+IF(N288&gt;P288,1,0)+IF(N289&gt;P289,1,0)+IF(N290&gt;P290,1,0)</f>
        <v>0</v>
      </c>
      <c r="N285" s="10"/>
      <c r="O285" s="10" t="s">
        <v>27</v>
      </c>
      <c r="P285" s="10"/>
      <c r="Q285" s="10">
        <f>IF(N285&lt;P285,1,0)+IF(N286&lt;P286,1,0)+IF(N287&lt;P287,1,0)+IF(N288&lt;P288,1,0)+IF(N289&lt;P289,1,0)+IF(N290&lt;P290,1,0)</f>
        <v>0</v>
      </c>
      <c r="R285" s="32"/>
      <c r="S285" s="11"/>
      <c r="U285" s="30"/>
      <c r="V285" s="10">
        <f>IF(W285&gt;Y285,1,0)+IF(W286&gt;Y286,1,0)+IF(W287&gt;Y287,1,0)+IF(W288&gt;Y288,1,0)+IF(W289&gt;Y289,1,0)+IF(W290&gt;Y290,1,0)</f>
        <v>0</v>
      </c>
      <c r="W285" s="10"/>
      <c r="X285" s="10" t="s">
        <v>27</v>
      </c>
      <c r="Y285" s="10"/>
      <c r="Z285" s="10">
        <f>IF(W285&lt;Y285,1,0)+IF(W286&lt;Y286,1,0)+IF(W287&lt;Y287,1,0)+IF(W288&lt;Y288,1,0)+IF(W289&lt;Y289,1,0)+IF(W290&lt;Y290,1,0)</f>
        <v>0</v>
      </c>
      <c r="AA285" s="32"/>
      <c r="AB285" s="11"/>
      <c r="AD285" s="30"/>
      <c r="AE285" s="10">
        <f>IF(AF285&gt;AH285,1,0)+IF(AF286&gt;AH286,1,0)+IF(AF287&gt;AH287,1,0)+IF(AF288&gt;AH288,1,0)+IF(AF289&gt;AH289,1,0)+IF(AF290&gt;AH290,1,0)</f>
        <v>0</v>
      </c>
      <c r="AF285" s="10"/>
      <c r="AG285" s="10" t="s">
        <v>27</v>
      </c>
      <c r="AH285" s="10"/>
      <c r="AI285" s="10">
        <f>IF(AF285&lt;AH285,1,0)+IF(AF286&lt;AH286,1,0)+IF(AF287&lt;AH287,1,0)+IF(AF288&lt;AH288,1,0)+IF(AF289&lt;AH289,1,0)+IF(AF290&lt;AH290,1,0)</f>
        <v>0</v>
      </c>
      <c r="AJ285" s="32"/>
      <c r="AK285" s="11"/>
      <c r="AM285" s="30"/>
      <c r="AN285" s="10">
        <f>IF(AO285&gt;AQ285,1,0)+IF(AO286&gt;AQ286,1,0)+IF(AO287&gt;AQ287,1,0)+IF(AO288&gt;AQ288,1,0)+IF(AO289&gt;AQ289,1,0)+IF(AO290&gt;AQ290,1,0)</f>
        <v>0</v>
      </c>
      <c r="AO285" s="10"/>
      <c r="AP285" s="10" t="s">
        <v>27</v>
      </c>
      <c r="AQ285" s="10"/>
      <c r="AR285" s="10">
        <f>IF(AO285&lt;AQ285,1,0)+IF(AO286&lt;AQ286,1,0)+IF(AO287&lt;AQ287,1,0)+IF(AO288&lt;AQ288,1,0)+IF(AO289&lt;AQ289,1,0)+IF(AO290&lt;AQ290,1,0)</f>
        <v>0</v>
      </c>
      <c r="AS285" s="32"/>
      <c r="AV285" s="30"/>
      <c r="AW285" s="10">
        <f>IF(AX285&gt;AZ285,1,0)+IF(AX286&gt;AZ286,1,0)+IF(AX287&gt;AZ287,1,0)+IF(AX288&gt;AZ288,1,0)+IF(AX289&gt;AZ289,1,0)+IF(AX290&gt;AZ290,1,0)</f>
        <v>0</v>
      </c>
      <c r="AX285" s="10"/>
      <c r="AY285" s="10" t="s">
        <v>27</v>
      </c>
      <c r="AZ285" s="10"/>
      <c r="BA285" s="10">
        <f>IF(AX285&lt;AZ285,1,0)+IF(AX286&lt;AZ286,1,0)+IF(AX287&lt;AZ287,1,0)+IF(AX288&lt;AZ288,1,0)+IF(AX289&lt;AZ289,1,0)+IF(AX290&lt;AZ290,1,0)</f>
        <v>0</v>
      </c>
      <c r="BB285" s="32"/>
      <c r="BE285" s="30"/>
      <c r="BF285" s="10">
        <f>IF(BG285&gt;BI285,1,0)+IF(BG286&gt;BI286,1,0)+IF(BG287&gt;BI287,1,0)+IF(BG288&gt;BI288,1,0)+IF(BG289&gt;BI289,1,0)+IF(BG290&gt;BI290,1,0)</f>
        <v>0</v>
      </c>
      <c r="BG285" s="10"/>
      <c r="BH285" s="10" t="s">
        <v>27</v>
      </c>
      <c r="BI285" s="10"/>
      <c r="BJ285" s="10">
        <f>IF(BG285&lt;BI285,1,0)+IF(BG286&lt;BI286,1,0)+IF(BG287&lt;BI287,1,0)+IF(BG288&lt;BI288,1,0)+IF(BG289&lt;BI289,1,0)+IF(BG290&lt;BI290,1,0)</f>
        <v>0</v>
      </c>
      <c r="BK285" s="32"/>
      <c r="BL285" s="11"/>
      <c r="BM285" s="1"/>
      <c r="BN285" s="30"/>
      <c r="BO285" s="10">
        <f>IF(BP285&gt;BR285,1,0)+IF(BP286&gt;BR286,1,0)+IF(BP287&gt;BR287,1,0)+IF(BP288&gt;BR288,1,0)+IF(BP289&gt;BR289,1,0)+IF(BP290&gt;BR290,1,0)</f>
        <v>0</v>
      </c>
      <c r="BP285" s="10"/>
      <c r="BQ285" s="10" t="s">
        <v>27</v>
      </c>
      <c r="BR285" s="10"/>
      <c r="BS285" s="10">
        <f>IF(BP285&lt;BR285,1,0)+IF(BP286&lt;BR286,1,0)+IF(BP287&lt;BR287,1,0)+IF(BP288&lt;BR288,1,0)+IF(BP289&lt;BR289,1,0)+IF(BP290&lt;BR290,1,0)</f>
        <v>0</v>
      </c>
      <c r="BT285" s="32"/>
      <c r="BU285" s="11"/>
      <c r="BV285" s="1"/>
      <c r="BW285" s="30"/>
      <c r="BX285" s="10">
        <f>IF(BY285&gt;CA285,1,0)+IF(BY286&gt;CA286,1,0)+IF(BY287&gt;CA287,1,0)+IF(BY288&gt;CA288,1,0)+IF(BY289&gt;CA289,1,0)+IF(BY290&gt;CA290,1,0)</f>
        <v>0</v>
      </c>
      <c r="BY285" s="10"/>
      <c r="BZ285" s="10" t="s">
        <v>27</v>
      </c>
      <c r="CA285" s="10"/>
      <c r="CB285" s="10">
        <f>IF(BY285&lt;CA285,1,0)+IF(BY286&lt;CA286,1,0)+IF(BY287&lt;CA287,1,0)+IF(BY288&lt;CA288,1,0)+IF(BY289&lt;CA289,1,0)+IF(BY290&lt;CA290,1,0)</f>
        <v>0</v>
      </c>
      <c r="CC285" s="32"/>
      <c r="CD285" s="11"/>
      <c r="CE285" s="1"/>
      <c r="CF285" s="30"/>
      <c r="CG285" s="10">
        <f>IF(CH285&gt;CJ285,1,0)+IF(CH286&gt;CJ286,1,0)+IF(CH287&gt;CJ287,1,0)+IF(CH288&gt;CJ288,1,0)+IF(CH289&gt;CJ289,1,0)+IF(CH290&gt;CJ290,1,0)</f>
        <v>0</v>
      </c>
      <c r="CH285" s="10"/>
      <c r="CI285" s="10" t="s">
        <v>27</v>
      </c>
      <c r="CJ285" s="10"/>
      <c r="CK285" s="10">
        <f>IF(CH285&lt;CJ285,1,0)+IF(CH286&lt;CJ286,1,0)+IF(CH287&lt;CJ287,1,0)+IF(CH288&lt;CJ288,1,0)+IF(CH289&lt;CJ289,1,0)+IF(CH290&lt;CJ290,1,0)</f>
        <v>0</v>
      </c>
      <c r="CL285" s="32"/>
      <c r="CM285" s="11"/>
      <c r="CN285" s="1"/>
      <c r="CO285" s="30"/>
      <c r="CP285" s="10">
        <f>IF(CQ285&gt;CS285,1,0)+IF(CQ286&gt;CS286,1,0)+IF(CQ287&gt;CS287,1,0)+IF(CQ288&gt;CS288,1,0)+IF(CQ289&gt;CS289,1,0)+IF(CQ290&gt;CS290,1,0)</f>
        <v>0</v>
      </c>
      <c r="CQ285" s="10"/>
      <c r="CR285" s="10" t="s">
        <v>27</v>
      </c>
      <c r="CS285" s="10"/>
      <c r="CT285" s="10">
        <f>IF(CQ285&lt;CS285,1,0)+IF(CQ286&lt;CS286,1,0)+IF(CQ287&lt;CS287,1,0)+IF(CQ288&lt;CS288,1,0)+IF(CQ289&lt;CS289,1,0)+IF(CQ290&lt;CS290,1,0)</f>
        <v>0</v>
      </c>
      <c r="CU285" s="32"/>
      <c r="CX285" s="30"/>
      <c r="CY285" s="10"/>
      <c r="CZ285" s="10"/>
      <c r="DA285" s="10"/>
      <c r="DB285" s="10"/>
      <c r="DC285" s="10"/>
      <c r="DD285" s="32"/>
    </row>
    <row r="286" spans="3:108" x14ac:dyDescent="0.15">
      <c r="C286" s="30"/>
      <c r="D286" s="10"/>
      <c r="E286" s="10"/>
      <c r="F286" s="10" t="s">
        <v>27</v>
      </c>
      <c r="G286" s="10"/>
      <c r="H286" s="10"/>
      <c r="I286" s="32"/>
      <c r="J286" s="11"/>
      <c r="L286" s="30"/>
      <c r="M286" s="10"/>
      <c r="N286" s="10"/>
      <c r="O286" s="10" t="s">
        <v>27</v>
      </c>
      <c r="P286" s="10"/>
      <c r="Q286" s="10"/>
      <c r="R286" s="32"/>
      <c r="S286" s="11"/>
      <c r="U286" s="30"/>
      <c r="V286" s="10"/>
      <c r="W286" s="10"/>
      <c r="X286" s="10" t="s">
        <v>27</v>
      </c>
      <c r="Y286" s="10"/>
      <c r="Z286" s="10"/>
      <c r="AA286" s="32"/>
      <c r="AB286" s="11"/>
      <c r="AD286" s="30"/>
      <c r="AE286" s="10"/>
      <c r="AF286" s="10"/>
      <c r="AG286" s="10" t="s">
        <v>27</v>
      </c>
      <c r="AH286" s="10"/>
      <c r="AI286" s="10"/>
      <c r="AJ286" s="32"/>
      <c r="AK286" s="11"/>
      <c r="AM286" s="30"/>
      <c r="AN286" s="10"/>
      <c r="AO286" s="10"/>
      <c r="AP286" s="10" t="s">
        <v>27</v>
      </c>
      <c r="AQ286" s="10"/>
      <c r="AR286" s="10"/>
      <c r="AS286" s="32"/>
      <c r="AV286" s="30"/>
      <c r="AW286" s="10"/>
      <c r="AX286" s="10"/>
      <c r="AY286" s="10" t="s">
        <v>27</v>
      </c>
      <c r="AZ286" s="10"/>
      <c r="BA286" s="10"/>
      <c r="BB286" s="32"/>
      <c r="BE286" s="30"/>
      <c r="BF286" s="10"/>
      <c r="BG286" s="10"/>
      <c r="BH286" s="10" t="s">
        <v>27</v>
      </c>
      <c r="BI286" s="10"/>
      <c r="BJ286" s="10"/>
      <c r="BK286" s="32"/>
      <c r="BL286" s="11"/>
      <c r="BM286" s="1"/>
      <c r="BN286" s="30"/>
      <c r="BO286" s="10"/>
      <c r="BP286" s="10"/>
      <c r="BQ286" s="10" t="s">
        <v>27</v>
      </c>
      <c r="BR286" s="10"/>
      <c r="BS286" s="10"/>
      <c r="BT286" s="32"/>
      <c r="BU286" s="11"/>
      <c r="BV286" s="1"/>
      <c r="BW286" s="30"/>
      <c r="BX286" s="10"/>
      <c r="BY286" s="10"/>
      <c r="BZ286" s="10" t="s">
        <v>27</v>
      </c>
      <c r="CA286" s="10"/>
      <c r="CB286" s="10"/>
      <c r="CC286" s="32"/>
      <c r="CD286" s="11"/>
      <c r="CE286" s="1"/>
      <c r="CF286" s="30"/>
      <c r="CG286" s="10"/>
      <c r="CH286" s="10"/>
      <c r="CI286" s="10" t="s">
        <v>27</v>
      </c>
      <c r="CJ286" s="10"/>
      <c r="CK286" s="10"/>
      <c r="CL286" s="32"/>
      <c r="CM286" s="11"/>
      <c r="CN286" s="1"/>
      <c r="CO286" s="30"/>
      <c r="CP286" s="10"/>
      <c r="CQ286" s="10"/>
      <c r="CR286" s="10" t="s">
        <v>27</v>
      </c>
      <c r="CS286" s="10"/>
      <c r="CT286" s="10"/>
      <c r="CU286" s="32"/>
      <c r="CX286" s="30"/>
      <c r="CY286" s="10"/>
      <c r="CZ286" s="10"/>
      <c r="DA286" s="10"/>
      <c r="DB286" s="10"/>
      <c r="DC286" s="10"/>
      <c r="DD286" s="32"/>
    </row>
    <row r="287" spans="3:108" x14ac:dyDescent="0.15">
      <c r="C287" s="30"/>
      <c r="D287" s="10"/>
      <c r="E287" s="10"/>
      <c r="F287" s="10" t="s">
        <v>27</v>
      </c>
      <c r="G287" s="10"/>
      <c r="H287" s="10"/>
      <c r="I287" s="32"/>
      <c r="J287" s="11"/>
      <c r="L287" s="30"/>
      <c r="M287" s="10"/>
      <c r="N287" s="10"/>
      <c r="O287" s="10" t="s">
        <v>27</v>
      </c>
      <c r="P287" s="10"/>
      <c r="Q287" s="10"/>
      <c r="R287" s="32"/>
      <c r="S287" s="11"/>
      <c r="U287" s="30"/>
      <c r="V287" s="10"/>
      <c r="W287" s="10"/>
      <c r="X287" s="10" t="s">
        <v>27</v>
      </c>
      <c r="Y287" s="10"/>
      <c r="Z287" s="10"/>
      <c r="AA287" s="32"/>
      <c r="AB287" s="11"/>
      <c r="AD287" s="30"/>
      <c r="AE287" s="10"/>
      <c r="AF287" s="10"/>
      <c r="AG287" s="10" t="s">
        <v>27</v>
      </c>
      <c r="AH287" s="10"/>
      <c r="AI287" s="10"/>
      <c r="AJ287" s="32"/>
      <c r="AK287" s="11"/>
      <c r="AM287" s="30"/>
      <c r="AN287" s="10"/>
      <c r="AO287" s="10"/>
      <c r="AP287" s="10" t="s">
        <v>27</v>
      </c>
      <c r="AQ287" s="10"/>
      <c r="AR287" s="10"/>
      <c r="AS287" s="32"/>
      <c r="AV287" s="30"/>
      <c r="AW287" s="10"/>
      <c r="AX287" s="10"/>
      <c r="AY287" s="10" t="s">
        <v>27</v>
      </c>
      <c r="AZ287" s="10"/>
      <c r="BA287" s="10"/>
      <c r="BB287" s="32"/>
      <c r="BE287" s="30"/>
      <c r="BF287" s="10"/>
      <c r="BG287" s="10"/>
      <c r="BH287" s="10" t="s">
        <v>27</v>
      </c>
      <c r="BI287" s="10"/>
      <c r="BJ287" s="10"/>
      <c r="BK287" s="32"/>
      <c r="BL287" s="11"/>
      <c r="BM287" s="1"/>
      <c r="BN287" s="30"/>
      <c r="BO287" s="10"/>
      <c r="BP287" s="10"/>
      <c r="BQ287" s="10" t="s">
        <v>27</v>
      </c>
      <c r="BR287" s="10"/>
      <c r="BS287" s="10"/>
      <c r="BT287" s="32"/>
      <c r="BU287" s="11"/>
      <c r="BV287" s="1"/>
      <c r="BW287" s="30"/>
      <c r="BX287" s="10"/>
      <c r="BY287" s="10"/>
      <c r="BZ287" s="10" t="s">
        <v>27</v>
      </c>
      <c r="CA287" s="10"/>
      <c r="CB287" s="10"/>
      <c r="CC287" s="32"/>
      <c r="CD287" s="11"/>
      <c r="CE287" s="1"/>
      <c r="CF287" s="30"/>
      <c r="CG287" s="10"/>
      <c r="CH287" s="10"/>
      <c r="CI287" s="10" t="s">
        <v>27</v>
      </c>
      <c r="CJ287" s="10"/>
      <c r="CK287" s="10"/>
      <c r="CL287" s="32"/>
      <c r="CM287" s="11"/>
      <c r="CN287" s="1"/>
      <c r="CO287" s="30"/>
      <c r="CP287" s="10"/>
      <c r="CQ287" s="10"/>
      <c r="CR287" s="10" t="s">
        <v>27</v>
      </c>
      <c r="CS287" s="10"/>
      <c r="CT287" s="10"/>
      <c r="CU287" s="32"/>
      <c r="CX287" s="30"/>
      <c r="CY287" s="10"/>
      <c r="CZ287" s="10"/>
      <c r="DA287" s="10"/>
      <c r="DB287" s="10"/>
      <c r="DC287" s="10"/>
      <c r="DD287" s="32"/>
    </row>
    <row r="288" spans="3:108" x14ac:dyDescent="0.15">
      <c r="C288" s="30"/>
      <c r="D288" s="10"/>
      <c r="E288" s="10"/>
      <c r="F288" s="10" t="s">
        <v>27</v>
      </c>
      <c r="G288" s="10"/>
      <c r="H288" s="10"/>
      <c r="I288" s="32"/>
      <c r="J288" s="11"/>
      <c r="L288" s="30"/>
      <c r="M288" s="10"/>
      <c r="N288" s="10"/>
      <c r="O288" s="10" t="s">
        <v>27</v>
      </c>
      <c r="P288" s="10"/>
      <c r="Q288" s="10"/>
      <c r="R288" s="32"/>
      <c r="S288" s="11"/>
      <c r="U288" s="30"/>
      <c r="V288" s="10"/>
      <c r="W288" s="10"/>
      <c r="X288" s="10" t="s">
        <v>27</v>
      </c>
      <c r="Y288" s="10"/>
      <c r="Z288" s="10"/>
      <c r="AA288" s="32"/>
      <c r="AB288" s="11"/>
      <c r="AD288" s="30"/>
      <c r="AE288" s="10"/>
      <c r="AF288" s="10"/>
      <c r="AG288" s="10" t="s">
        <v>27</v>
      </c>
      <c r="AH288" s="10"/>
      <c r="AI288" s="10"/>
      <c r="AJ288" s="32"/>
      <c r="AK288" s="11"/>
      <c r="AM288" s="30"/>
      <c r="AN288" s="10"/>
      <c r="AO288" s="10"/>
      <c r="AP288" s="10" t="s">
        <v>27</v>
      </c>
      <c r="AQ288" s="10"/>
      <c r="AR288" s="10"/>
      <c r="AS288" s="32"/>
      <c r="AV288" s="30"/>
      <c r="AW288" s="10"/>
      <c r="AX288" s="10"/>
      <c r="AY288" s="10" t="s">
        <v>27</v>
      </c>
      <c r="AZ288" s="10"/>
      <c r="BA288" s="10"/>
      <c r="BB288" s="32"/>
      <c r="BE288" s="30"/>
      <c r="BF288" s="10"/>
      <c r="BG288" s="10"/>
      <c r="BH288" s="10" t="s">
        <v>27</v>
      </c>
      <c r="BI288" s="10"/>
      <c r="BJ288" s="10"/>
      <c r="BK288" s="32"/>
      <c r="BL288" s="11"/>
      <c r="BM288" s="1"/>
      <c r="BN288" s="30"/>
      <c r="BO288" s="10"/>
      <c r="BP288" s="10"/>
      <c r="BQ288" s="10" t="s">
        <v>27</v>
      </c>
      <c r="BR288" s="10"/>
      <c r="BS288" s="10"/>
      <c r="BT288" s="32"/>
      <c r="BU288" s="11"/>
      <c r="BV288" s="1"/>
      <c r="BW288" s="30"/>
      <c r="BX288" s="10"/>
      <c r="BY288" s="10"/>
      <c r="BZ288" s="10" t="s">
        <v>27</v>
      </c>
      <c r="CA288" s="10"/>
      <c r="CB288" s="10"/>
      <c r="CC288" s="32"/>
      <c r="CD288" s="11"/>
      <c r="CE288" s="1"/>
      <c r="CF288" s="30"/>
      <c r="CG288" s="10"/>
      <c r="CH288" s="10"/>
      <c r="CI288" s="10" t="s">
        <v>27</v>
      </c>
      <c r="CJ288" s="10"/>
      <c r="CK288" s="10"/>
      <c r="CL288" s="32"/>
      <c r="CM288" s="11"/>
      <c r="CN288" s="1"/>
      <c r="CO288" s="30"/>
      <c r="CP288" s="10"/>
      <c r="CQ288" s="10"/>
      <c r="CR288" s="10" t="s">
        <v>27</v>
      </c>
      <c r="CS288" s="10"/>
      <c r="CT288" s="10"/>
      <c r="CU288" s="32"/>
      <c r="CX288" s="30"/>
      <c r="CY288" s="10"/>
      <c r="CZ288" s="10"/>
      <c r="DA288" s="10"/>
      <c r="DB288" s="10"/>
      <c r="DC288" s="10"/>
      <c r="DD288" s="32"/>
    </row>
    <row r="289" spans="3:108" x14ac:dyDescent="0.15">
      <c r="C289" s="30"/>
      <c r="D289" s="10"/>
      <c r="E289" s="10"/>
      <c r="F289" s="10" t="s">
        <v>27</v>
      </c>
      <c r="G289" s="10"/>
      <c r="H289" s="10"/>
      <c r="I289" s="32"/>
      <c r="J289" s="11"/>
      <c r="L289" s="30"/>
      <c r="M289" s="10"/>
      <c r="N289" s="10"/>
      <c r="O289" s="10" t="s">
        <v>27</v>
      </c>
      <c r="P289" s="10"/>
      <c r="Q289" s="10"/>
      <c r="R289" s="32"/>
      <c r="S289" s="11"/>
      <c r="U289" s="30"/>
      <c r="V289" s="10"/>
      <c r="W289" s="10"/>
      <c r="X289" s="10" t="s">
        <v>27</v>
      </c>
      <c r="Y289" s="10"/>
      <c r="Z289" s="10"/>
      <c r="AA289" s="32"/>
      <c r="AB289" s="11"/>
      <c r="AD289" s="30"/>
      <c r="AE289" s="10"/>
      <c r="AF289" s="10"/>
      <c r="AG289" s="10" t="s">
        <v>27</v>
      </c>
      <c r="AH289" s="10"/>
      <c r="AI289" s="10"/>
      <c r="AJ289" s="32"/>
      <c r="AK289" s="11"/>
      <c r="AM289" s="30"/>
      <c r="AN289" s="10"/>
      <c r="AO289" s="10"/>
      <c r="AP289" s="10" t="s">
        <v>27</v>
      </c>
      <c r="AQ289" s="10"/>
      <c r="AR289" s="10"/>
      <c r="AS289" s="32"/>
      <c r="AV289" s="30"/>
      <c r="AW289" s="10"/>
      <c r="AX289" s="10"/>
      <c r="AY289" s="10" t="s">
        <v>27</v>
      </c>
      <c r="AZ289" s="10"/>
      <c r="BA289" s="10"/>
      <c r="BB289" s="32"/>
      <c r="BE289" s="30"/>
      <c r="BF289" s="10"/>
      <c r="BG289" s="10"/>
      <c r="BH289" s="10" t="s">
        <v>27</v>
      </c>
      <c r="BI289" s="10"/>
      <c r="BJ289" s="10"/>
      <c r="BK289" s="32"/>
      <c r="BL289" s="11"/>
      <c r="BM289" s="1"/>
      <c r="BN289" s="30"/>
      <c r="BO289" s="10"/>
      <c r="BP289" s="10"/>
      <c r="BQ289" s="10" t="s">
        <v>27</v>
      </c>
      <c r="BR289" s="10"/>
      <c r="BS289" s="10"/>
      <c r="BT289" s="32"/>
      <c r="BU289" s="11"/>
      <c r="BV289" s="1"/>
      <c r="BW289" s="30"/>
      <c r="BX289" s="10"/>
      <c r="BY289" s="10"/>
      <c r="BZ289" s="10" t="s">
        <v>27</v>
      </c>
      <c r="CA289" s="10"/>
      <c r="CB289" s="10"/>
      <c r="CC289" s="32"/>
      <c r="CD289" s="11"/>
      <c r="CE289" s="1"/>
      <c r="CF289" s="30"/>
      <c r="CG289" s="10"/>
      <c r="CH289" s="10"/>
      <c r="CI289" s="10" t="s">
        <v>27</v>
      </c>
      <c r="CJ289" s="10"/>
      <c r="CK289" s="10"/>
      <c r="CL289" s="32"/>
      <c r="CM289" s="11"/>
      <c r="CN289" s="1"/>
      <c r="CO289" s="30"/>
      <c r="CP289" s="10"/>
      <c r="CQ289" s="10"/>
      <c r="CR289" s="10" t="s">
        <v>27</v>
      </c>
      <c r="CS289" s="10"/>
      <c r="CT289" s="10"/>
      <c r="CU289" s="32"/>
      <c r="CX289" s="30"/>
      <c r="CY289" s="10"/>
      <c r="CZ289" s="10"/>
      <c r="DA289" s="10"/>
      <c r="DB289" s="10"/>
      <c r="DC289" s="10"/>
      <c r="DD289" s="32"/>
    </row>
    <row r="290" spans="3:108" x14ac:dyDescent="0.15">
      <c r="C290" s="30"/>
      <c r="D290" s="10"/>
      <c r="E290" s="10"/>
      <c r="F290" s="10"/>
      <c r="G290" s="10"/>
      <c r="H290" s="10"/>
      <c r="I290" s="32"/>
      <c r="J290" s="11"/>
      <c r="L290" s="30"/>
      <c r="M290" s="10"/>
      <c r="N290" s="10"/>
      <c r="O290" s="10"/>
      <c r="P290" s="10"/>
      <c r="Q290" s="10"/>
      <c r="R290" s="32"/>
      <c r="S290" s="11"/>
      <c r="U290" s="30"/>
      <c r="V290" s="10"/>
      <c r="W290" s="10"/>
      <c r="X290" s="10"/>
      <c r="Y290" s="10"/>
      <c r="Z290" s="10"/>
      <c r="AA290" s="32"/>
      <c r="AB290" s="11"/>
      <c r="AD290" s="30"/>
      <c r="AE290" s="10"/>
      <c r="AF290" s="10"/>
      <c r="AG290" s="10"/>
      <c r="AH290" s="10"/>
      <c r="AI290" s="10"/>
      <c r="AJ290" s="32"/>
      <c r="AK290" s="11"/>
      <c r="AM290" s="30"/>
      <c r="AN290" s="10"/>
      <c r="AO290" s="10"/>
      <c r="AP290" s="10"/>
      <c r="AQ290" s="10"/>
      <c r="AR290" s="10"/>
      <c r="AS290" s="32"/>
      <c r="AV290" s="30"/>
      <c r="AW290" s="10"/>
      <c r="AX290" s="10"/>
      <c r="AY290" s="10"/>
      <c r="AZ290" s="10"/>
      <c r="BA290" s="10"/>
      <c r="BB290" s="32"/>
      <c r="BE290" s="30"/>
      <c r="BF290" s="10"/>
      <c r="BG290" s="10"/>
      <c r="BH290" s="10"/>
      <c r="BI290" s="10"/>
      <c r="BJ290" s="10"/>
      <c r="BK290" s="32"/>
      <c r="BL290" s="11"/>
      <c r="BM290" s="1"/>
      <c r="BN290" s="30"/>
      <c r="BO290" s="10"/>
      <c r="BP290" s="10"/>
      <c r="BQ290" s="10"/>
      <c r="BR290" s="10"/>
      <c r="BS290" s="10"/>
      <c r="BT290" s="32"/>
      <c r="BU290" s="11"/>
      <c r="BV290" s="1"/>
      <c r="BW290" s="30"/>
      <c r="BX290" s="10"/>
      <c r="BY290" s="10"/>
      <c r="BZ290" s="10"/>
      <c r="CA290" s="10"/>
      <c r="CB290" s="10"/>
      <c r="CC290" s="32"/>
      <c r="CD290" s="11"/>
      <c r="CE290" s="1"/>
      <c r="CF290" s="30"/>
      <c r="CG290" s="10"/>
      <c r="CH290" s="10"/>
      <c r="CI290" s="10"/>
      <c r="CJ290" s="10"/>
      <c r="CK290" s="10"/>
      <c r="CL290" s="32"/>
      <c r="CM290" s="11"/>
      <c r="CN290" s="1"/>
      <c r="CO290" s="30"/>
      <c r="CP290" s="10"/>
      <c r="CQ290" s="10"/>
      <c r="CR290" s="10"/>
      <c r="CS290" s="10"/>
      <c r="CT290" s="10"/>
      <c r="CU290" s="32"/>
      <c r="CX290" s="30"/>
      <c r="CY290" s="10"/>
      <c r="CZ290" s="10"/>
      <c r="DA290" s="10"/>
      <c r="DB290" s="10"/>
      <c r="DC290" s="10"/>
      <c r="DD290" s="32"/>
    </row>
    <row r="291" spans="3:108" x14ac:dyDescent="0.15">
      <c r="C291" s="30"/>
      <c r="D291" s="10">
        <f>IF(E291&gt;G291,1,0)+IF(E292&gt;G292,1,0)+IF(E293&gt;G293,1,0)+IF(E294&gt;G294,1,0)+IF(E295&gt;G295,1,0)+IF(E296&gt;G296,1,0)</f>
        <v>0</v>
      </c>
      <c r="E291" s="10"/>
      <c r="F291" s="10" t="s">
        <v>27</v>
      </c>
      <c r="G291" s="10"/>
      <c r="H291" s="10">
        <f>IF(E291&lt;G291,1,0)+IF(E292&lt;G292,1,0)+IF(E293&lt;G293,1,0)+IF(E294&lt;G294,1,0)+IF(E295&lt;G295,1,0)+IF(E296&lt;G296,1,0)</f>
        <v>0</v>
      </c>
      <c r="I291" s="32"/>
      <c r="J291" s="11"/>
      <c r="L291" s="30"/>
      <c r="M291" s="10">
        <f>IF(N291&gt;P291,1,0)+IF(N292&gt;P292,1,0)+IF(N293&gt;P293,1,0)+IF(N294&gt;P294,1,0)+IF(N295&gt;P295,1,0)+IF(N296&gt;P296,1,0)</f>
        <v>0</v>
      </c>
      <c r="N291" s="10"/>
      <c r="O291" s="10" t="s">
        <v>27</v>
      </c>
      <c r="P291" s="10"/>
      <c r="Q291" s="10">
        <f>IF(N291&lt;P291,1,0)+IF(N292&lt;P292,1,0)+IF(N293&lt;P293,1,0)+IF(N294&lt;P294,1,0)+IF(N295&lt;P295,1,0)+IF(N296&lt;P296,1,0)</f>
        <v>0</v>
      </c>
      <c r="R291" s="32"/>
      <c r="S291" s="11"/>
      <c r="U291" s="30"/>
      <c r="V291" s="10">
        <f>IF(W291&gt;Y291,1,0)+IF(W292&gt;Y292,1,0)+IF(W293&gt;Y293,1,0)+IF(W294&gt;Y294,1,0)+IF(W295&gt;Y295,1,0)+IF(W296&gt;Y296,1,0)</f>
        <v>0</v>
      </c>
      <c r="W291" s="10"/>
      <c r="X291" s="10" t="s">
        <v>27</v>
      </c>
      <c r="Y291" s="10"/>
      <c r="Z291" s="10">
        <f>IF(W291&lt;Y291,1,0)+IF(W292&lt;Y292,1,0)+IF(W293&lt;Y293,1,0)+IF(W294&lt;Y294,1,0)+IF(W295&lt;Y295,1,0)+IF(W296&lt;Y296,1,0)</f>
        <v>0</v>
      </c>
      <c r="AA291" s="32"/>
      <c r="AB291" s="11"/>
      <c r="AD291" s="30"/>
      <c r="AE291" s="10">
        <f>IF(AF291&gt;AH291,1,0)+IF(AF292&gt;AH292,1,0)+IF(AF293&gt;AH293,1,0)+IF(AF294&gt;AH294,1,0)+IF(AF295&gt;AH295,1,0)+IF(AF296&gt;AH296,1,0)</f>
        <v>0</v>
      </c>
      <c r="AF291" s="10"/>
      <c r="AG291" s="10" t="s">
        <v>27</v>
      </c>
      <c r="AH291" s="10"/>
      <c r="AI291" s="10">
        <f>IF(AF291&lt;AH291,1,0)+IF(AF292&lt;AH292,1,0)+IF(AF293&lt;AH293,1,0)+IF(AF294&lt;AH294,1,0)+IF(AF295&lt;AH295,1,0)+IF(AF296&lt;AH296,1,0)</f>
        <v>0</v>
      </c>
      <c r="AJ291" s="32"/>
      <c r="AK291" s="11"/>
      <c r="AM291" s="30"/>
      <c r="AN291" s="10">
        <f>IF(AO291&gt;AQ291,1,0)+IF(AO292&gt;AQ292,1,0)+IF(AO293&gt;AQ293,1,0)+IF(AO294&gt;AQ294,1,0)+IF(AO295&gt;AQ295,1,0)+IF(AO296&gt;AQ296,1,0)</f>
        <v>0</v>
      </c>
      <c r="AO291" s="10"/>
      <c r="AP291" s="10" t="s">
        <v>27</v>
      </c>
      <c r="AQ291" s="10"/>
      <c r="AR291" s="10">
        <f>IF(AO291&lt;AQ291,1,0)+IF(AO292&lt;AQ292,1,0)+IF(AO293&lt;AQ293,1,0)+IF(AO294&lt;AQ294,1,0)+IF(AO295&lt;AQ295,1,0)+IF(AO296&lt;AQ296,1,0)</f>
        <v>0</v>
      </c>
      <c r="AS291" s="32"/>
      <c r="AV291" s="30"/>
      <c r="AW291" s="10">
        <f>IF(AX291&gt;AZ291,1,0)+IF(AX292&gt;AZ292,1,0)+IF(AX293&gt;AZ293,1,0)+IF(AX294&gt;AZ294,1,0)+IF(AX295&gt;AZ295,1,0)+IF(AX296&gt;AZ296,1,0)</f>
        <v>0</v>
      </c>
      <c r="AX291" s="10"/>
      <c r="AY291" s="10" t="s">
        <v>27</v>
      </c>
      <c r="AZ291" s="10"/>
      <c r="BA291" s="10">
        <f>IF(AX291&lt;AZ291,1,0)+IF(AX292&lt;AZ292,1,0)+IF(AX293&lt;AZ293,1,0)+IF(AX294&lt;AZ294,1,0)+IF(AX295&lt;AZ295,1,0)+IF(AX296&lt;AZ296,1,0)</f>
        <v>0</v>
      </c>
      <c r="BB291" s="32"/>
      <c r="BE291" s="30"/>
      <c r="BF291" s="10">
        <f>IF(BG291&gt;BI291,1,0)+IF(BG292&gt;BI292,1,0)+IF(BG293&gt;BI293,1,0)+IF(BG294&gt;BI294,1,0)+IF(BG295&gt;BI295,1,0)+IF(BG296&gt;BI296,1,0)</f>
        <v>0</v>
      </c>
      <c r="BG291" s="10"/>
      <c r="BH291" s="10" t="s">
        <v>27</v>
      </c>
      <c r="BI291" s="10"/>
      <c r="BJ291" s="10">
        <f>IF(BG291&lt;BI291,1,0)+IF(BG292&lt;BI292,1,0)+IF(BG293&lt;BI293,1,0)+IF(BG294&lt;BI294,1,0)+IF(BG295&lt;BI295,1,0)+IF(BG296&lt;BI296,1,0)</f>
        <v>0</v>
      </c>
      <c r="BK291" s="32"/>
      <c r="BL291" s="11"/>
      <c r="BM291" s="1"/>
      <c r="BN291" s="30"/>
      <c r="BO291" s="10">
        <f>IF(BP291&gt;BR291,1,0)+IF(BP292&gt;BR292,1,0)+IF(BP293&gt;BR293,1,0)+IF(BP294&gt;BR294,1,0)+IF(BP295&gt;BR295,1,0)+IF(BP296&gt;BR296,1,0)</f>
        <v>0</v>
      </c>
      <c r="BP291" s="10"/>
      <c r="BQ291" s="10" t="s">
        <v>27</v>
      </c>
      <c r="BR291" s="10"/>
      <c r="BS291" s="10">
        <f>IF(BP291&lt;BR291,1,0)+IF(BP292&lt;BR292,1,0)+IF(BP293&lt;BR293,1,0)+IF(BP294&lt;BR294,1,0)+IF(BP295&lt;BR295,1,0)+IF(BP296&lt;BR296,1,0)</f>
        <v>0</v>
      </c>
      <c r="BT291" s="32"/>
      <c r="BU291" s="11"/>
      <c r="BV291" s="1"/>
      <c r="BW291" s="30"/>
      <c r="BX291" s="10">
        <f>IF(BY291&gt;CA291,1,0)+IF(BY292&gt;CA292,1,0)+IF(BY293&gt;CA293,1,0)+IF(BY294&gt;CA294,1,0)+IF(BY295&gt;CA295,1,0)+IF(BY296&gt;CA296,1,0)</f>
        <v>0</v>
      </c>
      <c r="BY291" s="10"/>
      <c r="BZ291" s="10" t="s">
        <v>27</v>
      </c>
      <c r="CA291" s="10"/>
      <c r="CB291" s="10">
        <f>IF(BY291&lt;CA291,1,0)+IF(BY292&lt;CA292,1,0)+IF(BY293&lt;CA293,1,0)+IF(BY294&lt;CA294,1,0)+IF(BY295&lt;CA295,1,0)+IF(BY296&lt;CA296,1,0)</f>
        <v>0</v>
      </c>
      <c r="CC291" s="32"/>
      <c r="CD291" s="11"/>
      <c r="CE291" s="1"/>
      <c r="CF291" s="30"/>
      <c r="CG291" s="10">
        <f>IF(CH291&gt;CJ291,1,0)+IF(CH292&gt;CJ292,1,0)+IF(CH293&gt;CJ293,1,0)+IF(CH294&gt;CJ294,1,0)+IF(CH295&gt;CJ295,1,0)+IF(CH296&gt;CJ296,1,0)</f>
        <v>0</v>
      </c>
      <c r="CH291" s="10"/>
      <c r="CI291" s="10" t="s">
        <v>27</v>
      </c>
      <c r="CJ291" s="10"/>
      <c r="CK291" s="10">
        <f>IF(CH291&lt;CJ291,1,0)+IF(CH292&lt;CJ292,1,0)+IF(CH293&lt;CJ293,1,0)+IF(CH294&lt;CJ294,1,0)+IF(CH295&lt;CJ295,1,0)+IF(CH296&lt;CJ296,1,0)</f>
        <v>0</v>
      </c>
      <c r="CL291" s="32"/>
      <c r="CM291" s="11"/>
      <c r="CN291" s="1"/>
      <c r="CO291" s="30"/>
      <c r="CP291" s="10">
        <f>IF(CQ291&gt;CS291,1,0)+IF(CQ292&gt;CS292,1,0)+IF(CQ293&gt;CS293,1,0)+IF(CQ294&gt;CS294,1,0)+IF(CQ295&gt;CS295,1,0)+IF(CQ296&gt;CS296,1,0)</f>
        <v>0</v>
      </c>
      <c r="CQ291" s="10"/>
      <c r="CR291" s="10" t="s">
        <v>27</v>
      </c>
      <c r="CS291" s="10"/>
      <c r="CT291" s="10">
        <f>IF(CQ291&lt;CS291,1,0)+IF(CQ292&lt;CS292,1,0)+IF(CQ293&lt;CS293,1,0)+IF(CQ294&lt;CS294,1,0)+IF(CQ295&lt;CS295,1,0)+IF(CQ296&lt;CS296,1,0)</f>
        <v>0</v>
      </c>
      <c r="CU291" s="32"/>
      <c r="CX291" s="30"/>
      <c r="CY291" s="10"/>
      <c r="CZ291" s="10"/>
      <c r="DA291" s="10"/>
      <c r="DB291" s="10"/>
      <c r="DC291" s="10"/>
      <c r="DD291" s="32"/>
    </row>
    <row r="292" spans="3:108" x14ac:dyDescent="0.15">
      <c r="C292" s="30"/>
      <c r="D292" s="10"/>
      <c r="E292" s="10"/>
      <c r="F292" s="10" t="s">
        <v>27</v>
      </c>
      <c r="G292" s="10"/>
      <c r="H292" s="10"/>
      <c r="I292" s="32"/>
      <c r="J292" s="11"/>
      <c r="L292" s="30"/>
      <c r="M292" s="10"/>
      <c r="N292" s="10"/>
      <c r="O292" s="10" t="s">
        <v>27</v>
      </c>
      <c r="P292" s="10"/>
      <c r="Q292" s="10"/>
      <c r="R292" s="32"/>
      <c r="S292" s="11"/>
      <c r="U292" s="30"/>
      <c r="V292" s="10"/>
      <c r="W292" s="10"/>
      <c r="X292" s="10" t="s">
        <v>27</v>
      </c>
      <c r="Y292" s="10"/>
      <c r="Z292" s="10"/>
      <c r="AA292" s="32"/>
      <c r="AB292" s="11"/>
      <c r="AD292" s="30"/>
      <c r="AE292" s="10"/>
      <c r="AF292" s="10"/>
      <c r="AG292" s="10" t="s">
        <v>27</v>
      </c>
      <c r="AH292" s="10"/>
      <c r="AI292" s="10"/>
      <c r="AJ292" s="32"/>
      <c r="AK292" s="11"/>
      <c r="AM292" s="30"/>
      <c r="AN292" s="10"/>
      <c r="AO292" s="10"/>
      <c r="AP292" s="10" t="s">
        <v>27</v>
      </c>
      <c r="AQ292" s="10"/>
      <c r="AR292" s="10"/>
      <c r="AS292" s="32"/>
      <c r="AV292" s="30"/>
      <c r="AW292" s="10"/>
      <c r="AX292" s="10"/>
      <c r="AY292" s="10" t="s">
        <v>27</v>
      </c>
      <c r="AZ292" s="10"/>
      <c r="BA292" s="10"/>
      <c r="BB292" s="32"/>
      <c r="BE292" s="30"/>
      <c r="BF292" s="10"/>
      <c r="BG292" s="10"/>
      <c r="BH292" s="10" t="s">
        <v>27</v>
      </c>
      <c r="BI292" s="10"/>
      <c r="BJ292" s="10"/>
      <c r="BK292" s="32"/>
      <c r="BL292" s="11"/>
      <c r="BM292" s="1"/>
      <c r="BN292" s="30"/>
      <c r="BO292" s="10"/>
      <c r="BP292" s="10"/>
      <c r="BQ292" s="10" t="s">
        <v>27</v>
      </c>
      <c r="BR292" s="10"/>
      <c r="BS292" s="10"/>
      <c r="BT292" s="32"/>
      <c r="BU292" s="11"/>
      <c r="BV292" s="1"/>
      <c r="BW292" s="30"/>
      <c r="BX292" s="10"/>
      <c r="BY292" s="10"/>
      <c r="BZ292" s="10" t="s">
        <v>27</v>
      </c>
      <c r="CA292" s="10"/>
      <c r="CB292" s="10"/>
      <c r="CC292" s="32"/>
      <c r="CD292" s="11"/>
      <c r="CE292" s="1"/>
      <c r="CF292" s="30"/>
      <c r="CG292" s="10"/>
      <c r="CH292" s="10"/>
      <c r="CI292" s="10" t="s">
        <v>27</v>
      </c>
      <c r="CJ292" s="10"/>
      <c r="CK292" s="10"/>
      <c r="CL292" s="32"/>
      <c r="CM292" s="11"/>
      <c r="CN292" s="1"/>
      <c r="CO292" s="30"/>
      <c r="CP292" s="10"/>
      <c r="CQ292" s="10"/>
      <c r="CR292" s="10" t="s">
        <v>27</v>
      </c>
      <c r="CS292" s="10"/>
      <c r="CT292" s="10"/>
      <c r="CU292" s="32"/>
      <c r="CX292" s="30"/>
      <c r="CY292" s="10"/>
      <c r="CZ292" s="10"/>
      <c r="DA292" s="10"/>
      <c r="DB292" s="10"/>
      <c r="DC292" s="10"/>
      <c r="DD292" s="32"/>
    </row>
    <row r="293" spans="3:108" x14ac:dyDescent="0.15">
      <c r="C293" s="30"/>
      <c r="D293" s="10"/>
      <c r="E293" s="10"/>
      <c r="F293" s="10" t="s">
        <v>27</v>
      </c>
      <c r="G293" s="10"/>
      <c r="H293" s="10"/>
      <c r="I293" s="32"/>
      <c r="J293" s="11"/>
      <c r="L293" s="30"/>
      <c r="M293" s="10"/>
      <c r="N293" s="10"/>
      <c r="O293" s="10" t="s">
        <v>27</v>
      </c>
      <c r="P293" s="10"/>
      <c r="Q293" s="10"/>
      <c r="R293" s="32"/>
      <c r="S293" s="11"/>
      <c r="U293" s="30"/>
      <c r="V293" s="10"/>
      <c r="W293" s="10"/>
      <c r="X293" s="10" t="s">
        <v>27</v>
      </c>
      <c r="Y293" s="10"/>
      <c r="Z293" s="10"/>
      <c r="AA293" s="32"/>
      <c r="AB293" s="11"/>
      <c r="AD293" s="30"/>
      <c r="AE293" s="10"/>
      <c r="AF293" s="10"/>
      <c r="AG293" s="10" t="s">
        <v>27</v>
      </c>
      <c r="AH293" s="10"/>
      <c r="AI293" s="10"/>
      <c r="AJ293" s="32"/>
      <c r="AK293" s="11"/>
      <c r="AM293" s="30"/>
      <c r="AN293" s="10"/>
      <c r="AO293" s="10"/>
      <c r="AP293" s="10" t="s">
        <v>27</v>
      </c>
      <c r="AQ293" s="10"/>
      <c r="AR293" s="10"/>
      <c r="AS293" s="32"/>
      <c r="AV293" s="30"/>
      <c r="AW293" s="10"/>
      <c r="AX293" s="10"/>
      <c r="AY293" s="10" t="s">
        <v>27</v>
      </c>
      <c r="AZ293" s="10"/>
      <c r="BA293" s="10"/>
      <c r="BB293" s="32"/>
      <c r="BE293" s="30"/>
      <c r="BF293" s="10"/>
      <c r="BG293" s="10"/>
      <c r="BH293" s="10" t="s">
        <v>27</v>
      </c>
      <c r="BI293" s="10"/>
      <c r="BJ293" s="10"/>
      <c r="BK293" s="32"/>
      <c r="BL293" s="11"/>
      <c r="BM293" s="1"/>
      <c r="BN293" s="30"/>
      <c r="BO293" s="10"/>
      <c r="BP293" s="10"/>
      <c r="BQ293" s="10" t="s">
        <v>27</v>
      </c>
      <c r="BR293" s="10"/>
      <c r="BS293" s="10"/>
      <c r="BT293" s="32"/>
      <c r="BU293" s="11"/>
      <c r="BV293" s="1"/>
      <c r="BW293" s="30"/>
      <c r="BX293" s="10"/>
      <c r="BY293" s="10"/>
      <c r="BZ293" s="10" t="s">
        <v>27</v>
      </c>
      <c r="CA293" s="10"/>
      <c r="CB293" s="10"/>
      <c r="CC293" s="32"/>
      <c r="CD293" s="11"/>
      <c r="CE293" s="1"/>
      <c r="CF293" s="30"/>
      <c r="CG293" s="10"/>
      <c r="CH293" s="10"/>
      <c r="CI293" s="10" t="s">
        <v>27</v>
      </c>
      <c r="CJ293" s="10"/>
      <c r="CK293" s="10"/>
      <c r="CL293" s="32"/>
      <c r="CM293" s="11"/>
      <c r="CN293" s="1"/>
      <c r="CO293" s="30"/>
      <c r="CP293" s="10"/>
      <c r="CQ293" s="10"/>
      <c r="CR293" s="10" t="s">
        <v>27</v>
      </c>
      <c r="CS293" s="10"/>
      <c r="CT293" s="10"/>
      <c r="CU293" s="32"/>
      <c r="CX293" s="30"/>
      <c r="CY293" s="10"/>
      <c r="CZ293" s="10"/>
      <c r="DA293" s="10"/>
      <c r="DB293" s="10"/>
      <c r="DC293" s="10"/>
      <c r="DD293" s="32"/>
    </row>
    <row r="294" spans="3:108" x14ac:dyDescent="0.15">
      <c r="C294" s="30"/>
      <c r="D294" s="10"/>
      <c r="E294" s="10"/>
      <c r="F294" s="10" t="s">
        <v>27</v>
      </c>
      <c r="G294" s="10"/>
      <c r="H294" s="10"/>
      <c r="I294" s="32"/>
      <c r="J294" s="11"/>
      <c r="L294" s="30"/>
      <c r="M294" s="10"/>
      <c r="N294" s="10"/>
      <c r="O294" s="10" t="s">
        <v>27</v>
      </c>
      <c r="P294" s="10"/>
      <c r="Q294" s="10"/>
      <c r="R294" s="32"/>
      <c r="S294" s="11"/>
      <c r="U294" s="30"/>
      <c r="V294" s="10"/>
      <c r="W294" s="10"/>
      <c r="X294" s="10" t="s">
        <v>27</v>
      </c>
      <c r="Y294" s="10"/>
      <c r="Z294" s="10"/>
      <c r="AA294" s="32"/>
      <c r="AB294" s="11"/>
      <c r="AD294" s="30"/>
      <c r="AE294" s="10"/>
      <c r="AF294" s="10"/>
      <c r="AG294" s="10" t="s">
        <v>27</v>
      </c>
      <c r="AH294" s="10"/>
      <c r="AI294" s="10"/>
      <c r="AJ294" s="32"/>
      <c r="AK294" s="11"/>
      <c r="AM294" s="30"/>
      <c r="AN294" s="10"/>
      <c r="AO294" s="10"/>
      <c r="AP294" s="10" t="s">
        <v>27</v>
      </c>
      <c r="AQ294" s="10"/>
      <c r="AR294" s="10"/>
      <c r="AS294" s="32"/>
      <c r="AV294" s="30"/>
      <c r="AW294" s="10"/>
      <c r="AX294" s="10"/>
      <c r="AY294" s="10" t="s">
        <v>27</v>
      </c>
      <c r="AZ294" s="10"/>
      <c r="BA294" s="10"/>
      <c r="BB294" s="32"/>
      <c r="BE294" s="30"/>
      <c r="BF294" s="10"/>
      <c r="BG294" s="10"/>
      <c r="BH294" s="10" t="s">
        <v>27</v>
      </c>
      <c r="BI294" s="10"/>
      <c r="BJ294" s="10"/>
      <c r="BK294" s="32"/>
      <c r="BL294" s="11"/>
      <c r="BM294" s="1"/>
      <c r="BN294" s="30"/>
      <c r="BO294" s="10"/>
      <c r="BP294" s="10"/>
      <c r="BQ294" s="10" t="s">
        <v>27</v>
      </c>
      <c r="BR294" s="10"/>
      <c r="BS294" s="10"/>
      <c r="BT294" s="32"/>
      <c r="BU294" s="11"/>
      <c r="BV294" s="1"/>
      <c r="BW294" s="30"/>
      <c r="BX294" s="10"/>
      <c r="BY294" s="10"/>
      <c r="BZ294" s="10" t="s">
        <v>27</v>
      </c>
      <c r="CA294" s="10"/>
      <c r="CB294" s="10"/>
      <c r="CC294" s="32"/>
      <c r="CD294" s="11"/>
      <c r="CE294" s="1"/>
      <c r="CF294" s="30"/>
      <c r="CG294" s="10"/>
      <c r="CH294" s="10"/>
      <c r="CI294" s="10" t="s">
        <v>27</v>
      </c>
      <c r="CJ294" s="10"/>
      <c r="CK294" s="10"/>
      <c r="CL294" s="32"/>
      <c r="CM294" s="11"/>
      <c r="CN294" s="1"/>
      <c r="CO294" s="30"/>
      <c r="CP294" s="10"/>
      <c r="CQ294" s="10"/>
      <c r="CR294" s="10" t="s">
        <v>27</v>
      </c>
      <c r="CS294" s="10"/>
      <c r="CT294" s="10"/>
      <c r="CU294" s="32"/>
      <c r="CX294" s="30"/>
      <c r="CY294" s="10"/>
      <c r="CZ294" s="10"/>
      <c r="DA294" s="10"/>
      <c r="DB294" s="10"/>
      <c r="DC294" s="10"/>
      <c r="DD294" s="32"/>
    </row>
    <row r="295" spans="3:108" x14ac:dyDescent="0.15">
      <c r="C295" s="30"/>
      <c r="D295" s="10"/>
      <c r="E295" s="10"/>
      <c r="F295" s="10" t="s">
        <v>27</v>
      </c>
      <c r="G295" s="10"/>
      <c r="H295" s="10"/>
      <c r="I295" s="32"/>
      <c r="J295" s="11"/>
      <c r="L295" s="30"/>
      <c r="M295" s="10"/>
      <c r="N295" s="10"/>
      <c r="O295" s="10" t="s">
        <v>27</v>
      </c>
      <c r="P295" s="10"/>
      <c r="Q295" s="10"/>
      <c r="R295" s="32"/>
      <c r="S295" s="11"/>
      <c r="U295" s="30"/>
      <c r="V295" s="10"/>
      <c r="W295" s="10"/>
      <c r="X295" s="10" t="s">
        <v>27</v>
      </c>
      <c r="Y295" s="10"/>
      <c r="Z295" s="10"/>
      <c r="AA295" s="32"/>
      <c r="AB295" s="11"/>
      <c r="AD295" s="30"/>
      <c r="AE295" s="10"/>
      <c r="AF295" s="10"/>
      <c r="AG295" s="10" t="s">
        <v>27</v>
      </c>
      <c r="AH295" s="10"/>
      <c r="AI295" s="10"/>
      <c r="AJ295" s="32"/>
      <c r="AK295" s="11"/>
      <c r="AM295" s="30"/>
      <c r="AN295" s="10"/>
      <c r="AO295" s="10"/>
      <c r="AP295" s="10" t="s">
        <v>27</v>
      </c>
      <c r="AQ295" s="10"/>
      <c r="AR295" s="10"/>
      <c r="AS295" s="32"/>
      <c r="AV295" s="30"/>
      <c r="AW295" s="10"/>
      <c r="AX295" s="10"/>
      <c r="AY295" s="10" t="s">
        <v>27</v>
      </c>
      <c r="AZ295" s="10"/>
      <c r="BA295" s="10"/>
      <c r="BB295" s="32"/>
      <c r="BE295" s="30"/>
      <c r="BF295" s="10"/>
      <c r="BG295" s="10"/>
      <c r="BH295" s="10" t="s">
        <v>27</v>
      </c>
      <c r="BI295" s="10"/>
      <c r="BJ295" s="10"/>
      <c r="BK295" s="32"/>
      <c r="BL295" s="11"/>
      <c r="BM295" s="1"/>
      <c r="BN295" s="30"/>
      <c r="BO295" s="10"/>
      <c r="BP295" s="10"/>
      <c r="BQ295" s="10" t="s">
        <v>27</v>
      </c>
      <c r="BR295" s="10"/>
      <c r="BS295" s="10"/>
      <c r="BT295" s="32"/>
      <c r="BU295" s="11"/>
      <c r="BV295" s="1"/>
      <c r="BW295" s="30"/>
      <c r="BX295" s="10"/>
      <c r="BY295" s="10"/>
      <c r="BZ295" s="10" t="s">
        <v>27</v>
      </c>
      <c r="CA295" s="10"/>
      <c r="CB295" s="10"/>
      <c r="CC295" s="32"/>
      <c r="CD295" s="11"/>
      <c r="CE295" s="1"/>
      <c r="CF295" s="30"/>
      <c r="CG295" s="10"/>
      <c r="CH295" s="10"/>
      <c r="CI295" s="10" t="s">
        <v>27</v>
      </c>
      <c r="CJ295" s="10"/>
      <c r="CK295" s="10"/>
      <c r="CL295" s="32"/>
      <c r="CM295" s="11"/>
      <c r="CN295" s="1"/>
      <c r="CO295" s="30"/>
      <c r="CP295" s="10"/>
      <c r="CQ295" s="10"/>
      <c r="CR295" s="10" t="s">
        <v>27</v>
      </c>
      <c r="CS295" s="10"/>
      <c r="CT295" s="10"/>
      <c r="CU295" s="32"/>
      <c r="CX295" s="30"/>
      <c r="CY295" s="10"/>
      <c r="CZ295" s="10"/>
      <c r="DA295" s="10"/>
      <c r="DB295" s="10"/>
      <c r="DC295" s="10"/>
      <c r="DD295" s="32"/>
    </row>
    <row r="296" spans="3:108" x14ac:dyDescent="0.15">
      <c r="C296" s="30"/>
      <c r="D296" s="10"/>
      <c r="E296" s="10"/>
      <c r="F296" s="10"/>
      <c r="G296" s="10"/>
      <c r="H296" s="10"/>
      <c r="I296" s="32"/>
      <c r="J296" s="11"/>
      <c r="L296" s="30"/>
      <c r="M296" s="10"/>
      <c r="N296" s="10"/>
      <c r="O296" s="10"/>
      <c r="P296" s="10"/>
      <c r="Q296" s="10"/>
      <c r="R296" s="32"/>
      <c r="S296" s="11"/>
      <c r="U296" s="30"/>
      <c r="V296" s="10"/>
      <c r="W296" s="10"/>
      <c r="X296" s="10"/>
      <c r="Y296" s="10"/>
      <c r="Z296" s="10"/>
      <c r="AA296" s="32"/>
      <c r="AB296" s="11"/>
      <c r="AD296" s="30"/>
      <c r="AE296" s="10"/>
      <c r="AF296" s="10"/>
      <c r="AG296" s="10"/>
      <c r="AH296" s="10"/>
      <c r="AI296" s="10"/>
      <c r="AJ296" s="32"/>
      <c r="AK296" s="11"/>
      <c r="AM296" s="30"/>
      <c r="AN296" s="10"/>
      <c r="AO296" s="10"/>
      <c r="AP296" s="10"/>
      <c r="AQ296" s="10"/>
      <c r="AR296" s="10"/>
      <c r="AS296" s="32"/>
      <c r="AV296" s="30"/>
      <c r="AW296" s="10"/>
      <c r="AX296" s="10"/>
      <c r="AY296" s="10"/>
      <c r="AZ296" s="10"/>
      <c r="BA296" s="10"/>
      <c r="BB296" s="32"/>
      <c r="BE296" s="30"/>
      <c r="BF296" s="10"/>
      <c r="BG296" s="10"/>
      <c r="BH296" s="10"/>
      <c r="BI296" s="10"/>
      <c r="BJ296" s="10"/>
      <c r="BK296" s="32"/>
      <c r="BL296" s="11"/>
      <c r="BM296" s="1"/>
      <c r="BN296" s="30"/>
      <c r="BO296" s="10"/>
      <c r="BP296" s="10"/>
      <c r="BQ296" s="10"/>
      <c r="BR296" s="10"/>
      <c r="BS296" s="10"/>
      <c r="BT296" s="32"/>
      <c r="BU296" s="11"/>
      <c r="BV296" s="1"/>
      <c r="BW296" s="30"/>
      <c r="BX296" s="10"/>
      <c r="BY296" s="10"/>
      <c r="BZ296" s="10"/>
      <c r="CA296" s="10"/>
      <c r="CB296" s="10"/>
      <c r="CC296" s="32"/>
      <c r="CD296" s="11"/>
      <c r="CE296" s="1"/>
      <c r="CF296" s="30"/>
      <c r="CG296" s="10"/>
      <c r="CH296" s="10"/>
      <c r="CI296" s="10"/>
      <c r="CJ296" s="10"/>
      <c r="CK296" s="10"/>
      <c r="CL296" s="32"/>
      <c r="CM296" s="11"/>
      <c r="CN296" s="1"/>
      <c r="CO296" s="30"/>
      <c r="CP296" s="10"/>
      <c r="CQ296" s="10"/>
      <c r="CR296" s="10"/>
      <c r="CS296" s="10"/>
      <c r="CT296" s="10"/>
      <c r="CU296" s="32"/>
      <c r="CX296" s="30"/>
      <c r="CY296" s="10"/>
      <c r="CZ296" s="10"/>
      <c r="DA296" s="10"/>
      <c r="DB296" s="10"/>
      <c r="DC296" s="10"/>
      <c r="DD296" s="32"/>
    </row>
    <row r="297" spans="3:108" x14ac:dyDescent="0.15">
      <c r="C297" s="30"/>
      <c r="D297" s="10">
        <f>IF(E297&gt;G297,1,0)+IF(E298&gt;G298,1,0)+IF(E299&gt;G299,1,0)+IF(E300&gt;G300,1,0)+IF(E301&gt;G301,1,0)+IF(E302&gt;G302,1,0)</f>
        <v>0</v>
      </c>
      <c r="E297" s="10"/>
      <c r="F297" s="10" t="s">
        <v>27</v>
      </c>
      <c r="G297" s="10"/>
      <c r="H297" s="10">
        <f>IF(E297&lt;G297,1,0)+IF(E298&lt;G298,1,0)+IF(E299&lt;G299,1,0)+IF(E300&lt;G300,1,0)+IF(E301&lt;G301,1,0)+IF(E302&lt;G302,1,0)</f>
        <v>0</v>
      </c>
      <c r="I297" s="32"/>
      <c r="J297" s="11"/>
      <c r="L297" s="30"/>
      <c r="M297" s="10">
        <f>IF(N297&gt;P297,1,0)+IF(N298&gt;P298,1,0)+IF(N299&gt;P299,1,0)+IF(N300&gt;P300,1,0)+IF(N301&gt;P301,1,0)+IF(N302&gt;P302,1,0)</f>
        <v>0</v>
      </c>
      <c r="N297" s="10"/>
      <c r="O297" s="10" t="s">
        <v>27</v>
      </c>
      <c r="P297" s="10"/>
      <c r="Q297" s="10">
        <f>IF(N297&lt;P297,1,0)+IF(N298&lt;P298,1,0)+IF(N299&lt;P299,1,0)+IF(N300&lt;P300,1,0)+IF(N301&lt;P301,1,0)+IF(N302&lt;P302,1,0)</f>
        <v>0</v>
      </c>
      <c r="R297" s="32"/>
      <c r="S297" s="11"/>
      <c r="U297" s="30"/>
      <c r="V297" s="10">
        <f>IF(W297&gt;Y297,1,0)+IF(W298&gt;Y298,1,0)+IF(W299&gt;Y299,1,0)+IF(W300&gt;Y300,1,0)+IF(W301&gt;Y301,1,0)+IF(W302&gt;Y302,1,0)</f>
        <v>0</v>
      </c>
      <c r="W297" s="10"/>
      <c r="X297" s="10" t="s">
        <v>27</v>
      </c>
      <c r="Y297" s="10"/>
      <c r="Z297" s="10">
        <f>IF(W297&lt;Y297,1,0)+IF(W298&lt;Y298,1,0)+IF(W299&lt;Y299,1,0)+IF(W300&lt;Y300,1,0)+IF(W301&lt;Y301,1,0)+IF(W302&lt;Y302,1,0)</f>
        <v>0</v>
      </c>
      <c r="AA297" s="32"/>
      <c r="AB297" s="11"/>
      <c r="AD297" s="30"/>
      <c r="AE297" s="10">
        <f>IF(AF297&gt;AH297,1,0)+IF(AF298&gt;AH298,1,0)+IF(AF299&gt;AH299,1,0)+IF(AF300&gt;AH300,1,0)+IF(AF301&gt;AH301,1,0)+IF(AF302&gt;AH302,1,0)</f>
        <v>0</v>
      </c>
      <c r="AF297" s="10"/>
      <c r="AG297" s="10" t="s">
        <v>27</v>
      </c>
      <c r="AH297" s="10"/>
      <c r="AI297" s="10">
        <v>0</v>
      </c>
      <c r="AJ297" s="32"/>
      <c r="AK297" s="11"/>
      <c r="AM297" s="30"/>
      <c r="AN297" s="10">
        <f>IF(AO297&gt;AQ297,1,0)+IF(AO298&gt;AQ298,1,0)+IF(AO299&gt;AQ299,1,0)+IF(AO300&gt;AQ300,1,0)+IF(AO301&gt;AQ301,1,0)+IF(AO302&gt;AQ302,1,0)</f>
        <v>0</v>
      </c>
      <c r="AO297" s="10"/>
      <c r="AP297" s="10" t="s">
        <v>27</v>
      </c>
      <c r="AQ297" s="10"/>
      <c r="AR297" s="10">
        <v>0</v>
      </c>
      <c r="AS297" s="32"/>
      <c r="AV297" s="30"/>
      <c r="AW297" s="10">
        <f>IF(AX297&gt;AZ297,1,0)+IF(AX298&gt;AZ298,1,0)+IF(AX299&gt;AZ299,1,0)+IF(AX300&gt;AZ300,1,0)+IF(AX301&gt;AZ301,1,0)+IF(AX302&gt;AZ302,1,0)</f>
        <v>0</v>
      </c>
      <c r="AX297" s="10"/>
      <c r="AY297" s="10" t="s">
        <v>27</v>
      </c>
      <c r="AZ297" s="10"/>
      <c r="BA297" s="10">
        <v>0</v>
      </c>
      <c r="BB297" s="32"/>
      <c r="BE297" s="30"/>
      <c r="BF297" s="10">
        <v>0</v>
      </c>
      <c r="BG297" s="10"/>
      <c r="BH297" s="10" t="s">
        <v>27</v>
      </c>
      <c r="BI297" s="10"/>
      <c r="BJ297" s="10">
        <f>IF(BG297&lt;BI297,1,0)+IF(BG298&lt;BI298,1,0)+IF(BG299&lt;BI299,1,0)+IF(BG300&lt;BI300,1,0)+IF(BG301&lt;BI301,1,0)+IF(BG302&lt;BI302,1,0)</f>
        <v>0</v>
      </c>
      <c r="BK297" s="32"/>
      <c r="BL297" s="11"/>
      <c r="BM297" s="1"/>
      <c r="BN297" s="30"/>
      <c r="BO297" s="10">
        <v>0</v>
      </c>
      <c r="BP297" s="10"/>
      <c r="BQ297" s="10" t="s">
        <v>27</v>
      </c>
      <c r="BR297" s="10"/>
      <c r="BS297" s="10">
        <f>IF(BP297&lt;BR297,1,0)+IF(BP298&lt;BR298,1,0)+IF(BP299&lt;BR299,1,0)+IF(BP300&lt;BR300,1,0)+IF(BP301&lt;BR301,1,0)+IF(BP302&lt;BR302,1,0)</f>
        <v>0</v>
      </c>
      <c r="BT297" s="32"/>
      <c r="BU297" s="11"/>
      <c r="BV297" s="1"/>
      <c r="BW297" s="30"/>
      <c r="BX297" s="10">
        <v>0</v>
      </c>
      <c r="BY297" s="10"/>
      <c r="BZ297" s="10" t="s">
        <v>27</v>
      </c>
      <c r="CA297" s="10"/>
      <c r="CB297" s="10">
        <f>IF(BY297&lt;CA297,1,0)+IF(BY298&lt;CA298,1,0)+IF(BY299&lt;CA299,1,0)+IF(BY300&lt;CA300,1,0)+IF(BY301&lt;CA301,1,0)+IF(BY302&lt;CA302,1,0)</f>
        <v>0</v>
      </c>
      <c r="CC297" s="32"/>
      <c r="CD297" s="11"/>
      <c r="CE297" s="1"/>
      <c r="CF297" s="30"/>
      <c r="CG297" s="10">
        <f>IF(CH297&gt;CJ297,1,0)+IF(CH298&gt;CJ298,1,0)+IF(CH299&gt;CJ299,1,0)+IF(CH300&gt;CJ300,1,0)+IF(CH301&gt;CJ301,1,0)+IF(CH302&gt;CJ302,1,0)</f>
        <v>0</v>
      </c>
      <c r="CH297" s="10"/>
      <c r="CI297" s="10" t="s">
        <v>27</v>
      </c>
      <c r="CJ297" s="10"/>
      <c r="CK297" s="10">
        <v>0</v>
      </c>
      <c r="CL297" s="32"/>
      <c r="CM297" s="11"/>
      <c r="CN297" s="1"/>
      <c r="CO297" s="30"/>
      <c r="CP297" s="10">
        <f>IF(CQ297&gt;CS297,1,0)+IF(CQ298&gt;CS298,1,0)+IF(CQ299&gt;CS299,1,0)+IF(CQ300&gt;CS300,1,0)+IF(CQ301&gt;CS301,1,0)+IF(CQ302&gt;CS302,1,0)</f>
        <v>0</v>
      </c>
      <c r="CQ297" s="10"/>
      <c r="CR297" s="10" t="s">
        <v>27</v>
      </c>
      <c r="CS297" s="10"/>
      <c r="CT297" s="10">
        <v>0</v>
      </c>
      <c r="CU297" s="32"/>
      <c r="CX297" s="30"/>
      <c r="CY297" s="10"/>
      <c r="CZ297" s="10"/>
      <c r="DA297" s="10"/>
      <c r="DB297" s="10"/>
      <c r="DC297" s="10"/>
      <c r="DD297" s="32"/>
    </row>
    <row r="298" spans="3:108" x14ac:dyDescent="0.15">
      <c r="C298" s="30"/>
      <c r="D298" s="10"/>
      <c r="E298" s="10"/>
      <c r="F298" s="10" t="s">
        <v>27</v>
      </c>
      <c r="G298" s="10"/>
      <c r="H298" s="10"/>
      <c r="I298" s="32"/>
      <c r="J298" s="11"/>
      <c r="L298" s="30"/>
      <c r="M298" s="10"/>
      <c r="N298" s="10"/>
      <c r="O298" s="10" t="s">
        <v>27</v>
      </c>
      <c r="P298" s="10"/>
      <c r="Q298" s="10"/>
      <c r="R298" s="32"/>
      <c r="S298" s="11"/>
      <c r="U298" s="30"/>
      <c r="V298" s="10"/>
      <c r="W298" s="10"/>
      <c r="X298" s="10" t="s">
        <v>27</v>
      </c>
      <c r="Y298" s="10"/>
      <c r="Z298" s="10"/>
      <c r="AA298" s="32"/>
      <c r="AB298" s="11"/>
      <c r="AD298" s="30"/>
      <c r="AE298" s="10"/>
      <c r="AF298" s="10"/>
      <c r="AG298" s="10" t="s">
        <v>27</v>
      </c>
      <c r="AH298" s="10"/>
      <c r="AI298" s="10"/>
      <c r="AJ298" s="32"/>
      <c r="AK298" s="11"/>
      <c r="AM298" s="30"/>
      <c r="AN298" s="10"/>
      <c r="AO298" s="10"/>
      <c r="AP298" s="10" t="s">
        <v>27</v>
      </c>
      <c r="AQ298" s="10"/>
      <c r="AR298" s="10"/>
      <c r="AS298" s="32"/>
      <c r="AV298" s="30"/>
      <c r="AW298" s="10"/>
      <c r="AX298" s="10"/>
      <c r="AY298" s="10" t="s">
        <v>27</v>
      </c>
      <c r="AZ298" s="10"/>
      <c r="BA298" s="10"/>
      <c r="BB298" s="32"/>
      <c r="BE298" s="30"/>
      <c r="BF298" s="10"/>
      <c r="BG298" s="10"/>
      <c r="BH298" s="10" t="s">
        <v>27</v>
      </c>
      <c r="BI298" s="10"/>
      <c r="BJ298" s="10"/>
      <c r="BK298" s="32"/>
      <c r="BL298" s="11"/>
      <c r="BM298" s="1"/>
      <c r="BN298" s="30"/>
      <c r="BO298" s="10"/>
      <c r="BP298" s="10"/>
      <c r="BQ298" s="10" t="s">
        <v>27</v>
      </c>
      <c r="BR298" s="10"/>
      <c r="BS298" s="10"/>
      <c r="BT298" s="32"/>
      <c r="BU298" s="11"/>
      <c r="BV298" s="1"/>
      <c r="BW298" s="30"/>
      <c r="BX298" s="10"/>
      <c r="BY298" s="10"/>
      <c r="BZ298" s="10" t="s">
        <v>27</v>
      </c>
      <c r="CA298" s="10"/>
      <c r="CB298" s="10"/>
      <c r="CC298" s="32"/>
      <c r="CD298" s="11"/>
      <c r="CE298" s="1"/>
      <c r="CF298" s="30"/>
      <c r="CG298" s="10"/>
      <c r="CH298" s="10"/>
      <c r="CI298" s="10" t="s">
        <v>27</v>
      </c>
      <c r="CJ298" s="10"/>
      <c r="CK298" s="10"/>
      <c r="CL298" s="32"/>
      <c r="CM298" s="11"/>
      <c r="CN298" s="1"/>
      <c r="CO298" s="30"/>
      <c r="CP298" s="10"/>
      <c r="CQ298" s="10"/>
      <c r="CR298" s="10" t="s">
        <v>27</v>
      </c>
      <c r="CS298" s="10"/>
      <c r="CT298" s="10"/>
      <c r="CU298" s="32"/>
      <c r="CX298" s="30"/>
      <c r="CY298" s="10"/>
      <c r="CZ298" s="10"/>
      <c r="DA298" s="10"/>
      <c r="DB298" s="10"/>
      <c r="DC298" s="10"/>
      <c r="DD298" s="32"/>
    </row>
    <row r="299" spans="3:108" x14ac:dyDescent="0.15">
      <c r="C299" s="30"/>
      <c r="D299" s="10"/>
      <c r="E299" s="10"/>
      <c r="F299" s="10" t="s">
        <v>27</v>
      </c>
      <c r="G299" s="10"/>
      <c r="H299" s="10"/>
      <c r="I299" s="32"/>
      <c r="J299" s="11"/>
      <c r="L299" s="30"/>
      <c r="M299" s="10"/>
      <c r="N299" s="10"/>
      <c r="O299" s="10" t="s">
        <v>27</v>
      </c>
      <c r="P299" s="10"/>
      <c r="Q299" s="10"/>
      <c r="R299" s="32"/>
      <c r="S299" s="11"/>
      <c r="U299" s="30"/>
      <c r="V299" s="10"/>
      <c r="W299" s="10"/>
      <c r="X299" s="10" t="s">
        <v>27</v>
      </c>
      <c r="Y299" s="10"/>
      <c r="Z299" s="10"/>
      <c r="AA299" s="32"/>
      <c r="AB299" s="11"/>
      <c r="AD299" s="30"/>
      <c r="AE299" s="10"/>
      <c r="AF299" s="10"/>
      <c r="AG299" s="10" t="s">
        <v>27</v>
      </c>
      <c r="AH299" s="10"/>
      <c r="AI299" s="10"/>
      <c r="AJ299" s="32"/>
      <c r="AK299" s="11"/>
      <c r="AM299" s="30"/>
      <c r="AN299" s="10"/>
      <c r="AO299" s="10"/>
      <c r="AP299" s="10" t="s">
        <v>27</v>
      </c>
      <c r="AQ299" s="10"/>
      <c r="AR299" s="10"/>
      <c r="AS299" s="32"/>
      <c r="AV299" s="30"/>
      <c r="AW299" s="10"/>
      <c r="AX299" s="10"/>
      <c r="AY299" s="10" t="s">
        <v>27</v>
      </c>
      <c r="AZ299" s="10"/>
      <c r="BA299" s="10"/>
      <c r="BB299" s="32"/>
      <c r="BE299" s="30"/>
      <c r="BF299" s="10"/>
      <c r="BG299" s="10"/>
      <c r="BH299" s="10" t="s">
        <v>27</v>
      </c>
      <c r="BI299" s="10"/>
      <c r="BJ299" s="10"/>
      <c r="BK299" s="32"/>
      <c r="BL299" s="11"/>
      <c r="BM299" s="1"/>
      <c r="BN299" s="30"/>
      <c r="BO299" s="10"/>
      <c r="BP299" s="10"/>
      <c r="BQ299" s="10" t="s">
        <v>27</v>
      </c>
      <c r="BR299" s="10"/>
      <c r="BS299" s="10"/>
      <c r="BT299" s="32"/>
      <c r="BU299" s="11"/>
      <c r="BV299" s="1"/>
      <c r="BW299" s="30"/>
      <c r="BX299" s="10"/>
      <c r="BY299" s="10"/>
      <c r="BZ299" s="10" t="s">
        <v>27</v>
      </c>
      <c r="CA299" s="10"/>
      <c r="CB299" s="10"/>
      <c r="CC299" s="32"/>
      <c r="CD299" s="11"/>
      <c r="CE299" s="1"/>
      <c r="CF299" s="30"/>
      <c r="CG299" s="10"/>
      <c r="CH299" s="10"/>
      <c r="CI299" s="10" t="s">
        <v>27</v>
      </c>
      <c r="CJ299" s="10"/>
      <c r="CK299" s="10"/>
      <c r="CL299" s="32"/>
      <c r="CM299" s="11"/>
      <c r="CN299" s="1"/>
      <c r="CO299" s="30"/>
      <c r="CP299" s="10"/>
      <c r="CQ299" s="10"/>
      <c r="CR299" s="10" t="s">
        <v>27</v>
      </c>
      <c r="CS299" s="10"/>
      <c r="CT299" s="10"/>
      <c r="CU299" s="32"/>
      <c r="CX299" s="30"/>
      <c r="CY299" s="10"/>
      <c r="CZ299" s="10"/>
      <c r="DA299" s="10"/>
      <c r="DB299" s="10"/>
      <c r="DC299" s="10"/>
      <c r="DD299" s="32"/>
    </row>
    <row r="300" spans="3:108" x14ac:dyDescent="0.15">
      <c r="C300" s="30"/>
      <c r="D300" s="10"/>
      <c r="E300" s="10"/>
      <c r="F300" s="10" t="s">
        <v>27</v>
      </c>
      <c r="G300" s="10"/>
      <c r="H300" s="10"/>
      <c r="I300" s="32"/>
      <c r="J300" s="11"/>
      <c r="L300" s="30"/>
      <c r="M300" s="10"/>
      <c r="N300" s="10"/>
      <c r="O300" s="10" t="s">
        <v>27</v>
      </c>
      <c r="P300" s="10"/>
      <c r="Q300" s="10"/>
      <c r="R300" s="32"/>
      <c r="S300" s="11"/>
      <c r="U300" s="30"/>
      <c r="V300" s="10"/>
      <c r="W300" s="10"/>
      <c r="X300" s="10" t="s">
        <v>27</v>
      </c>
      <c r="Y300" s="10"/>
      <c r="Z300" s="10"/>
      <c r="AA300" s="32"/>
      <c r="AB300" s="11"/>
      <c r="AD300" s="30"/>
      <c r="AE300" s="10"/>
      <c r="AF300" s="10"/>
      <c r="AG300" s="10" t="s">
        <v>27</v>
      </c>
      <c r="AH300" s="10"/>
      <c r="AI300" s="10"/>
      <c r="AJ300" s="32"/>
      <c r="AK300" s="11"/>
      <c r="AM300" s="30"/>
      <c r="AN300" s="10"/>
      <c r="AO300" s="10"/>
      <c r="AP300" s="10" t="s">
        <v>27</v>
      </c>
      <c r="AQ300" s="10"/>
      <c r="AR300" s="10"/>
      <c r="AS300" s="32"/>
      <c r="AV300" s="30"/>
      <c r="AW300" s="10"/>
      <c r="AX300" s="10"/>
      <c r="AY300" s="10" t="s">
        <v>27</v>
      </c>
      <c r="AZ300" s="10"/>
      <c r="BA300" s="10"/>
      <c r="BB300" s="32"/>
      <c r="BE300" s="30"/>
      <c r="BF300" s="10"/>
      <c r="BG300" s="10"/>
      <c r="BH300" s="10" t="s">
        <v>27</v>
      </c>
      <c r="BI300" s="10"/>
      <c r="BJ300" s="10"/>
      <c r="BK300" s="32"/>
      <c r="BL300" s="11"/>
      <c r="BM300" s="1"/>
      <c r="BN300" s="30"/>
      <c r="BO300" s="10"/>
      <c r="BP300" s="10"/>
      <c r="BQ300" s="10" t="s">
        <v>27</v>
      </c>
      <c r="BR300" s="10"/>
      <c r="BS300" s="10"/>
      <c r="BT300" s="32"/>
      <c r="BU300" s="11"/>
      <c r="BV300" s="1"/>
      <c r="BW300" s="30"/>
      <c r="BX300" s="10"/>
      <c r="BY300" s="10"/>
      <c r="BZ300" s="10" t="s">
        <v>27</v>
      </c>
      <c r="CA300" s="10"/>
      <c r="CB300" s="10"/>
      <c r="CC300" s="32"/>
      <c r="CD300" s="11"/>
      <c r="CE300" s="1"/>
      <c r="CF300" s="30"/>
      <c r="CG300" s="10"/>
      <c r="CH300" s="10"/>
      <c r="CI300" s="10" t="s">
        <v>27</v>
      </c>
      <c r="CJ300" s="10"/>
      <c r="CK300" s="10"/>
      <c r="CL300" s="32"/>
      <c r="CM300" s="11"/>
      <c r="CN300" s="1"/>
      <c r="CO300" s="30"/>
      <c r="CP300" s="10"/>
      <c r="CQ300" s="10"/>
      <c r="CR300" s="10" t="s">
        <v>27</v>
      </c>
      <c r="CS300" s="10"/>
      <c r="CT300" s="10"/>
      <c r="CU300" s="32"/>
      <c r="CX300" s="30"/>
      <c r="CY300" s="10"/>
      <c r="CZ300" s="10"/>
      <c r="DA300" s="10"/>
      <c r="DB300" s="10"/>
      <c r="DC300" s="10"/>
      <c r="DD300" s="32"/>
    </row>
    <row r="301" spans="3:108" x14ac:dyDescent="0.15">
      <c r="C301" s="30"/>
      <c r="D301" s="10"/>
      <c r="E301" s="10"/>
      <c r="F301" s="10" t="s">
        <v>27</v>
      </c>
      <c r="G301" s="10"/>
      <c r="H301" s="10"/>
      <c r="I301" s="32"/>
      <c r="J301" s="11"/>
      <c r="L301" s="30"/>
      <c r="M301" s="10"/>
      <c r="N301" s="10"/>
      <c r="O301" s="10" t="s">
        <v>27</v>
      </c>
      <c r="P301" s="10"/>
      <c r="Q301" s="10"/>
      <c r="R301" s="32"/>
      <c r="S301" s="11"/>
      <c r="U301" s="30"/>
      <c r="V301" s="10"/>
      <c r="W301" s="10"/>
      <c r="X301" s="10" t="s">
        <v>27</v>
      </c>
      <c r="Y301" s="10"/>
      <c r="Z301" s="10"/>
      <c r="AA301" s="32"/>
      <c r="AB301" s="11"/>
      <c r="AD301" s="30"/>
      <c r="AE301" s="10"/>
      <c r="AF301" s="10"/>
      <c r="AG301" s="10" t="s">
        <v>27</v>
      </c>
      <c r="AH301" s="10"/>
      <c r="AI301" s="10"/>
      <c r="AJ301" s="32"/>
      <c r="AK301" s="11"/>
      <c r="AM301" s="30"/>
      <c r="AN301" s="10"/>
      <c r="AO301" s="10"/>
      <c r="AP301" s="10" t="s">
        <v>27</v>
      </c>
      <c r="AQ301" s="10"/>
      <c r="AR301" s="10"/>
      <c r="AS301" s="32"/>
      <c r="AV301" s="30"/>
      <c r="AW301" s="10"/>
      <c r="AX301" s="10"/>
      <c r="AY301" s="10" t="s">
        <v>27</v>
      </c>
      <c r="AZ301" s="10"/>
      <c r="BA301" s="10"/>
      <c r="BB301" s="32"/>
      <c r="BE301" s="30"/>
      <c r="BF301" s="10"/>
      <c r="BG301" s="10"/>
      <c r="BH301" s="10" t="s">
        <v>27</v>
      </c>
      <c r="BI301" s="10"/>
      <c r="BJ301" s="10"/>
      <c r="BK301" s="32"/>
      <c r="BL301" s="11"/>
      <c r="BM301" s="1"/>
      <c r="BN301" s="30"/>
      <c r="BO301" s="10"/>
      <c r="BP301" s="10"/>
      <c r="BQ301" s="10" t="s">
        <v>27</v>
      </c>
      <c r="BR301" s="10"/>
      <c r="BS301" s="10"/>
      <c r="BT301" s="32"/>
      <c r="BU301" s="11"/>
      <c r="BV301" s="1"/>
      <c r="BW301" s="30"/>
      <c r="BX301" s="10"/>
      <c r="BY301" s="10"/>
      <c r="BZ301" s="10" t="s">
        <v>27</v>
      </c>
      <c r="CA301" s="10"/>
      <c r="CB301" s="10"/>
      <c r="CC301" s="32"/>
      <c r="CD301" s="11"/>
      <c r="CE301" s="1"/>
      <c r="CF301" s="30"/>
      <c r="CG301" s="10"/>
      <c r="CH301" s="10"/>
      <c r="CI301" s="10" t="s">
        <v>27</v>
      </c>
      <c r="CJ301" s="10"/>
      <c r="CK301" s="10"/>
      <c r="CL301" s="32"/>
      <c r="CM301" s="11"/>
      <c r="CN301" s="1"/>
      <c r="CO301" s="30"/>
      <c r="CP301" s="10"/>
      <c r="CQ301" s="10"/>
      <c r="CR301" s="10" t="s">
        <v>27</v>
      </c>
      <c r="CS301" s="10"/>
      <c r="CT301" s="10"/>
      <c r="CU301" s="32"/>
      <c r="CX301" s="30"/>
      <c r="CY301" s="10"/>
      <c r="CZ301" s="10"/>
      <c r="DA301" s="10"/>
      <c r="DB301" s="10"/>
      <c r="DC301" s="10"/>
      <c r="DD301" s="32"/>
    </row>
    <row r="302" spans="3:108" x14ac:dyDescent="0.15">
      <c r="C302" s="31"/>
      <c r="D302" s="12"/>
      <c r="E302" s="12"/>
      <c r="F302" s="12"/>
      <c r="G302" s="12"/>
      <c r="H302" s="12"/>
      <c r="I302" s="33"/>
      <c r="J302" s="11"/>
      <c r="L302" s="31"/>
      <c r="M302" s="12"/>
      <c r="N302" s="12"/>
      <c r="O302" s="12"/>
      <c r="P302" s="12"/>
      <c r="Q302" s="12"/>
      <c r="R302" s="33"/>
      <c r="S302" s="11"/>
      <c r="U302" s="31"/>
      <c r="V302" s="12"/>
      <c r="W302" s="12"/>
      <c r="X302" s="12"/>
      <c r="Y302" s="12"/>
      <c r="Z302" s="12"/>
      <c r="AA302" s="33"/>
      <c r="AB302" s="11"/>
      <c r="AD302" s="31"/>
      <c r="AE302" s="12"/>
      <c r="AF302" s="12"/>
      <c r="AG302" s="12"/>
      <c r="AH302" s="12"/>
      <c r="AI302" s="12"/>
      <c r="AJ302" s="33"/>
      <c r="AK302" s="11"/>
      <c r="AM302" s="31"/>
      <c r="AN302" s="12"/>
      <c r="AO302" s="12"/>
      <c r="AP302" s="12"/>
      <c r="AQ302" s="12"/>
      <c r="AR302" s="12"/>
      <c r="AS302" s="33"/>
      <c r="AV302" s="31"/>
      <c r="AW302" s="12"/>
      <c r="AX302" s="12"/>
      <c r="AY302" s="12"/>
      <c r="AZ302" s="12"/>
      <c r="BA302" s="12"/>
      <c r="BB302" s="33"/>
      <c r="BE302" s="31"/>
      <c r="BF302" s="12"/>
      <c r="BG302" s="12"/>
      <c r="BH302" s="12"/>
      <c r="BI302" s="12"/>
      <c r="BJ302" s="12"/>
      <c r="BK302" s="33"/>
      <c r="BL302" s="11"/>
      <c r="BM302" s="1"/>
      <c r="BN302" s="31"/>
      <c r="BO302" s="12"/>
      <c r="BP302" s="12"/>
      <c r="BQ302" s="12"/>
      <c r="BR302" s="12"/>
      <c r="BS302" s="12"/>
      <c r="BT302" s="33"/>
      <c r="BU302" s="11"/>
      <c r="BV302" s="1"/>
      <c r="BW302" s="31"/>
      <c r="BX302" s="12"/>
      <c r="BY302" s="12"/>
      <c r="BZ302" s="12"/>
      <c r="CA302" s="12"/>
      <c r="CB302" s="12"/>
      <c r="CC302" s="33"/>
      <c r="CD302" s="11"/>
      <c r="CE302" s="1"/>
      <c r="CF302" s="31"/>
      <c r="CG302" s="12"/>
      <c r="CH302" s="12"/>
      <c r="CI302" s="12"/>
      <c r="CJ302" s="12"/>
      <c r="CK302" s="12"/>
      <c r="CL302" s="33"/>
      <c r="CM302" s="11"/>
      <c r="CN302" s="1"/>
      <c r="CO302" s="31"/>
      <c r="CP302" s="12"/>
      <c r="CQ302" s="12"/>
      <c r="CR302" s="12"/>
      <c r="CS302" s="12"/>
      <c r="CT302" s="12"/>
      <c r="CU302" s="33"/>
      <c r="CX302" s="31"/>
      <c r="CY302" s="12"/>
      <c r="CZ302" s="12"/>
      <c r="DA302" s="12"/>
      <c r="DB302" s="12"/>
      <c r="DC302" s="12"/>
      <c r="DD302" s="33"/>
    </row>
    <row r="303" spans="3:108" x14ac:dyDescent="0.15">
      <c r="C303" s="11"/>
      <c r="D303" s="10"/>
      <c r="E303" s="10"/>
      <c r="F303" s="10"/>
      <c r="G303" s="10"/>
      <c r="H303" s="10"/>
      <c r="I303" s="11"/>
      <c r="J303" s="11"/>
      <c r="L303" s="11"/>
      <c r="M303" s="10"/>
      <c r="N303" s="10"/>
      <c r="O303" s="10"/>
      <c r="P303" s="10"/>
      <c r="Q303" s="10"/>
      <c r="R303" s="11"/>
      <c r="S303" s="11"/>
      <c r="U303" s="11"/>
      <c r="V303" s="10"/>
      <c r="W303" s="10"/>
      <c r="X303" s="10"/>
      <c r="Y303" s="10"/>
      <c r="Z303" s="10"/>
      <c r="AA303" s="11"/>
      <c r="AB303" s="11"/>
      <c r="AD303" s="11"/>
      <c r="AE303" s="10"/>
      <c r="AF303" s="10"/>
      <c r="AG303" s="10"/>
      <c r="AH303" s="10"/>
      <c r="AI303" s="10"/>
      <c r="AJ303" s="11"/>
      <c r="AK303" s="11"/>
      <c r="AM303" s="11"/>
      <c r="AN303" s="10"/>
      <c r="AO303" s="10"/>
      <c r="AP303" s="10"/>
      <c r="AQ303" s="10"/>
      <c r="AR303" s="10"/>
      <c r="AS303" s="11"/>
      <c r="AV303" s="11"/>
      <c r="AW303" s="10"/>
      <c r="AX303" s="10"/>
      <c r="AY303" s="10"/>
      <c r="AZ303" s="10"/>
      <c r="BA303" s="10"/>
      <c r="BB303" s="11"/>
      <c r="BE303" s="11"/>
      <c r="BF303" s="10"/>
      <c r="BG303" s="10"/>
      <c r="BH303" s="10"/>
      <c r="BI303" s="10"/>
      <c r="BJ303" s="10"/>
      <c r="BK303" s="11"/>
      <c r="BL303" s="11"/>
      <c r="BM303" s="1"/>
      <c r="BN303" s="11"/>
      <c r="BO303" s="10"/>
      <c r="BP303" s="10"/>
      <c r="BQ303" s="10"/>
      <c r="BR303" s="10"/>
      <c r="BS303" s="10"/>
      <c r="BT303" s="11"/>
      <c r="BU303" s="11"/>
      <c r="BV303" s="1"/>
      <c r="BW303" s="11"/>
      <c r="BX303" s="10"/>
      <c r="BY303" s="10"/>
      <c r="BZ303" s="10"/>
      <c r="CA303" s="10"/>
      <c r="CB303" s="10"/>
      <c r="CC303" s="11"/>
      <c r="CD303" s="11"/>
      <c r="CE303" s="1"/>
      <c r="CF303" s="11"/>
      <c r="CG303" s="10"/>
      <c r="CH303" s="10"/>
      <c r="CI303" s="10"/>
      <c r="CJ303" s="10"/>
      <c r="CK303" s="10"/>
      <c r="CL303" s="11"/>
      <c r="CM303" s="11"/>
      <c r="CN303" s="1"/>
      <c r="CO303" s="11"/>
      <c r="CP303" s="10"/>
      <c r="CQ303" s="10"/>
      <c r="CR303" s="10"/>
      <c r="CS303" s="10"/>
      <c r="CT303" s="10"/>
      <c r="CU303" s="11"/>
      <c r="CX303" s="11"/>
      <c r="CY303" s="10"/>
      <c r="CZ303" s="10"/>
      <c r="DA303" s="10"/>
      <c r="DB303" s="10"/>
      <c r="DC303" s="10"/>
      <c r="DD303" s="11"/>
    </row>
    <row r="304" spans="3:108" x14ac:dyDescent="0.15">
      <c r="C304" s="1" t="s">
        <v>188</v>
      </c>
      <c r="AC304" s="8"/>
      <c r="AD304" s="14"/>
      <c r="AE304" s="12"/>
      <c r="AF304" s="12"/>
      <c r="AG304" s="12"/>
      <c r="AH304" s="12"/>
      <c r="AI304" s="12"/>
      <c r="AJ304" s="14"/>
      <c r="AK304" s="8"/>
      <c r="AL304" s="8"/>
      <c r="AM304" s="14"/>
      <c r="AN304" s="12"/>
      <c r="AO304" s="12"/>
      <c r="AP304" s="12"/>
      <c r="AQ304" s="12"/>
      <c r="AR304" s="12"/>
      <c r="AS304" s="14"/>
      <c r="AV304" s="14"/>
      <c r="AW304" s="12"/>
      <c r="AX304" s="12"/>
      <c r="AY304" s="12"/>
      <c r="AZ304" s="12"/>
      <c r="BA304" s="12"/>
      <c r="BB304" s="14"/>
      <c r="BE304" s="1"/>
      <c r="BF304" s="3"/>
      <c r="BG304" s="3"/>
      <c r="BH304" s="3"/>
      <c r="BI304" s="3"/>
      <c r="BJ304" s="3"/>
      <c r="BK304" s="1"/>
      <c r="BL304" s="1"/>
      <c r="BM304" s="1"/>
      <c r="BN304" s="1"/>
      <c r="BO304" s="3"/>
      <c r="BP304" s="3"/>
      <c r="BQ304" s="3"/>
      <c r="BR304" s="3"/>
      <c r="BS304" s="3"/>
      <c r="BT304" s="1"/>
      <c r="BU304" s="1"/>
      <c r="BV304" s="1"/>
      <c r="BW304" s="1"/>
      <c r="BX304" s="3"/>
      <c r="BY304" s="3"/>
      <c r="BZ304" s="3"/>
      <c r="CA304" s="3"/>
      <c r="CB304" s="3"/>
      <c r="CC304" s="1"/>
      <c r="CD304" s="1"/>
      <c r="CE304" s="8"/>
      <c r="CF304" s="14"/>
      <c r="CG304" s="12"/>
      <c r="CH304" s="12"/>
      <c r="CI304" s="12"/>
      <c r="CJ304" s="12"/>
      <c r="CK304" s="12"/>
      <c r="CL304" s="14"/>
      <c r="CM304" s="8"/>
      <c r="CN304" s="8"/>
      <c r="CO304" s="14"/>
      <c r="CP304" s="12"/>
      <c r="CQ304" s="12"/>
      <c r="CR304" s="12"/>
      <c r="CS304" s="12"/>
      <c r="CT304" s="12"/>
      <c r="CU304" s="14"/>
      <c r="CX304" s="14"/>
      <c r="CY304" s="12"/>
      <c r="CZ304" s="12"/>
      <c r="DA304" s="12"/>
      <c r="DB304" s="12"/>
      <c r="DC304" s="12"/>
      <c r="DD304" s="14"/>
    </row>
    <row r="305" spans="3:108" x14ac:dyDescent="0.15">
      <c r="C305" s="5"/>
      <c r="D305" s="6">
        <f>IF(D306&gt;H306,1,0)+IF(D312&gt;H312,1,0)+IF(D318&gt;H318,1,0)+IF(D324&gt;H324,1,0)+IF(D330&gt;H330,1,0)</f>
        <v>0</v>
      </c>
      <c r="E305" s="6"/>
      <c r="F305" s="6"/>
      <c r="G305" s="6"/>
      <c r="H305" s="6">
        <f>IF(D306&lt;H306,1,0)+IF(D312&lt;H312,1,0)+IF(D318&lt;H318,1,0)+IF(D324&lt;H324,1,0)+IF(D330&lt;H330,1,0)</f>
        <v>0</v>
      </c>
      <c r="I305" s="7"/>
      <c r="J305" s="8"/>
      <c r="L305" s="5"/>
      <c r="M305" s="6">
        <f>IF(M306&gt;Q306,1,0)+IF(M312&gt;Q312,1,0)+IF(M318&gt;Q318,1,0)+IF(M324&gt;Q324,1,0)+IF(M330&gt;Q330,1,0)</f>
        <v>0</v>
      </c>
      <c r="N305" s="6"/>
      <c r="O305" s="6"/>
      <c r="P305" s="6"/>
      <c r="Q305" s="6">
        <f>IF(M306&lt;Q306,1,0)+IF(M312&lt;Q312,1,0)+IF(M318&lt;Q318,1,0)+IF(M324&lt;Q324,1,0)+IF(M330&lt;Q330,1,0)</f>
        <v>0</v>
      </c>
      <c r="R305" s="7"/>
      <c r="S305" s="8"/>
      <c r="U305" s="5"/>
      <c r="V305" s="6">
        <f>IF(V306&gt;Z306,1,0)+IF(V312&gt;Z312,1,0)+IF(V318&gt;Z318,1,0)+IF(V324&gt;Z324,1,0)+IF(V330&gt;Z330,1,0)</f>
        <v>0</v>
      </c>
      <c r="W305" s="6"/>
      <c r="X305" s="6"/>
      <c r="Y305" s="6"/>
      <c r="Z305" s="6">
        <f>IF(V306&lt;Z306,1,0)+IF(V312&lt;Z312,1,0)+IF(V318&lt;Z318,1,0)+IF(V324&lt;Z324,1,0)+IF(V330&lt;Z330,1,0)</f>
        <v>0</v>
      </c>
      <c r="AA305" s="7"/>
      <c r="AB305" s="8"/>
      <c r="AD305" s="15"/>
      <c r="AE305" s="10">
        <f>IF(AE306&gt;AI306,1,0)+IF(AE312&gt;AI312,1,0)+IF(AE318&gt;AI318,1,0)+IF(AE324&gt;AI324,1,0)+IF(AE330&gt;AI330,1,0)</f>
        <v>0</v>
      </c>
      <c r="AF305" s="10"/>
      <c r="AG305" s="10"/>
      <c r="AH305" s="10"/>
      <c r="AI305" s="10">
        <f>IF(AE306&lt;AI306,1,0)+IF(AE312&lt;AI312,1,0)+IF(AE318&lt;AI318,1,0)+IF(AE324&lt;AI324,1,0)+IF(AE330&lt;AI330,1,0)</f>
        <v>0</v>
      </c>
      <c r="AJ305" s="16"/>
      <c r="AK305" s="8"/>
      <c r="AM305" s="15"/>
      <c r="AN305" s="10">
        <f>IF(AN306&gt;AR306,1,0)+IF(AN312&gt;AR312,1,0)+IF(AN318&gt;AR318,1,0)+IF(AN324&gt;AR324,1,0)+IF(AN330&gt;AR330,1,0)</f>
        <v>0</v>
      </c>
      <c r="AO305" s="10"/>
      <c r="AP305" s="10"/>
      <c r="AQ305" s="10"/>
      <c r="AR305" s="10">
        <f>IF(AN306&lt;AR306,1,0)+IF(AN312&lt;AR312,1,0)+IF(AN318&lt;AR318,1,0)+IF(AN324&lt;AR324,1,0)+IF(AN330&lt;AR330,1,0)</f>
        <v>0</v>
      </c>
      <c r="AS305" s="16"/>
      <c r="AV305" s="15"/>
      <c r="AW305" s="10">
        <f>IF(AW306&gt;BA306,1,0)+IF(AW312&gt;BA312,1,0)+IF(AW318&gt;BA318,1,0)+IF(AW324&gt;BA324,1,0)+IF(AW330&gt;BA330,1,0)</f>
        <v>0</v>
      </c>
      <c r="AX305" s="10"/>
      <c r="AY305" s="10"/>
      <c r="AZ305" s="10"/>
      <c r="BA305" s="10">
        <f>IF(AW306&lt;BA306,1,0)+IF(AW312&lt;BA312,1,0)+IF(AW318&lt;BA318,1,0)+IF(AW324&lt;BA324,1,0)+IF(AW330&lt;BA330,1,0)</f>
        <v>0</v>
      </c>
      <c r="BB305" s="16"/>
      <c r="BE305" s="5"/>
      <c r="BF305" s="6">
        <f>IF(BF306&gt;BJ306,1,0)+IF(BF312&gt;BJ312,1,0)+IF(BF318&gt;BJ318,1,0)+IF(BF324&gt;BJ324,1,0)+IF(BF330&gt;BJ330,1,0)</f>
        <v>0</v>
      </c>
      <c r="BG305" s="6"/>
      <c r="BH305" s="6"/>
      <c r="BI305" s="6"/>
      <c r="BJ305" s="6">
        <f>IF(BF306&lt;BJ306,1,0)+IF(BF312&lt;BJ312,1,0)+IF(BF318&lt;BJ318,1,0)+IF(BF324&lt;BJ324,1,0)+IF(BF330&lt;BJ330,1,0)</f>
        <v>0</v>
      </c>
      <c r="BK305" s="7"/>
      <c r="BL305" s="8"/>
      <c r="BM305" s="1"/>
      <c r="BN305" s="5"/>
      <c r="BO305" s="6">
        <f>IF(BO306&gt;BS306,1,0)+IF(BO312&gt;BS312,1,0)+IF(BO318&gt;BS318,1,0)+IF(BO324&gt;BS324,1,0)+IF(BO330&gt;BS330,1,0)</f>
        <v>0</v>
      </c>
      <c r="BP305" s="6"/>
      <c r="BQ305" s="6"/>
      <c r="BR305" s="6"/>
      <c r="BS305" s="6">
        <f>IF(BO306&lt;BS306,1,0)+IF(BO312&lt;BS312,1,0)+IF(BO318&lt;BS318,1,0)+IF(BO324&lt;BS324,1,0)+IF(BO330&lt;BS330,1,0)</f>
        <v>0</v>
      </c>
      <c r="BT305" s="7"/>
      <c r="BU305" s="8"/>
      <c r="BV305" s="1"/>
      <c r="BW305" s="5"/>
      <c r="BX305" s="6">
        <f>IF(BX306&gt;CB306,1,0)+IF(BX312&gt;CB312,1,0)+IF(BX318&gt;CB318,1,0)+IF(BX324&gt;CB324,1,0)+IF(BX330&gt;CB330,1,0)</f>
        <v>0</v>
      </c>
      <c r="BY305" s="6"/>
      <c r="BZ305" s="6"/>
      <c r="CA305" s="6"/>
      <c r="CB305" s="6">
        <f>IF(BX306&lt;CB306,1,0)+IF(BX312&lt;CB312,1,0)+IF(BX318&lt;CB318,1,0)+IF(BX324&lt;CB324,1,0)+IF(BX330&lt;CB330,1,0)</f>
        <v>0</v>
      </c>
      <c r="CC305" s="7"/>
      <c r="CD305" s="8"/>
      <c r="CE305" s="1"/>
      <c r="CF305" s="15"/>
      <c r="CG305" s="10">
        <f>IF(CG306&gt;CK306,1,0)+IF(CG312&gt;CK312,1,0)+IF(CG318&gt;CK318,1,0)+IF(CG324&gt;CK324,1,0)+IF(CG330&gt;CK330,1,0)</f>
        <v>0</v>
      </c>
      <c r="CH305" s="10"/>
      <c r="CI305" s="10"/>
      <c r="CJ305" s="10"/>
      <c r="CK305" s="10">
        <f>IF(CG306&lt;CK306,1,0)+IF(CG312&lt;CK312,1,0)+IF(CG318&lt;CK318,1,0)+IF(CG324&lt;CK324,1,0)+IF(CG330&lt;CK330,1,0)</f>
        <v>0</v>
      </c>
      <c r="CL305" s="16"/>
      <c r="CM305" s="8"/>
      <c r="CN305" s="1"/>
      <c r="CO305" s="15"/>
      <c r="CP305" s="10">
        <f>IF(CP306&gt;CT306,1,0)+IF(CP312&gt;CT312,1,0)+IF(CP318&gt;CT318,1,0)+IF(CP324&gt;CT324,1,0)+IF(CP330&gt;CT330,1,0)</f>
        <v>0</v>
      </c>
      <c r="CQ305" s="10"/>
      <c r="CR305" s="10"/>
      <c r="CS305" s="10"/>
      <c r="CT305" s="10">
        <f>IF(CP306&lt;CT306,1,0)+IF(CP312&lt;CT312,1,0)+IF(CP318&lt;CT318,1,0)+IF(CP324&lt;CT324,1,0)+IF(CP330&lt;CT330,1,0)</f>
        <v>0</v>
      </c>
      <c r="CU305" s="16"/>
      <c r="CX305" s="15"/>
      <c r="CY305" s="10"/>
      <c r="CZ305" s="10"/>
      <c r="DA305" s="10"/>
      <c r="DB305" s="10"/>
      <c r="DC305" s="10"/>
      <c r="DD305" s="16"/>
    </row>
    <row r="306" spans="3:108" x14ac:dyDescent="0.15">
      <c r="C306" s="30"/>
      <c r="D306" s="10">
        <f>IF(E306&gt;G306,1,0)+IF(E307&gt;G307,1,0)+IF(E308&gt;G308,1,0)+IF(E309&gt;G309,1,0)+IF(E310&gt;G310,1,0)+IF(E311&gt;G311,1,0)</f>
        <v>0</v>
      </c>
      <c r="E306" s="10"/>
      <c r="F306" s="10" t="s">
        <v>27</v>
      </c>
      <c r="G306" s="10"/>
      <c r="H306" s="10">
        <f>IF(E306&lt;G306,1,0)+IF(E307&lt;G307,1,0)+IF(E308&lt;G308,1,0)+IF(E309&lt;G309,1,0)+IF(E310&lt;G310,1,0)+IF(E311&lt;G311,1,0)</f>
        <v>0</v>
      </c>
      <c r="I306" s="32"/>
      <c r="J306" s="11"/>
      <c r="L306" s="30"/>
      <c r="M306" s="10">
        <f>IF(N306&gt;P306,1,0)+IF(N307&gt;P307,1,0)+IF(N308&gt;P308,1,0)+IF(N309&gt;P309,1,0)+IF(N310&gt;P310,1,0)+IF(N311&gt;P311,1,0)</f>
        <v>0</v>
      </c>
      <c r="N306" s="10"/>
      <c r="O306" s="10" t="s">
        <v>27</v>
      </c>
      <c r="P306" s="10"/>
      <c r="Q306" s="10">
        <f>IF(N306&lt;P306,1,0)+IF(N307&lt;P307,1,0)+IF(N308&lt;P308,1,0)+IF(N309&lt;P309,1,0)+IF(N310&lt;P310,1,0)+IF(N311&lt;P311,1,0)</f>
        <v>0</v>
      </c>
      <c r="R306" s="32"/>
      <c r="S306" s="11"/>
      <c r="U306" s="30"/>
      <c r="V306" s="10">
        <f>IF(W306&gt;Y306,1,0)+IF(W307&gt;Y307,1,0)+IF(W308&gt;Y308,1,0)+IF(W309&gt;Y309,1,0)+IF(W310&gt;Y310,1,0)+IF(W311&gt;Y311,1,0)</f>
        <v>0</v>
      </c>
      <c r="W306" s="10"/>
      <c r="X306" s="10" t="s">
        <v>27</v>
      </c>
      <c r="Y306" s="10"/>
      <c r="Z306" s="10">
        <f>IF(W306&lt;Y306,1,0)+IF(W307&lt;Y307,1,0)+IF(W308&lt;Y308,1,0)+IF(W309&lt;Y309,1,0)+IF(W310&lt;Y310,1,0)+IF(W311&lt;Y311,1,0)</f>
        <v>0</v>
      </c>
      <c r="AA306" s="32"/>
      <c r="AB306" s="11"/>
      <c r="AD306" s="30"/>
      <c r="AE306" s="10">
        <f>IF(AF306&gt;AH306,1,0)+IF(AF307&gt;AH307,1,0)+IF(AF308&gt;AH308,1,0)+IF(AF309&gt;AH309,1,0)+IF(AF310&gt;AH310,1,0)+IF(AF311&gt;AH311,1,0)</f>
        <v>0</v>
      </c>
      <c r="AF306" s="10"/>
      <c r="AG306" s="10" t="s">
        <v>27</v>
      </c>
      <c r="AH306" s="10"/>
      <c r="AI306" s="10">
        <f>IF(AF306&lt;AH306,1,0)+IF(AF307&lt;AH307,1,0)+IF(AF308&lt;AH308,1,0)+IF(AF309&lt;AH309,1,0)+IF(AF310&lt;AH310,1,0)+IF(AF311&lt;AH311,1,0)</f>
        <v>0</v>
      </c>
      <c r="AJ306" s="32"/>
      <c r="AK306" s="11"/>
      <c r="AM306" s="30"/>
      <c r="AN306" s="10">
        <f>IF(AO306&gt;AQ306,1,0)+IF(AO307&gt;AQ307,1,0)+IF(AO308&gt;AQ308,1,0)+IF(AO309&gt;AQ309,1,0)+IF(AO310&gt;AQ310,1,0)+IF(AO311&gt;AQ311,1,0)</f>
        <v>0</v>
      </c>
      <c r="AO306" s="10"/>
      <c r="AP306" s="10" t="s">
        <v>27</v>
      </c>
      <c r="AQ306" s="10"/>
      <c r="AR306" s="10">
        <f>IF(AO306&lt;AQ306,1,0)+IF(AO307&lt;AQ307,1,0)+IF(AO308&lt;AQ308,1,0)+IF(AO309&lt;AQ309,1,0)+IF(AO310&lt;AQ310,1,0)+IF(AO311&lt;AQ311,1,0)</f>
        <v>0</v>
      </c>
      <c r="AS306" s="32"/>
      <c r="AV306" s="30"/>
      <c r="AW306" s="10">
        <f>IF(AX306&gt;AZ306,1,0)+IF(AX307&gt;AZ307,1,0)+IF(AX308&gt;AZ308,1,0)+IF(AX309&gt;AZ309,1,0)+IF(AX310&gt;AZ310,1,0)+IF(AX311&gt;AZ311,1,0)</f>
        <v>0</v>
      </c>
      <c r="AX306" s="10"/>
      <c r="AY306" s="10" t="s">
        <v>27</v>
      </c>
      <c r="AZ306" s="10"/>
      <c r="BA306" s="10">
        <f>IF(AX306&lt;AZ306,1,0)+IF(AX307&lt;AZ307,1,0)+IF(AX308&lt;AZ308,1,0)+IF(AX309&lt;AZ309,1,0)+IF(AX310&lt;AZ310,1,0)+IF(AX311&lt;AZ311,1,0)</f>
        <v>0</v>
      </c>
      <c r="BB306" s="32"/>
      <c r="BE306" s="30"/>
      <c r="BF306" s="10">
        <f>IF(BG306&gt;BI306,1,0)+IF(BG307&gt;BI307,1,0)+IF(BG308&gt;BI308,1,0)+IF(BG309&gt;BI309,1,0)+IF(BG310&gt;BI310,1,0)+IF(BG311&gt;BI311,1,0)</f>
        <v>0</v>
      </c>
      <c r="BG306" s="10"/>
      <c r="BH306" s="10" t="s">
        <v>27</v>
      </c>
      <c r="BI306" s="10"/>
      <c r="BJ306" s="10">
        <f>IF(BG306&lt;BI306,1,0)+IF(BG307&lt;BI307,1,0)+IF(BG308&lt;BI308,1,0)+IF(BG309&lt;BI309,1,0)+IF(BG310&lt;BI310,1,0)+IF(BG311&lt;BI311,1,0)</f>
        <v>0</v>
      </c>
      <c r="BK306" s="32"/>
      <c r="BL306" s="11"/>
      <c r="BM306" s="1"/>
      <c r="BN306" s="30"/>
      <c r="BO306" s="10">
        <f>IF(BP306&gt;BR306,1,0)+IF(BP307&gt;BR307,1,0)+IF(BP308&gt;BR308,1,0)+IF(BP309&gt;BR309,1,0)+IF(BP310&gt;BR310,1,0)+IF(BP311&gt;BR311,1,0)</f>
        <v>0</v>
      </c>
      <c r="BP306" s="10"/>
      <c r="BQ306" s="10" t="s">
        <v>27</v>
      </c>
      <c r="BR306" s="10"/>
      <c r="BS306" s="10">
        <f>IF(BP306&lt;BR306,1,0)+IF(BP307&lt;BR307,1,0)+IF(BP308&lt;BR308,1,0)+IF(BP309&lt;BR309,1,0)+IF(BP310&lt;BR310,1,0)+IF(BP311&lt;BR311,1,0)</f>
        <v>0</v>
      </c>
      <c r="BT306" s="32"/>
      <c r="BU306" s="11"/>
      <c r="BV306" s="1"/>
      <c r="BW306" s="30"/>
      <c r="BX306" s="10">
        <f>IF(BY306&gt;CA306,1,0)+IF(BY307&gt;CA307,1,0)+IF(BY308&gt;CA308,1,0)+IF(BY309&gt;CA309,1,0)+IF(BY310&gt;CA310,1,0)+IF(BY311&gt;CA311,1,0)</f>
        <v>0</v>
      </c>
      <c r="BY306" s="10"/>
      <c r="BZ306" s="10" t="s">
        <v>27</v>
      </c>
      <c r="CA306" s="10"/>
      <c r="CB306" s="10">
        <f>IF(BY306&lt;CA306,1,0)+IF(BY307&lt;CA307,1,0)+IF(BY308&lt;CA308,1,0)+IF(BY309&lt;CA309,1,0)+IF(BY310&lt;CA310,1,0)+IF(BY311&lt;CA311,1,0)</f>
        <v>0</v>
      </c>
      <c r="CC306" s="32"/>
      <c r="CD306" s="11"/>
      <c r="CE306" s="1"/>
      <c r="CF306" s="30"/>
      <c r="CG306" s="10">
        <f>IF(CH306&gt;CJ306,1,0)+IF(CH307&gt;CJ307,1,0)+IF(CH308&gt;CJ308,1,0)+IF(CH309&gt;CJ309,1,0)+IF(CH310&gt;CJ310,1,0)+IF(CH311&gt;CJ311,1,0)</f>
        <v>0</v>
      </c>
      <c r="CH306" s="10"/>
      <c r="CI306" s="10" t="s">
        <v>27</v>
      </c>
      <c r="CJ306" s="10"/>
      <c r="CK306" s="10">
        <f>IF(CH306&lt;CJ306,1,0)+IF(CH307&lt;CJ307,1,0)+IF(CH308&lt;CJ308,1,0)+IF(CH309&lt;CJ309,1,0)+IF(CH310&lt;CJ310,1,0)+IF(CH311&lt;CJ311,1,0)</f>
        <v>0</v>
      </c>
      <c r="CL306" s="32"/>
      <c r="CM306" s="11"/>
      <c r="CN306" s="1"/>
      <c r="CO306" s="30"/>
      <c r="CP306" s="10">
        <f>IF(CQ306&gt;CS306,1,0)+IF(CQ307&gt;CS307,1,0)+IF(CQ308&gt;CS308,1,0)+IF(CQ309&gt;CS309,1,0)+IF(CQ310&gt;CS310,1,0)+IF(CQ311&gt;CS311,1,0)</f>
        <v>0</v>
      </c>
      <c r="CQ306" s="10"/>
      <c r="CR306" s="10" t="s">
        <v>27</v>
      </c>
      <c r="CS306" s="10"/>
      <c r="CT306" s="10">
        <f>IF(CQ306&lt;CS306,1,0)+IF(CQ307&lt;CS307,1,0)+IF(CQ308&lt;CS308,1,0)+IF(CQ309&lt;CS309,1,0)+IF(CQ310&lt;CS310,1,0)+IF(CQ311&lt;CS311,1,0)</f>
        <v>0</v>
      </c>
      <c r="CU306" s="32"/>
      <c r="CX306" s="30"/>
      <c r="CY306" s="10"/>
      <c r="CZ306" s="10"/>
      <c r="DA306" s="10"/>
      <c r="DB306" s="10"/>
      <c r="DC306" s="10"/>
      <c r="DD306" s="32"/>
    </row>
    <row r="307" spans="3:108" x14ac:dyDescent="0.15">
      <c r="C307" s="30"/>
      <c r="D307" s="10"/>
      <c r="E307" s="10"/>
      <c r="F307" s="10" t="s">
        <v>27</v>
      </c>
      <c r="G307" s="10"/>
      <c r="H307" s="10"/>
      <c r="I307" s="32"/>
      <c r="J307" s="11"/>
      <c r="L307" s="30"/>
      <c r="M307" s="10"/>
      <c r="N307" s="10"/>
      <c r="O307" s="10" t="s">
        <v>27</v>
      </c>
      <c r="P307" s="10"/>
      <c r="Q307" s="10"/>
      <c r="R307" s="32"/>
      <c r="S307" s="11"/>
      <c r="U307" s="30"/>
      <c r="V307" s="10"/>
      <c r="W307" s="10"/>
      <c r="X307" s="10" t="s">
        <v>27</v>
      </c>
      <c r="Y307" s="10"/>
      <c r="Z307" s="10"/>
      <c r="AA307" s="32"/>
      <c r="AB307" s="11"/>
      <c r="AD307" s="30"/>
      <c r="AE307" s="10"/>
      <c r="AF307" s="10"/>
      <c r="AG307" s="10" t="s">
        <v>27</v>
      </c>
      <c r="AH307" s="10"/>
      <c r="AI307" s="10"/>
      <c r="AJ307" s="32"/>
      <c r="AK307" s="11"/>
      <c r="AM307" s="30"/>
      <c r="AN307" s="10"/>
      <c r="AO307" s="10"/>
      <c r="AP307" s="10" t="s">
        <v>27</v>
      </c>
      <c r="AQ307" s="10"/>
      <c r="AR307" s="10"/>
      <c r="AS307" s="32"/>
      <c r="AV307" s="30"/>
      <c r="AW307" s="10"/>
      <c r="AX307" s="10"/>
      <c r="AY307" s="10" t="s">
        <v>27</v>
      </c>
      <c r="AZ307" s="10"/>
      <c r="BA307" s="10"/>
      <c r="BB307" s="32"/>
      <c r="BE307" s="30"/>
      <c r="BF307" s="10"/>
      <c r="BG307" s="10"/>
      <c r="BH307" s="10" t="s">
        <v>27</v>
      </c>
      <c r="BI307" s="10"/>
      <c r="BJ307" s="10"/>
      <c r="BK307" s="32"/>
      <c r="BL307" s="11"/>
      <c r="BM307" s="1"/>
      <c r="BN307" s="30"/>
      <c r="BO307" s="10"/>
      <c r="BP307" s="10"/>
      <c r="BQ307" s="10" t="s">
        <v>27</v>
      </c>
      <c r="BR307" s="10"/>
      <c r="BS307" s="10"/>
      <c r="BT307" s="32"/>
      <c r="BU307" s="11"/>
      <c r="BV307" s="1"/>
      <c r="BW307" s="30"/>
      <c r="BX307" s="10"/>
      <c r="BY307" s="10"/>
      <c r="BZ307" s="10" t="s">
        <v>27</v>
      </c>
      <c r="CA307" s="10"/>
      <c r="CB307" s="10"/>
      <c r="CC307" s="32"/>
      <c r="CD307" s="11"/>
      <c r="CE307" s="1"/>
      <c r="CF307" s="30"/>
      <c r="CG307" s="10"/>
      <c r="CH307" s="10"/>
      <c r="CI307" s="10" t="s">
        <v>27</v>
      </c>
      <c r="CJ307" s="10"/>
      <c r="CK307" s="10"/>
      <c r="CL307" s="32"/>
      <c r="CM307" s="11"/>
      <c r="CN307" s="1"/>
      <c r="CO307" s="30"/>
      <c r="CP307" s="10"/>
      <c r="CQ307" s="10"/>
      <c r="CR307" s="10" t="s">
        <v>27</v>
      </c>
      <c r="CS307" s="10"/>
      <c r="CT307" s="10"/>
      <c r="CU307" s="32"/>
      <c r="CX307" s="30"/>
      <c r="CY307" s="10"/>
      <c r="CZ307" s="10"/>
      <c r="DA307" s="10"/>
      <c r="DB307" s="10"/>
      <c r="DC307" s="10"/>
      <c r="DD307" s="32"/>
    </row>
    <row r="308" spans="3:108" x14ac:dyDescent="0.15">
      <c r="C308" s="30"/>
      <c r="D308" s="10"/>
      <c r="E308" s="10"/>
      <c r="F308" s="10" t="s">
        <v>27</v>
      </c>
      <c r="G308" s="10"/>
      <c r="H308" s="10"/>
      <c r="I308" s="32"/>
      <c r="J308" s="11"/>
      <c r="L308" s="30"/>
      <c r="M308" s="10"/>
      <c r="N308" s="10"/>
      <c r="O308" s="10" t="s">
        <v>27</v>
      </c>
      <c r="P308" s="10"/>
      <c r="Q308" s="10"/>
      <c r="R308" s="32"/>
      <c r="S308" s="11"/>
      <c r="U308" s="30"/>
      <c r="V308" s="10"/>
      <c r="W308" s="10"/>
      <c r="X308" s="10" t="s">
        <v>27</v>
      </c>
      <c r="Y308" s="10"/>
      <c r="Z308" s="10"/>
      <c r="AA308" s="32"/>
      <c r="AB308" s="11"/>
      <c r="AD308" s="30"/>
      <c r="AE308" s="10"/>
      <c r="AF308" s="10"/>
      <c r="AG308" s="10" t="s">
        <v>27</v>
      </c>
      <c r="AH308" s="10"/>
      <c r="AI308" s="10"/>
      <c r="AJ308" s="32"/>
      <c r="AK308" s="11"/>
      <c r="AM308" s="30"/>
      <c r="AN308" s="10"/>
      <c r="AO308" s="10"/>
      <c r="AP308" s="10" t="s">
        <v>27</v>
      </c>
      <c r="AQ308" s="10"/>
      <c r="AR308" s="10"/>
      <c r="AS308" s="32"/>
      <c r="AV308" s="30"/>
      <c r="AW308" s="10"/>
      <c r="AX308" s="10"/>
      <c r="AY308" s="10" t="s">
        <v>27</v>
      </c>
      <c r="AZ308" s="10"/>
      <c r="BA308" s="10"/>
      <c r="BB308" s="32"/>
      <c r="BE308" s="30"/>
      <c r="BF308" s="10"/>
      <c r="BG308" s="10"/>
      <c r="BH308" s="10" t="s">
        <v>27</v>
      </c>
      <c r="BI308" s="10"/>
      <c r="BJ308" s="10"/>
      <c r="BK308" s="32"/>
      <c r="BL308" s="11"/>
      <c r="BM308" s="1"/>
      <c r="BN308" s="30"/>
      <c r="BO308" s="10"/>
      <c r="BP308" s="10"/>
      <c r="BQ308" s="10" t="s">
        <v>27</v>
      </c>
      <c r="BR308" s="10"/>
      <c r="BS308" s="10"/>
      <c r="BT308" s="32"/>
      <c r="BU308" s="11"/>
      <c r="BV308" s="1"/>
      <c r="BW308" s="30"/>
      <c r="BX308" s="10"/>
      <c r="BY308" s="10"/>
      <c r="BZ308" s="10" t="s">
        <v>27</v>
      </c>
      <c r="CA308" s="10"/>
      <c r="CB308" s="10"/>
      <c r="CC308" s="32"/>
      <c r="CD308" s="11"/>
      <c r="CE308" s="1"/>
      <c r="CF308" s="30"/>
      <c r="CG308" s="10"/>
      <c r="CH308" s="10"/>
      <c r="CI308" s="10" t="s">
        <v>27</v>
      </c>
      <c r="CJ308" s="10"/>
      <c r="CK308" s="10"/>
      <c r="CL308" s="32"/>
      <c r="CM308" s="11"/>
      <c r="CN308" s="1"/>
      <c r="CO308" s="30"/>
      <c r="CP308" s="10"/>
      <c r="CQ308" s="10"/>
      <c r="CR308" s="10" t="s">
        <v>27</v>
      </c>
      <c r="CS308" s="10"/>
      <c r="CT308" s="10"/>
      <c r="CU308" s="32"/>
      <c r="CX308" s="30"/>
      <c r="CY308" s="10"/>
      <c r="CZ308" s="10"/>
      <c r="DA308" s="10"/>
      <c r="DB308" s="10"/>
      <c r="DC308" s="10"/>
      <c r="DD308" s="32"/>
    </row>
    <row r="309" spans="3:108" x14ac:dyDescent="0.15">
      <c r="C309" s="30"/>
      <c r="D309" s="10"/>
      <c r="E309" s="10"/>
      <c r="F309" s="10" t="s">
        <v>27</v>
      </c>
      <c r="G309" s="10"/>
      <c r="H309" s="10"/>
      <c r="I309" s="32"/>
      <c r="J309" s="11"/>
      <c r="L309" s="30"/>
      <c r="M309" s="10"/>
      <c r="N309" s="10"/>
      <c r="O309" s="10" t="s">
        <v>27</v>
      </c>
      <c r="P309" s="10"/>
      <c r="Q309" s="10"/>
      <c r="R309" s="32"/>
      <c r="S309" s="11"/>
      <c r="U309" s="30"/>
      <c r="V309" s="10"/>
      <c r="W309" s="10"/>
      <c r="X309" s="10" t="s">
        <v>27</v>
      </c>
      <c r="Y309" s="10"/>
      <c r="Z309" s="10"/>
      <c r="AA309" s="32"/>
      <c r="AB309" s="11"/>
      <c r="AD309" s="30"/>
      <c r="AE309" s="10"/>
      <c r="AF309" s="10"/>
      <c r="AG309" s="10" t="s">
        <v>27</v>
      </c>
      <c r="AH309" s="10"/>
      <c r="AI309" s="10"/>
      <c r="AJ309" s="32"/>
      <c r="AK309" s="11"/>
      <c r="AM309" s="30"/>
      <c r="AN309" s="10"/>
      <c r="AO309" s="10"/>
      <c r="AP309" s="10" t="s">
        <v>27</v>
      </c>
      <c r="AQ309" s="10"/>
      <c r="AR309" s="10"/>
      <c r="AS309" s="32"/>
      <c r="AV309" s="30"/>
      <c r="AW309" s="10"/>
      <c r="AX309" s="10"/>
      <c r="AY309" s="10" t="s">
        <v>27</v>
      </c>
      <c r="AZ309" s="10"/>
      <c r="BA309" s="10"/>
      <c r="BB309" s="32"/>
      <c r="BE309" s="30"/>
      <c r="BF309" s="10"/>
      <c r="BG309" s="10"/>
      <c r="BH309" s="10" t="s">
        <v>27</v>
      </c>
      <c r="BI309" s="10"/>
      <c r="BJ309" s="10"/>
      <c r="BK309" s="32"/>
      <c r="BL309" s="11"/>
      <c r="BM309" s="1"/>
      <c r="BN309" s="30"/>
      <c r="BO309" s="10"/>
      <c r="BP309" s="10"/>
      <c r="BQ309" s="10" t="s">
        <v>27</v>
      </c>
      <c r="BR309" s="10"/>
      <c r="BS309" s="10"/>
      <c r="BT309" s="32"/>
      <c r="BU309" s="11"/>
      <c r="BV309" s="1"/>
      <c r="BW309" s="30"/>
      <c r="BX309" s="10"/>
      <c r="BY309" s="10"/>
      <c r="BZ309" s="10" t="s">
        <v>27</v>
      </c>
      <c r="CA309" s="10"/>
      <c r="CB309" s="10"/>
      <c r="CC309" s="32"/>
      <c r="CD309" s="11"/>
      <c r="CE309" s="1"/>
      <c r="CF309" s="30"/>
      <c r="CG309" s="10"/>
      <c r="CH309" s="10"/>
      <c r="CI309" s="10" t="s">
        <v>27</v>
      </c>
      <c r="CJ309" s="10"/>
      <c r="CK309" s="10"/>
      <c r="CL309" s="32"/>
      <c r="CM309" s="11"/>
      <c r="CN309" s="1"/>
      <c r="CO309" s="30"/>
      <c r="CP309" s="10"/>
      <c r="CQ309" s="10"/>
      <c r="CR309" s="10" t="s">
        <v>27</v>
      </c>
      <c r="CS309" s="10"/>
      <c r="CT309" s="10"/>
      <c r="CU309" s="32"/>
      <c r="CX309" s="30"/>
      <c r="CY309" s="10"/>
      <c r="CZ309" s="10"/>
      <c r="DA309" s="10"/>
      <c r="DB309" s="10"/>
      <c r="DC309" s="10"/>
      <c r="DD309" s="32"/>
    </row>
    <row r="310" spans="3:108" x14ac:dyDescent="0.15">
      <c r="C310" s="30"/>
      <c r="D310" s="10"/>
      <c r="E310" s="10"/>
      <c r="F310" s="10" t="s">
        <v>27</v>
      </c>
      <c r="G310" s="10"/>
      <c r="H310" s="10"/>
      <c r="I310" s="32"/>
      <c r="J310" s="11"/>
      <c r="L310" s="30"/>
      <c r="M310" s="10"/>
      <c r="N310" s="10"/>
      <c r="O310" s="10" t="s">
        <v>27</v>
      </c>
      <c r="P310" s="10"/>
      <c r="Q310" s="10"/>
      <c r="R310" s="32"/>
      <c r="S310" s="11"/>
      <c r="U310" s="30"/>
      <c r="V310" s="10"/>
      <c r="W310" s="10"/>
      <c r="X310" s="10" t="s">
        <v>27</v>
      </c>
      <c r="Y310" s="10"/>
      <c r="Z310" s="10"/>
      <c r="AA310" s="32"/>
      <c r="AB310" s="11"/>
      <c r="AD310" s="30"/>
      <c r="AE310" s="10"/>
      <c r="AF310" s="10"/>
      <c r="AG310" s="10" t="s">
        <v>27</v>
      </c>
      <c r="AH310" s="10"/>
      <c r="AI310" s="10"/>
      <c r="AJ310" s="32"/>
      <c r="AK310" s="11"/>
      <c r="AM310" s="30"/>
      <c r="AN310" s="10"/>
      <c r="AO310" s="10"/>
      <c r="AP310" s="10" t="s">
        <v>27</v>
      </c>
      <c r="AQ310" s="10"/>
      <c r="AR310" s="10"/>
      <c r="AS310" s="32"/>
      <c r="AV310" s="30"/>
      <c r="AW310" s="10"/>
      <c r="AX310" s="10"/>
      <c r="AY310" s="10" t="s">
        <v>27</v>
      </c>
      <c r="AZ310" s="10"/>
      <c r="BA310" s="10"/>
      <c r="BB310" s="32"/>
      <c r="BE310" s="30"/>
      <c r="BF310" s="10"/>
      <c r="BG310" s="10"/>
      <c r="BH310" s="10" t="s">
        <v>27</v>
      </c>
      <c r="BI310" s="10"/>
      <c r="BJ310" s="10"/>
      <c r="BK310" s="32"/>
      <c r="BL310" s="11"/>
      <c r="BM310" s="1"/>
      <c r="BN310" s="30"/>
      <c r="BO310" s="10"/>
      <c r="BP310" s="10"/>
      <c r="BQ310" s="10" t="s">
        <v>27</v>
      </c>
      <c r="BR310" s="10"/>
      <c r="BS310" s="10"/>
      <c r="BT310" s="32"/>
      <c r="BU310" s="11"/>
      <c r="BV310" s="1"/>
      <c r="BW310" s="30"/>
      <c r="BX310" s="10"/>
      <c r="BY310" s="10"/>
      <c r="BZ310" s="10" t="s">
        <v>27</v>
      </c>
      <c r="CA310" s="10"/>
      <c r="CB310" s="10"/>
      <c r="CC310" s="32"/>
      <c r="CD310" s="11"/>
      <c r="CE310" s="1"/>
      <c r="CF310" s="30"/>
      <c r="CG310" s="10"/>
      <c r="CH310" s="10"/>
      <c r="CI310" s="10" t="s">
        <v>27</v>
      </c>
      <c r="CJ310" s="10"/>
      <c r="CK310" s="10"/>
      <c r="CL310" s="32"/>
      <c r="CM310" s="11"/>
      <c r="CN310" s="1"/>
      <c r="CO310" s="30"/>
      <c r="CP310" s="10"/>
      <c r="CQ310" s="10"/>
      <c r="CR310" s="10" t="s">
        <v>27</v>
      </c>
      <c r="CS310" s="10"/>
      <c r="CT310" s="10"/>
      <c r="CU310" s="32"/>
      <c r="CX310" s="30"/>
      <c r="CY310" s="10"/>
      <c r="CZ310" s="10"/>
      <c r="DA310" s="10"/>
      <c r="DB310" s="10"/>
      <c r="DC310" s="10"/>
      <c r="DD310" s="32"/>
    </row>
    <row r="311" spans="3:108" x14ac:dyDescent="0.15">
      <c r="C311" s="30"/>
      <c r="D311" s="10"/>
      <c r="E311" s="10"/>
      <c r="F311" s="10"/>
      <c r="G311" s="10"/>
      <c r="H311" s="10"/>
      <c r="I311" s="32"/>
      <c r="J311" s="11"/>
      <c r="L311" s="30"/>
      <c r="M311" s="10"/>
      <c r="N311" s="10"/>
      <c r="O311" s="10"/>
      <c r="P311" s="10"/>
      <c r="Q311" s="10"/>
      <c r="R311" s="32"/>
      <c r="S311" s="11"/>
      <c r="U311" s="30"/>
      <c r="V311" s="10"/>
      <c r="W311" s="10"/>
      <c r="X311" s="10"/>
      <c r="Y311" s="10"/>
      <c r="Z311" s="10"/>
      <c r="AA311" s="32"/>
      <c r="AB311" s="11"/>
      <c r="AD311" s="30"/>
      <c r="AE311" s="10"/>
      <c r="AF311" s="10"/>
      <c r="AG311" s="10"/>
      <c r="AH311" s="10"/>
      <c r="AI311" s="10"/>
      <c r="AJ311" s="32"/>
      <c r="AK311" s="11"/>
      <c r="AM311" s="30"/>
      <c r="AN311" s="10"/>
      <c r="AO311" s="10"/>
      <c r="AP311" s="10"/>
      <c r="AQ311" s="10"/>
      <c r="AR311" s="10"/>
      <c r="AS311" s="32"/>
      <c r="AV311" s="30"/>
      <c r="AW311" s="10"/>
      <c r="AX311" s="10"/>
      <c r="AY311" s="10"/>
      <c r="AZ311" s="10"/>
      <c r="BA311" s="10"/>
      <c r="BB311" s="32"/>
      <c r="BE311" s="30"/>
      <c r="BF311" s="10"/>
      <c r="BG311" s="10"/>
      <c r="BH311" s="10"/>
      <c r="BI311" s="10"/>
      <c r="BJ311" s="10"/>
      <c r="BK311" s="32"/>
      <c r="BL311" s="11"/>
      <c r="BM311" s="1"/>
      <c r="BN311" s="30"/>
      <c r="BO311" s="10"/>
      <c r="BP311" s="10"/>
      <c r="BQ311" s="10"/>
      <c r="BR311" s="10"/>
      <c r="BS311" s="10"/>
      <c r="BT311" s="32"/>
      <c r="BU311" s="11"/>
      <c r="BV311" s="1"/>
      <c r="BW311" s="30"/>
      <c r="BX311" s="10"/>
      <c r="BY311" s="10"/>
      <c r="BZ311" s="10"/>
      <c r="CA311" s="10"/>
      <c r="CB311" s="10"/>
      <c r="CC311" s="32"/>
      <c r="CD311" s="11"/>
      <c r="CE311" s="1"/>
      <c r="CF311" s="30"/>
      <c r="CG311" s="10"/>
      <c r="CH311" s="10"/>
      <c r="CI311" s="10"/>
      <c r="CJ311" s="10"/>
      <c r="CK311" s="10"/>
      <c r="CL311" s="32"/>
      <c r="CM311" s="11"/>
      <c r="CN311" s="1"/>
      <c r="CO311" s="30"/>
      <c r="CP311" s="10"/>
      <c r="CQ311" s="10"/>
      <c r="CR311" s="10"/>
      <c r="CS311" s="10"/>
      <c r="CT311" s="10"/>
      <c r="CU311" s="32"/>
      <c r="CX311" s="30"/>
      <c r="CY311" s="10"/>
      <c r="CZ311" s="10"/>
      <c r="DA311" s="10"/>
      <c r="DB311" s="10"/>
      <c r="DC311" s="10"/>
      <c r="DD311" s="32"/>
    </row>
    <row r="312" spans="3:108" x14ac:dyDescent="0.15">
      <c r="C312" s="30"/>
      <c r="D312" s="10">
        <f>IF(E312&gt;G312,1,0)+IF(E313&gt;G313,1,0)+IF(E314&gt;G314,1,0)+IF(E315&gt;G315,1,0)+IF(E316&gt;G316,1,0)+IF(E317&gt;G317,1,0)</f>
        <v>0</v>
      </c>
      <c r="E312" s="10"/>
      <c r="F312" s="10" t="s">
        <v>27</v>
      </c>
      <c r="G312" s="10"/>
      <c r="H312" s="10">
        <f>IF(E312&lt;G312,1,0)+IF(E313&lt;G313,1,0)+IF(E314&lt;G314,1,0)+IF(E315&lt;G315,1,0)+IF(E316&lt;G316,1,0)+IF(E317&lt;G317,1,0)</f>
        <v>0</v>
      </c>
      <c r="I312" s="32"/>
      <c r="J312" s="11"/>
      <c r="L312" s="30"/>
      <c r="M312" s="10">
        <f>IF(N312&gt;P312,1,0)+IF(N313&gt;P313,1,0)+IF(N314&gt;P314,1,0)+IF(N315&gt;P315,1,0)+IF(N316&gt;P316,1,0)+IF(N317&gt;P317,1,0)</f>
        <v>0</v>
      </c>
      <c r="N312" s="10"/>
      <c r="O312" s="10" t="s">
        <v>27</v>
      </c>
      <c r="P312" s="10"/>
      <c r="Q312" s="10">
        <f>IF(N312&lt;P312,1,0)+IF(N313&lt;P313,1,0)+IF(N314&lt;P314,1,0)+IF(N315&lt;P315,1,0)+IF(N316&lt;P316,1,0)+IF(N317&lt;P317,1,0)</f>
        <v>0</v>
      </c>
      <c r="R312" s="32"/>
      <c r="S312" s="11"/>
      <c r="U312" s="30"/>
      <c r="V312" s="10">
        <f>IF(W312&gt;Y312,1,0)+IF(W313&gt;Y313,1,0)+IF(W314&gt;Y314,1,0)+IF(W315&gt;Y315,1,0)+IF(W316&gt;Y316,1,0)+IF(W317&gt;Y317,1,0)</f>
        <v>0</v>
      </c>
      <c r="W312" s="10"/>
      <c r="X312" s="10" t="s">
        <v>27</v>
      </c>
      <c r="Y312" s="10"/>
      <c r="Z312" s="10">
        <f>IF(W312&lt;Y312,1,0)+IF(W313&lt;Y313,1,0)+IF(W314&lt;Y314,1,0)+IF(W315&lt;Y315,1,0)+IF(W316&lt;Y316,1,0)+IF(W317&lt;Y317,1,0)</f>
        <v>0</v>
      </c>
      <c r="AA312" s="32"/>
      <c r="AB312" s="11"/>
      <c r="AD312" s="30"/>
      <c r="AE312" s="10">
        <f>IF(AF312&gt;AH312,1,0)+IF(AF313&gt;AH313,1,0)+IF(AF314&gt;AH314,1,0)+IF(AF315&gt;AH315,1,0)+IF(AF316&gt;AH316,1,0)+IF(AF317&gt;AH317,1,0)</f>
        <v>0</v>
      </c>
      <c r="AF312" s="10"/>
      <c r="AG312" s="10" t="s">
        <v>27</v>
      </c>
      <c r="AH312" s="10"/>
      <c r="AI312" s="10">
        <f>IF(AF312&lt;AH312,1,0)+IF(AF313&lt;AH313,1,0)+IF(AF314&lt;AH314,1,0)+IF(AF315&lt;AH315,1,0)+IF(AF316&lt;AH316,1,0)+IF(AF317&lt;AH317,1,0)</f>
        <v>0</v>
      </c>
      <c r="AJ312" s="32"/>
      <c r="AK312" s="11"/>
      <c r="AM312" s="30"/>
      <c r="AN312" s="10">
        <f>IF(AO312&gt;AQ312,1,0)+IF(AO313&gt;AQ313,1,0)+IF(AO314&gt;AQ314,1,0)+IF(AO315&gt;AQ315,1,0)+IF(AO316&gt;AQ316,1,0)+IF(AO317&gt;AQ317,1,0)</f>
        <v>0</v>
      </c>
      <c r="AO312" s="10"/>
      <c r="AP312" s="10" t="s">
        <v>27</v>
      </c>
      <c r="AQ312" s="10"/>
      <c r="AR312" s="10">
        <f>IF(AO312&lt;AQ312,1,0)+IF(AO313&lt;AQ313,1,0)+IF(AO314&lt;AQ314,1,0)+IF(AO315&lt;AQ315,1,0)+IF(AO316&lt;AQ316,1,0)+IF(AO317&lt;AQ317,1,0)</f>
        <v>0</v>
      </c>
      <c r="AS312" s="32"/>
      <c r="AV312" s="30"/>
      <c r="AW312" s="10">
        <f>IF(AX312&gt;AZ312,1,0)+IF(AX313&gt;AZ313,1,0)+IF(AX314&gt;AZ314,1,0)+IF(AX315&gt;AZ315,1,0)+IF(AX316&gt;AZ316,1,0)+IF(AX317&gt;AZ317,1,0)</f>
        <v>0</v>
      </c>
      <c r="AX312" s="10"/>
      <c r="AY312" s="10" t="s">
        <v>27</v>
      </c>
      <c r="AZ312" s="10"/>
      <c r="BA312" s="10">
        <f>IF(AX312&lt;AZ312,1,0)+IF(AX313&lt;AZ313,1,0)+IF(AX314&lt;AZ314,1,0)+IF(AX315&lt;AZ315,1,0)+IF(AX316&lt;AZ316,1,0)+IF(AX317&lt;AZ317,1,0)</f>
        <v>0</v>
      </c>
      <c r="BB312" s="32"/>
      <c r="BE312" s="30"/>
      <c r="BF312" s="10">
        <f>IF(BG312&gt;BI312,1,0)+IF(BG313&gt;BI313,1,0)+IF(BG314&gt;BI314,1,0)+IF(BG315&gt;BI315,1,0)+IF(BG316&gt;BI316,1,0)+IF(BG317&gt;BI317,1,0)</f>
        <v>0</v>
      </c>
      <c r="BG312" s="10"/>
      <c r="BH312" s="10" t="s">
        <v>27</v>
      </c>
      <c r="BI312" s="10"/>
      <c r="BJ312" s="10">
        <f>IF(BG312&lt;BI312,1,0)+IF(BG313&lt;BI313,1,0)+IF(BG314&lt;BI314,1,0)+IF(BG315&lt;BI315,1,0)+IF(BG316&lt;BI316,1,0)+IF(BG317&lt;BI317,1,0)</f>
        <v>0</v>
      </c>
      <c r="BK312" s="32"/>
      <c r="BL312" s="11"/>
      <c r="BM312" s="1"/>
      <c r="BN312" s="30"/>
      <c r="BO312" s="10">
        <f>IF(BP312&gt;BR312,1,0)+IF(BP313&gt;BR313,1,0)+IF(BP314&gt;BR314,1,0)+IF(BP315&gt;BR315,1,0)+IF(BP316&gt;BR316,1,0)+IF(BP317&gt;BR317,1,0)</f>
        <v>0</v>
      </c>
      <c r="BP312" s="10"/>
      <c r="BQ312" s="10" t="s">
        <v>27</v>
      </c>
      <c r="BR312" s="10"/>
      <c r="BS312" s="10">
        <f>IF(BP312&lt;BR312,1,0)+IF(BP313&lt;BR313,1,0)+IF(BP314&lt;BR314,1,0)+IF(BP315&lt;BR315,1,0)+IF(BP316&lt;BR316,1,0)+IF(BP317&lt;BR317,1,0)</f>
        <v>0</v>
      </c>
      <c r="BT312" s="32"/>
      <c r="BU312" s="11"/>
      <c r="BV312" s="1"/>
      <c r="BW312" s="30"/>
      <c r="BX312" s="10">
        <f>IF(BY312&gt;CA312,1,0)+IF(BY313&gt;CA313,1,0)+IF(BY314&gt;CA314,1,0)+IF(BY315&gt;CA315,1,0)+IF(BY316&gt;CA316,1,0)+IF(BY317&gt;CA317,1,0)</f>
        <v>0</v>
      </c>
      <c r="BY312" s="10"/>
      <c r="BZ312" s="10" t="s">
        <v>27</v>
      </c>
      <c r="CA312" s="10"/>
      <c r="CB312" s="10">
        <f>IF(BY312&lt;CA312,1,0)+IF(BY313&lt;CA313,1,0)+IF(BY314&lt;CA314,1,0)+IF(BY315&lt;CA315,1,0)+IF(BY316&lt;CA316,1,0)+IF(BY317&lt;CA317,1,0)</f>
        <v>0</v>
      </c>
      <c r="CC312" s="32"/>
      <c r="CD312" s="11"/>
      <c r="CE312" s="1"/>
      <c r="CF312" s="30"/>
      <c r="CG312" s="10">
        <f>IF(CH312&gt;CJ312,1,0)+IF(CH313&gt;CJ313,1,0)+IF(CH314&gt;CJ314,1,0)+IF(CH315&gt;CJ315,1,0)+IF(CH316&gt;CJ316,1,0)+IF(CH317&gt;CJ317,1,0)</f>
        <v>0</v>
      </c>
      <c r="CH312" s="10"/>
      <c r="CI312" s="10" t="s">
        <v>27</v>
      </c>
      <c r="CJ312" s="10"/>
      <c r="CK312" s="10">
        <f>IF(CH312&lt;CJ312,1,0)+IF(CH313&lt;CJ313,1,0)+IF(CH314&lt;CJ314,1,0)+IF(CH315&lt;CJ315,1,0)+IF(CH316&lt;CJ316,1,0)+IF(CH317&lt;CJ317,1,0)</f>
        <v>0</v>
      </c>
      <c r="CL312" s="32"/>
      <c r="CM312" s="11"/>
      <c r="CN312" s="1"/>
      <c r="CO312" s="30"/>
      <c r="CP312" s="10">
        <f>IF(CQ312&gt;CS312,1,0)+IF(CQ313&gt;CS313,1,0)+IF(CQ314&gt;CS314,1,0)+IF(CQ315&gt;CS315,1,0)+IF(CQ316&gt;CS316,1,0)+IF(CQ317&gt;CS317,1,0)</f>
        <v>0</v>
      </c>
      <c r="CQ312" s="10"/>
      <c r="CR312" s="10" t="s">
        <v>27</v>
      </c>
      <c r="CS312" s="10"/>
      <c r="CT312" s="10">
        <f>IF(CQ312&lt;CS312,1,0)+IF(CQ313&lt;CS313,1,0)+IF(CQ314&lt;CS314,1,0)+IF(CQ315&lt;CS315,1,0)+IF(CQ316&lt;CS316,1,0)+IF(CQ317&lt;CS317,1,0)</f>
        <v>0</v>
      </c>
      <c r="CU312" s="32"/>
      <c r="CX312" s="30"/>
      <c r="CY312" s="10"/>
      <c r="CZ312" s="10"/>
      <c r="DA312" s="10"/>
      <c r="DB312" s="10"/>
      <c r="DC312" s="10"/>
      <c r="DD312" s="32"/>
    </row>
    <row r="313" spans="3:108" x14ac:dyDescent="0.15">
      <c r="C313" s="30"/>
      <c r="D313" s="10"/>
      <c r="E313" s="10"/>
      <c r="F313" s="10" t="s">
        <v>27</v>
      </c>
      <c r="G313" s="10"/>
      <c r="H313" s="10"/>
      <c r="I313" s="32"/>
      <c r="J313" s="11"/>
      <c r="L313" s="30"/>
      <c r="M313" s="10"/>
      <c r="N313" s="10"/>
      <c r="O313" s="10" t="s">
        <v>27</v>
      </c>
      <c r="P313" s="10"/>
      <c r="Q313" s="10"/>
      <c r="R313" s="32"/>
      <c r="S313" s="11"/>
      <c r="U313" s="30"/>
      <c r="V313" s="10"/>
      <c r="W313" s="10"/>
      <c r="X313" s="10" t="s">
        <v>27</v>
      </c>
      <c r="Y313" s="10"/>
      <c r="Z313" s="10"/>
      <c r="AA313" s="32"/>
      <c r="AB313" s="11"/>
      <c r="AD313" s="30"/>
      <c r="AE313" s="10"/>
      <c r="AF313" s="10"/>
      <c r="AG313" s="10" t="s">
        <v>27</v>
      </c>
      <c r="AH313" s="10"/>
      <c r="AI313" s="10"/>
      <c r="AJ313" s="32"/>
      <c r="AK313" s="11"/>
      <c r="AM313" s="30"/>
      <c r="AN313" s="10"/>
      <c r="AO313" s="10"/>
      <c r="AP313" s="10" t="s">
        <v>27</v>
      </c>
      <c r="AQ313" s="10"/>
      <c r="AR313" s="10"/>
      <c r="AS313" s="32"/>
      <c r="AV313" s="30"/>
      <c r="AW313" s="10"/>
      <c r="AX313" s="10"/>
      <c r="AY313" s="10" t="s">
        <v>27</v>
      </c>
      <c r="AZ313" s="10"/>
      <c r="BA313" s="10"/>
      <c r="BB313" s="32"/>
      <c r="BE313" s="30"/>
      <c r="BF313" s="10"/>
      <c r="BG313" s="10"/>
      <c r="BH313" s="10" t="s">
        <v>27</v>
      </c>
      <c r="BI313" s="10"/>
      <c r="BJ313" s="10"/>
      <c r="BK313" s="32"/>
      <c r="BL313" s="11"/>
      <c r="BM313" s="1"/>
      <c r="BN313" s="30"/>
      <c r="BO313" s="10"/>
      <c r="BP313" s="10"/>
      <c r="BQ313" s="10" t="s">
        <v>27</v>
      </c>
      <c r="BR313" s="10"/>
      <c r="BS313" s="10"/>
      <c r="BT313" s="32"/>
      <c r="BU313" s="11"/>
      <c r="BV313" s="1"/>
      <c r="BW313" s="30"/>
      <c r="BX313" s="10"/>
      <c r="BY313" s="10"/>
      <c r="BZ313" s="10" t="s">
        <v>27</v>
      </c>
      <c r="CA313" s="10"/>
      <c r="CB313" s="10"/>
      <c r="CC313" s="32"/>
      <c r="CD313" s="11"/>
      <c r="CE313" s="1"/>
      <c r="CF313" s="30"/>
      <c r="CG313" s="10"/>
      <c r="CH313" s="10"/>
      <c r="CI313" s="10" t="s">
        <v>27</v>
      </c>
      <c r="CJ313" s="10"/>
      <c r="CK313" s="10"/>
      <c r="CL313" s="32"/>
      <c r="CM313" s="11"/>
      <c r="CN313" s="1"/>
      <c r="CO313" s="30"/>
      <c r="CP313" s="10"/>
      <c r="CQ313" s="10"/>
      <c r="CR313" s="10" t="s">
        <v>27</v>
      </c>
      <c r="CS313" s="10"/>
      <c r="CT313" s="10"/>
      <c r="CU313" s="32"/>
      <c r="CX313" s="30"/>
      <c r="CY313" s="10"/>
      <c r="CZ313" s="10"/>
      <c r="DA313" s="10"/>
      <c r="DB313" s="10"/>
      <c r="DC313" s="10"/>
      <c r="DD313" s="32"/>
    </row>
    <row r="314" spans="3:108" x14ac:dyDescent="0.15">
      <c r="C314" s="30"/>
      <c r="D314" s="10"/>
      <c r="E314" s="10"/>
      <c r="F314" s="10" t="s">
        <v>27</v>
      </c>
      <c r="G314" s="10"/>
      <c r="H314" s="10"/>
      <c r="I314" s="32"/>
      <c r="J314" s="11"/>
      <c r="L314" s="30"/>
      <c r="M314" s="10"/>
      <c r="N314" s="10"/>
      <c r="O314" s="10" t="s">
        <v>27</v>
      </c>
      <c r="P314" s="10"/>
      <c r="Q314" s="10"/>
      <c r="R314" s="32"/>
      <c r="S314" s="11"/>
      <c r="U314" s="30"/>
      <c r="V314" s="10"/>
      <c r="W314" s="10"/>
      <c r="X314" s="10" t="s">
        <v>27</v>
      </c>
      <c r="Y314" s="10"/>
      <c r="Z314" s="10"/>
      <c r="AA314" s="32"/>
      <c r="AB314" s="11"/>
      <c r="AD314" s="30"/>
      <c r="AE314" s="10"/>
      <c r="AF314" s="10"/>
      <c r="AG314" s="10" t="s">
        <v>27</v>
      </c>
      <c r="AH314" s="10"/>
      <c r="AI314" s="10"/>
      <c r="AJ314" s="32"/>
      <c r="AK314" s="11"/>
      <c r="AM314" s="30"/>
      <c r="AN314" s="10"/>
      <c r="AO314" s="10"/>
      <c r="AP314" s="10" t="s">
        <v>27</v>
      </c>
      <c r="AQ314" s="10"/>
      <c r="AR314" s="10"/>
      <c r="AS314" s="32"/>
      <c r="AV314" s="30"/>
      <c r="AW314" s="10"/>
      <c r="AX314" s="10"/>
      <c r="AY314" s="10" t="s">
        <v>27</v>
      </c>
      <c r="AZ314" s="10"/>
      <c r="BA314" s="10"/>
      <c r="BB314" s="32"/>
      <c r="BE314" s="30"/>
      <c r="BF314" s="10"/>
      <c r="BG314" s="10"/>
      <c r="BH314" s="10" t="s">
        <v>27</v>
      </c>
      <c r="BI314" s="10"/>
      <c r="BJ314" s="10"/>
      <c r="BK314" s="32"/>
      <c r="BL314" s="11"/>
      <c r="BM314" s="1"/>
      <c r="BN314" s="30"/>
      <c r="BO314" s="10"/>
      <c r="BP314" s="10"/>
      <c r="BQ314" s="10" t="s">
        <v>27</v>
      </c>
      <c r="BR314" s="10"/>
      <c r="BS314" s="10"/>
      <c r="BT314" s="32"/>
      <c r="BU314" s="11"/>
      <c r="BV314" s="1"/>
      <c r="BW314" s="30"/>
      <c r="BX314" s="10"/>
      <c r="BY314" s="10"/>
      <c r="BZ314" s="10" t="s">
        <v>27</v>
      </c>
      <c r="CA314" s="10"/>
      <c r="CB314" s="10"/>
      <c r="CC314" s="32"/>
      <c r="CD314" s="11"/>
      <c r="CE314" s="1"/>
      <c r="CF314" s="30"/>
      <c r="CG314" s="10"/>
      <c r="CH314" s="10"/>
      <c r="CI314" s="10" t="s">
        <v>27</v>
      </c>
      <c r="CJ314" s="10"/>
      <c r="CK314" s="10"/>
      <c r="CL314" s="32"/>
      <c r="CM314" s="11"/>
      <c r="CN314" s="1"/>
      <c r="CO314" s="30"/>
      <c r="CP314" s="10"/>
      <c r="CQ314" s="10"/>
      <c r="CR314" s="10" t="s">
        <v>27</v>
      </c>
      <c r="CS314" s="10"/>
      <c r="CT314" s="10"/>
      <c r="CU314" s="32"/>
      <c r="CX314" s="30"/>
      <c r="CY314" s="10"/>
      <c r="CZ314" s="10"/>
      <c r="DA314" s="10"/>
      <c r="DB314" s="10"/>
      <c r="DC314" s="10"/>
      <c r="DD314" s="32"/>
    </row>
    <row r="315" spans="3:108" x14ac:dyDescent="0.15">
      <c r="C315" s="30"/>
      <c r="D315" s="10"/>
      <c r="E315" s="10"/>
      <c r="F315" s="10" t="s">
        <v>27</v>
      </c>
      <c r="G315" s="10"/>
      <c r="H315" s="10"/>
      <c r="I315" s="32"/>
      <c r="J315" s="11"/>
      <c r="L315" s="30"/>
      <c r="M315" s="10"/>
      <c r="N315" s="10"/>
      <c r="O315" s="10" t="s">
        <v>27</v>
      </c>
      <c r="P315" s="10"/>
      <c r="Q315" s="10"/>
      <c r="R315" s="32"/>
      <c r="S315" s="11"/>
      <c r="U315" s="30"/>
      <c r="V315" s="10"/>
      <c r="W315" s="10"/>
      <c r="X315" s="10" t="s">
        <v>27</v>
      </c>
      <c r="Y315" s="10"/>
      <c r="Z315" s="10"/>
      <c r="AA315" s="32"/>
      <c r="AB315" s="11"/>
      <c r="AD315" s="30"/>
      <c r="AE315" s="10"/>
      <c r="AF315" s="10"/>
      <c r="AG315" s="10" t="s">
        <v>27</v>
      </c>
      <c r="AH315" s="10"/>
      <c r="AI315" s="10"/>
      <c r="AJ315" s="32"/>
      <c r="AK315" s="11"/>
      <c r="AM315" s="30"/>
      <c r="AN315" s="10"/>
      <c r="AO315" s="10"/>
      <c r="AP315" s="10" t="s">
        <v>27</v>
      </c>
      <c r="AQ315" s="10"/>
      <c r="AR315" s="10"/>
      <c r="AS315" s="32"/>
      <c r="AV315" s="30"/>
      <c r="AW315" s="10"/>
      <c r="AX315" s="10"/>
      <c r="AY315" s="10" t="s">
        <v>27</v>
      </c>
      <c r="AZ315" s="10"/>
      <c r="BA315" s="10"/>
      <c r="BB315" s="32"/>
      <c r="BE315" s="30"/>
      <c r="BF315" s="10"/>
      <c r="BG315" s="10"/>
      <c r="BH315" s="10" t="s">
        <v>27</v>
      </c>
      <c r="BI315" s="10"/>
      <c r="BJ315" s="10"/>
      <c r="BK315" s="32"/>
      <c r="BL315" s="11"/>
      <c r="BM315" s="1"/>
      <c r="BN315" s="30"/>
      <c r="BO315" s="10"/>
      <c r="BP315" s="10"/>
      <c r="BQ315" s="10" t="s">
        <v>27</v>
      </c>
      <c r="BR315" s="10"/>
      <c r="BS315" s="10"/>
      <c r="BT315" s="32"/>
      <c r="BU315" s="11"/>
      <c r="BV315" s="1"/>
      <c r="BW315" s="30"/>
      <c r="BX315" s="10"/>
      <c r="BY315" s="10"/>
      <c r="BZ315" s="10" t="s">
        <v>27</v>
      </c>
      <c r="CA315" s="10"/>
      <c r="CB315" s="10"/>
      <c r="CC315" s="32"/>
      <c r="CD315" s="11"/>
      <c r="CE315" s="1"/>
      <c r="CF315" s="30"/>
      <c r="CG315" s="10"/>
      <c r="CH315" s="10"/>
      <c r="CI315" s="10" t="s">
        <v>27</v>
      </c>
      <c r="CJ315" s="10"/>
      <c r="CK315" s="10"/>
      <c r="CL315" s="32"/>
      <c r="CM315" s="11"/>
      <c r="CN315" s="1"/>
      <c r="CO315" s="30"/>
      <c r="CP315" s="10"/>
      <c r="CQ315" s="10"/>
      <c r="CR315" s="10" t="s">
        <v>27</v>
      </c>
      <c r="CS315" s="10"/>
      <c r="CT315" s="10"/>
      <c r="CU315" s="32"/>
      <c r="CX315" s="30"/>
      <c r="CY315" s="10"/>
      <c r="CZ315" s="10"/>
      <c r="DA315" s="10"/>
      <c r="DB315" s="10"/>
      <c r="DC315" s="10"/>
      <c r="DD315" s="32"/>
    </row>
    <row r="316" spans="3:108" x14ac:dyDescent="0.15">
      <c r="C316" s="30"/>
      <c r="D316" s="10"/>
      <c r="E316" s="10"/>
      <c r="F316" s="10" t="s">
        <v>27</v>
      </c>
      <c r="G316" s="10"/>
      <c r="H316" s="10"/>
      <c r="I316" s="32"/>
      <c r="J316" s="11"/>
      <c r="L316" s="30"/>
      <c r="M316" s="10"/>
      <c r="N316" s="10"/>
      <c r="O316" s="10" t="s">
        <v>27</v>
      </c>
      <c r="P316" s="10"/>
      <c r="Q316" s="10"/>
      <c r="R316" s="32"/>
      <c r="S316" s="11"/>
      <c r="U316" s="30"/>
      <c r="V316" s="10"/>
      <c r="W316" s="10"/>
      <c r="X316" s="10" t="s">
        <v>27</v>
      </c>
      <c r="Y316" s="10"/>
      <c r="Z316" s="10"/>
      <c r="AA316" s="32"/>
      <c r="AB316" s="11"/>
      <c r="AD316" s="30"/>
      <c r="AE316" s="10"/>
      <c r="AF316" s="10"/>
      <c r="AG316" s="10" t="s">
        <v>27</v>
      </c>
      <c r="AH316" s="10"/>
      <c r="AI316" s="10"/>
      <c r="AJ316" s="32"/>
      <c r="AK316" s="11"/>
      <c r="AM316" s="30"/>
      <c r="AN316" s="10"/>
      <c r="AO316" s="10"/>
      <c r="AP316" s="10" t="s">
        <v>27</v>
      </c>
      <c r="AQ316" s="10"/>
      <c r="AR316" s="10"/>
      <c r="AS316" s="32"/>
      <c r="AV316" s="30"/>
      <c r="AW316" s="10"/>
      <c r="AX316" s="10"/>
      <c r="AY316" s="10" t="s">
        <v>27</v>
      </c>
      <c r="AZ316" s="10"/>
      <c r="BA316" s="10"/>
      <c r="BB316" s="32"/>
      <c r="BE316" s="30"/>
      <c r="BF316" s="10"/>
      <c r="BG316" s="10"/>
      <c r="BH316" s="10" t="s">
        <v>27</v>
      </c>
      <c r="BI316" s="10"/>
      <c r="BJ316" s="10"/>
      <c r="BK316" s="32"/>
      <c r="BL316" s="11"/>
      <c r="BM316" s="1"/>
      <c r="BN316" s="30"/>
      <c r="BO316" s="10"/>
      <c r="BP316" s="10"/>
      <c r="BQ316" s="10" t="s">
        <v>27</v>
      </c>
      <c r="BR316" s="10"/>
      <c r="BS316" s="10"/>
      <c r="BT316" s="32"/>
      <c r="BU316" s="11"/>
      <c r="BV316" s="1"/>
      <c r="BW316" s="30"/>
      <c r="BX316" s="10"/>
      <c r="BY316" s="10"/>
      <c r="BZ316" s="10" t="s">
        <v>27</v>
      </c>
      <c r="CA316" s="10"/>
      <c r="CB316" s="10"/>
      <c r="CC316" s="32"/>
      <c r="CD316" s="11"/>
      <c r="CE316" s="1"/>
      <c r="CF316" s="30"/>
      <c r="CG316" s="10"/>
      <c r="CH316" s="10"/>
      <c r="CI316" s="10" t="s">
        <v>27</v>
      </c>
      <c r="CJ316" s="10"/>
      <c r="CK316" s="10"/>
      <c r="CL316" s="32"/>
      <c r="CM316" s="11"/>
      <c r="CN316" s="1"/>
      <c r="CO316" s="30"/>
      <c r="CP316" s="10"/>
      <c r="CQ316" s="10"/>
      <c r="CR316" s="10" t="s">
        <v>27</v>
      </c>
      <c r="CS316" s="10"/>
      <c r="CT316" s="10"/>
      <c r="CU316" s="32"/>
      <c r="CX316" s="30"/>
      <c r="CY316" s="10"/>
      <c r="CZ316" s="10"/>
      <c r="DA316" s="10"/>
      <c r="DB316" s="10"/>
      <c r="DC316" s="10"/>
      <c r="DD316" s="32"/>
    </row>
    <row r="317" spans="3:108" x14ac:dyDescent="0.15">
      <c r="C317" s="30"/>
      <c r="D317" s="10"/>
      <c r="E317" s="10"/>
      <c r="F317" s="10"/>
      <c r="G317" s="10"/>
      <c r="H317" s="10"/>
      <c r="I317" s="32"/>
      <c r="J317" s="11"/>
      <c r="L317" s="30"/>
      <c r="M317" s="10"/>
      <c r="N317" s="10"/>
      <c r="O317" s="10"/>
      <c r="P317" s="10"/>
      <c r="Q317" s="10"/>
      <c r="R317" s="32"/>
      <c r="S317" s="11"/>
      <c r="U317" s="30"/>
      <c r="V317" s="10"/>
      <c r="W317" s="10"/>
      <c r="X317" s="10"/>
      <c r="Y317" s="10"/>
      <c r="Z317" s="10"/>
      <c r="AA317" s="32"/>
      <c r="AB317" s="11"/>
      <c r="AD317" s="30"/>
      <c r="AE317" s="10"/>
      <c r="AF317" s="10"/>
      <c r="AG317" s="10"/>
      <c r="AH317" s="10"/>
      <c r="AI317" s="10"/>
      <c r="AJ317" s="32"/>
      <c r="AK317" s="11"/>
      <c r="AM317" s="30"/>
      <c r="AN317" s="10"/>
      <c r="AO317" s="10"/>
      <c r="AP317" s="10"/>
      <c r="AQ317" s="10"/>
      <c r="AR317" s="10"/>
      <c r="AS317" s="32"/>
      <c r="AV317" s="30"/>
      <c r="AW317" s="10"/>
      <c r="AX317" s="10"/>
      <c r="AY317" s="10"/>
      <c r="AZ317" s="10"/>
      <c r="BA317" s="10"/>
      <c r="BB317" s="32"/>
      <c r="BE317" s="30"/>
      <c r="BF317" s="10"/>
      <c r="BG317" s="10"/>
      <c r="BH317" s="10"/>
      <c r="BI317" s="10"/>
      <c r="BJ317" s="10"/>
      <c r="BK317" s="32"/>
      <c r="BL317" s="11"/>
      <c r="BM317" s="1"/>
      <c r="BN317" s="30"/>
      <c r="BO317" s="10"/>
      <c r="BP317" s="10"/>
      <c r="BQ317" s="10"/>
      <c r="BR317" s="10"/>
      <c r="BS317" s="10"/>
      <c r="BT317" s="32"/>
      <c r="BU317" s="11"/>
      <c r="BV317" s="1"/>
      <c r="BW317" s="30"/>
      <c r="BX317" s="10"/>
      <c r="BY317" s="10"/>
      <c r="BZ317" s="10"/>
      <c r="CA317" s="10"/>
      <c r="CB317" s="10"/>
      <c r="CC317" s="32"/>
      <c r="CD317" s="11"/>
      <c r="CE317" s="1"/>
      <c r="CF317" s="30"/>
      <c r="CG317" s="10"/>
      <c r="CH317" s="10"/>
      <c r="CI317" s="10"/>
      <c r="CJ317" s="10"/>
      <c r="CK317" s="10"/>
      <c r="CL317" s="32"/>
      <c r="CM317" s="11"/>
      <c r="CN317" s="1"/>
      <c r="CO317" s="30"/>
      <c r="CP317" s="10"/>
      <c r="CQ317" s="10"/>
      <c r="CR317" s="10"/>
      <c r="CS317" s="10"/>
      <c r="CT317" s="10"/>
      <c r="CU317" s="32"/>
      <c r="CX317" s="30"/>
      <c r="CY317" s="10"/>
      <c r="CZ317" s="10"/>
      <c r="DA317" s="10"/>
      <c r="DB317" s="10"/>
      <c r="DC317" s="10"/>
      <c r="DD317" s="32"/>
    </row>
    <row r="318" spans="3:108" x14ac:dyDescent="0.15">
      <c r="C318" s="30"/>
      <c r="D318" s="10">
        <f>IF(E318&gt;G318,1,0)+IF(E319&gt;G319,1,0)+IF(E320&gt;G320,1,0)+IF(E321&gt;G321,1,0)+IF(E322&gt;G322,1,0)+IF(E323&gt;G323,1,0)</f>
        <v>0</v>
      </c>
      <c r="E318" s="10"/>
      <c r="F318" s="10" t="s">
        <v>27</v>
      </c>
      <c r="G318" s="10"/>
      <c r="H318" s="10">
        <f>IF(E318&lt;G318,1,0)+IF(E319&lt;G319,1,0)+IF(E320&lt;G320,1,0)+IF(E321&lt;G321,1,0)+IF(E322&lt;G322,1,0)+IF(E323&lt;G323,1,0)</f>
        <v>0</v>
      </c>
      <c r="I318" s="32"/>
      <c r="J318" s="11"/>
      <c r="L318" s="30"/>
      <c r="M318" s="10">
        <f>IF(N318&gt;P318,1,0)+IF(N319&gt;P319,1,0)+IF(N320&gt;P320,1,0)+IF(N321&gt;P321,1,0)+IF(N322&gt;P322,1,0)+IF(N323&gt;P323,1,0)</f>
        <v>0</v>
      </c>
      <c r="N318" s="10"/>
      <c r="O318" s="10" t="s">
        <v>27</v>
      </c>
      <c r="P318" s="10"/>
      <c r="Q318" s="10">
        <f>IF(N318&lt;P318,1,0)+IF(N319&lt;P319,1,0)+IF(N320&lt;P320,1,0)+IF(N321&lt;P321,1,0)+IF(N322&lt;P322,1,0)+IF(N323&lt;P323,1,0)</f>
        <v>0</v>
      </c>
      <c r="R318" s="32"/>
      <c r="S318" s="11"/>
      <c r="U318" s="30"/>
      <c r="V318" s="10">
        <f>IF(W318&gt;Y318,1,0)+IF(W319&gt;Y319,1,0)+IF(W320&gt;Y320,1,0)+IF(W321&gt;Y321,1,0)+IF(W322&gt;Y322,1,0)+IF(W323&gt;Y323,1,0)</f>
        <v>0</v>
      </c>
      <c r="W318" s="10"/>
      <c r="X318" s="10" t="s">
        <v>27</v>
      </c>
      <c r="Y318" s="10"/>
      <c r="Z318" s="10">
        <f>IF(W318&lt;Y318,1,0)+IF(W319&lt;Y319,1,0)+IF(W320&lt;Y320,1,0)+IF(W321&lt;Y321,1,0)+IF(W322&lt;Y322,1,0)+IF(W323&lt;Y323,1,0)</f>
        <v>0</v>
      </c>
      <c r="AA318" s="32"/>
      <c r="AB318" s="11"/>
      <c r="AD318" s="30"/>
      <c r="AE318" s="10">
        <f>IF(AF318&gt;AH318,1,0)+IF(AF319&gt;AH319,1,0)+IF(AF320&gt;AH320,1,0)+IF(AF321&gt;AH321,1,0)+IF(AF322&gt;AH322,1,0)+IF(AF323&gt;AH323,1,0)</f>
        <v>0</v>
      </c>
      <c r="AF318" s="10"/>
      <c r="AG318" s="10" t="s">
        <v>27</v>
      </c>
      <c r="AH318" s="10"/>
      <c r="AI318" s="10">
        <f>IF(AF318&lt;AH318,1,0)+IF(AF319&lt;AH319,1,0)+IF(AF320&lt;AH320,1,0)+IF(AF321&lt;AH321,1,0)+IF(AF322&lt;AH322,1,0)+IF(AF323&lt;AH323,1,0)</f>
        <v>0</v>
      </c>
      <c r="AJ318" s="32"/>
      <c r="AK318" s="11"/>
      <c r="AM318" s="30"/>
      <c r="AN318" s="10">
        <f>IF(AO318&gt;AQ318,1,0)+IF(AO319&gt;AQ319,1,0)+IF(AO320&gt;AQ320,1,0)+IF(AO321&gt;AQ321,1,0)+IF(AO322&gt;AQ322,1,0)+IF(AO323&gt;AQ323,1,0)</f>
        <v>0</v>
      </c>
      <c r="AO318" s="10"/>
      <c r="AP318" s="10" t="s">
        <v>27</v>
      </c>
      <c r="AQ318" s="10"/>
      <c r="AR318" s="10">
        <f>IF(AO318&lt;AQ318,1,0)+IF(AO319&lt;AQ319,1,0)+IF(AO320&lt;AQ320,1,0)+IF(AO321&lt;AQ321,1,0)+IF(AO322&lt;AQ322,1,0)+IF(AO323&lt;AQ323,1,0)</f>
        <v>0</v>
      </c>
      <c r="AS318" s="32"/>
      <c r="AV318" s="30"/>
      <c r="AW318" s="10">
        <f>IF(AX318&gt;AZ318,1,0)+IF(AX319&gt;AZ319,1,0)+IF(AX320&gt;AZ320,1,0)+IF(AX321&gt;AZ321,1,0)+IF(AX322&gt;AZ322,1,0)+IF(AX323&gt;AZ323,1,0)</f>
        <v>0</v>
      </c>
      <c r="AX318" s="10"/>
      <c r="AY318" s="10" t="s">
        <v>27</v>
      </c>
      <c r="AZ318" s="10"/>
      <c r="BA318" s="10">
        <f>IF(AX318&lt;AZ318,1,0)+IF(AX319&lt;AZ319,1,0)+IF(AX320&lt;AZ320,1,0)+IF(AX321&lt;AZ321,1,0)+IF(AX322&lt;AZ322,1,0)+IF(AX323&lt;AZ323,1,0)</f>
        <v>0</v>
      </c>
      <c r="BB318" s="32"/>
      <c r="BE318" s="30"/>
      <c r="BF318" s="10">
        <f>IF(BG318&gt;BI318,1,0)+IF(BG319&gt;BI319,1,0)+IF(BG320&gt;BI320,1,0)+IF(BG321&gt;BI321,1,0)+IF(BG322&gt;BI322,1,0)+IF(BG323&gt;BI323,1,0)</f>
        <v>0</v>
      </c>
      <c r="BG318" s="10"/>
      <c r="BH318" s="10" t="s">
        <v>27</v>
      </c>
      <c r="BI318" s="10"/>
      <c r="BJ318" s="10">
        <f>IF(BG318&lt;BI318,1,0)+IF(BG319&lt;BI319,1,0)+IF(BG320&lt;BI320,1,0)+IF(BG321&lt;BI321,1,0)+IF(BG322&lt;BI322,1,0)+IF(BG323&lt;BI323,1,0)</f>
        <v>0</v>
      </c>
      <c r="BK318" s="32"/>
      <c r="BL318" s="11"/>
      <c r="BM318" s="1"/>
      <c r="BN318" s="30"/>
      <c r="BO318" s="10">
        <f>IF(BP318&gt;BR318,1,0)+IF(BP319&gt;BR319,1,0)+IF(BP320&gt;BR320,1,0)+IF(BP321&gt;BR321,1,0)+IF(BP322&gt;BR322,1,0)+IF(BP323&gt;BR323,1,0)</f>
        <v>0</v>
      </c>
      <c r="BP318" s="10"/>
      <c r="BQ318" s="10" t="s">
        <v>27</v>
      </c>
      <c r="BR318" s="10"/>
      <c r="BS318" s="10">
        <f>IF(BP318&lt;BR318,1,0)+IF(BP319&lt;BR319,1,0)+IF(BP320&lt;BR320,1,0)+IF(BP321&lt;BR321,1,0)+IF(BP322&lt;BR322,1,0)+IF(BP323&lt;BR323,1,0)</f>
        <v>0</v>
      </c>
      <c r="BT318" s="32"/>
      <c r="BU318" s="11"/>
      <c r="BV318" s="1"/>
      <c r="BW318" s="30"/>
      <c r="BX318" s="10">
        <f>IF(BY318&gt;CA318,1,0)+IF(BY319&gt;CA319,1,0)+IF(BY320&gt;CA320,1,0)+IF(BY321&gt;CA321,1,0)+IF(BY322&gt;CA322,1,0)+IF(BY323&gt;CA323,1,0)</f>
        <v>0</v>
      </c>
      <c r="BY318" s="10"/>
      <c r="BZ318" s="10" t="s">
        <v>27</v>
      </c>
      <c r="CA318" s="10"/>
      <c r="CB318" s="10">
        <f>IF(BY318&lt;CA318,1,0)+IF(BY319&lt;CA319,1,0)+IF(BY320&lt;CA320,1,0)+IF(BY321&lt;CA321,1,0)+IF(BY322&lt;CA322,1,0)+IF(BY323&lt;CA323,1,0)</f>
        <v>0</v>
      </c>
      <c r="CC318" s="32"/>
      <c r="CD318" s="11"/>
      <c r="CE318" s="1"/>
      <c r="CF318" s="30"/>
      <c r="CG318" s="10">
        <f>IF(CH318&gt;CJ318,1,0)+IF(CH319&gt;CJ319,1,0)+IF(CH320&gt;CJ320,1,0)+IF(CH321&gt;CJ321,1,0)+IF(CH322&gt;CJ322,1,0)+IF(CH323&gt;CJ323,1,0)</f>
        <v>0</v>
      </c>
      <c r="CH318" s="10"/>
      <c r="CI318" s="10" t="s">
        <v>27</v>
      </c>
      <c r="CJ318" s="10"/>
      <c r="CK318" s="10">
        <f>IF(CH318&lt;CJ318,1,0)+IF(CH319&lt;CJ319,1,0)+IF(CH320&lt;CJ320,1,0)+IF(CH321&lt;CJ321,1,0)+IF(CH322&lt;CJ322,1,0)+IF(CH323&lt;CJ323,1,0)</f>
        <v>0</v>
      </c>
      <c r="CL318" s="32"/>
      <c r="CM318" s="11"/>
      <c r="CN318" s="1"/>
      <c r="CO318" s="30"/>
      <c r="CP318" s="10">
        <f>IF(CQ318&gt;CS318,1,0)+IF(CQ319&gt;CS319,1,0)+IF(CQ320&gt;CS320,1,0)+IF(CQ321&gt;CS321,1,0)+IF(CQ322&gt;CS322,1,0)+IF(CQ323&gt;CS323,1,0)</f>
        <v>0</v>
      </c>
      <c r="CQ318" s="10"/>
      <c r="CR318" s="10" t="s">
        <v>27</v>
      </c>
      <c r="CS318" s="10"/>
      <c r="CT318" s="10">
        <f>IF(CQ318&lt;CS318,1,0)+IF(CQ319&lt;CS319,1,0)+IF(CQ320&lt;CS320,1,0)+IF(CQ321&lt;CS321,1,0)+IF(CQ322&lt;CS322,1,0)+IF(CQ323&lt;CS323,1,0)</f>
        <v>0</v>
      </c>
      <c r="CU318" s="32"/>
      <c r="CX318" s="30"/>
      <c r="CY318" s="10"/>
      <c r="CZ318" s="10"/>
      <c r="DA318" s="10"/>
      <c r="DB318" s="10"/>
      <c r="DC318" s="10"/>
      <c r="DD318" s="32"/>
    </row>
    <row r="319" spans="3:108" x14ac:dyDescent="0.15">
      <c r="C319" s="30"/>
      <c r="D319" s="10"/>
      <c r="E319" s="10"/>
      <c r="F319" s="10" t="s">
        <v>27</v>
      </c>
      <c r="G319" s="10"/>
      <c r="H319" s="10"/>
      <c r="I319" s="32"/>
      <c r="J319" s="11"/>
      <c r="L319" s="30"/>
      <c r="M319" s="10"/>
      <c r="N319" s="10"/>
      <c r="O319" s="10" t="s">
        <v>27</v>
      </c>
      <c r="P319" s="10"/>
      <c r="Q319" s="10"/>
      <c r="R319" s="32"/>
      <c r="S319" s="11"/>
      <c r="U319" s="30"/>
      <c r="V319" s="10"/>
      <c r="W319" s="10"/>
      <c r="X319" s="10" t="s">
        <v>27</v>
      </c>
      <c r="Y319" s="10"/>
      <c r="Z319" s="10"/>
      <c r="AA319" s="32"/>
      <c r="AB319" s="11"/>
      <c r="AD319" s="30"/>
      <c r="AE319" s="10"/>
      <c r="AF319" s="10"/>
      <c r="AG319" s="10" t="s">
        <v>27</v>
      </c>
      <c r="AH319" s="10"/>
      <c r="AI319" s="10"/>
      <c r="AJ319" s="32"/>
      <c r="AK319" s="11"/>
      <c r="AM319" s="30"/>
      <c r="AN319" s="10"/>
      <c r="AO319" s="10"/>
      <c r="AP319" s="10" t="s">
        <v>27</v>
      </c>
      <c r="AQ319" s="10"/>
      <c r="AR319" s="10"/>
      <c r="AS319" s="32"/>
      <c r="AV319" s="30"/>
      <c r="AW319" s="10"/>
      <c r="AX319" s="10"/>
      <c r="AY319" s="10" t="s">
        <v>27</v>
      </c>
      <c r="AZ319" s="10"/>
      <c r="BA319" s="10"/>
      <c r="BB319" s="32"/>
      <c r="BE319" s="30"/>
      <c r="BF319" s="10"/>
      <c r="BG319" s="10"/>
      <c r="BH319" s="10" t="s">
        <v>27</v>
      </c>
      <c r="BI319" s="10"/>
      <c r="BJ319" s="10"/>
      <c r="BK319" s="32"/>
      <c r="BL319" s="11"/>
      <c r="BM319" s="1"/>
      <c r="BN319" s="30"/>
      <c r="BO319" s="10"/>
      <c r="BP319" s="10"/>
      <c r="BQ319" s="10" t="s">
        <v>27</v>
      </c>
      <c r="BR319" s="10"/>
      <c r="BS319" s="10"/>
      <c r="BT319" s="32"/>
      <c r="BU319" s="11"/>
      <c r="BV319" s="1"/>
      <c r="BW319" s="30"/>
      <c r="BX319" s="10"/>
      <c r="BY319" s="10"/>
      <c r="BZ319" s="10" t="s">
        <v>27</v>
      </c>
      <c r="CA319" s="10"/>
      <c r="CB319" s="10"/>
      <c r="CC319" s="32"/>
      <c r="CD319" s="11"/>
      <c r="CE319" s="1"/>
      <c r="CF319" s="30"/>
      <c r="CG319" s="10"/>
      <c r="CH319" s="10"/>
      <c r="CI319" s="10" t="s">
        <v>27</v>
      </c>
      <c r="CJ319" s="10"/>
      <c r="CK319" s="10"/>
      <c r="CL319" s="32"/>
      <c r="CM319" s="11"/>
      <c r="CN319" s="1"/>
      <c r="CO319" s="30"/>
      <c r="CP319" s="10"/>
      <c r="CQ319" s="10"/>
      <c r="CR319" s="10" t="s">
        <v>27</v>
      </c>
      <c r="CS319" s="10"/>
      <c r="CT319" s="10"/>
      <c r="CU319" s="32"/>
      <c r="CX319" s="30"/>
      <c r="CY319" s="10"/>
      <c r="CZ319" s="10"/>
      <c r="DA319" s="10"/>
      <c r="DB319" s="10"/>
      <c r="DC319" s="10"/>
      <c r="DD319" s="32"/>
    </row>
    <row r="320" spans="3:108" x14ac:dyDescent="0.15">
      <c r="C320" s="30"/>
      <c r="D320" s="10"/>
      <c r="E320" s="10"/>
      <c r="F320" s="10" t="s">
        <v>27</v>
      </c>
      <c r="G320" s="10"/>
      <c r="H320" s="10"/>
      <c r="I320" s="32"/>
      <c r="J320" s="11"/>
      <c r="L320" s="30"/>
      <c r="M320" s="10"/>
      <c r="N320" s="10"/>
      <c r="O320" s="10" t="s">
        <v>27</v>
      </c>
      <c r="P320" s="10"/>
      <c r="Q320" s="10"/>
      <c r="R320" s="32"/>
      <c r="S320" s="11"/>
      <c r="U320" s="30"/>
      <c r="V320" s="10"/>
      <c r="W320" s="10"/>
      <c r="X320" s="10" t="s">
        <v>27</v>
      </c>
      <c r="Y320" s="10"/>
      <c r="Z320" s="10"/>
      <c r="AA320" s="32"/>
      <c r="AB320" s="11"/>
      <c r="AD320" s="30"/>
      <c r="AE320" s="10"/>
      <c r="AF320" s="10"/>
      <c r="AG320" s="10" t="s">
        <v>27</v>
      </c>
      <c r="AH320" s="10"/>
      <c r="AI320" s="10"/>
      <c r="AJ320" s="32"/>
      <c r="AK320" s="11"/>
      <c r="AM320" s="30"/>
      <c r="AN320" s="10"/>
      <c r="AO320" s="10"/>
      <c r="AP320" s="10" t="s">
        <v>27</v>
      </c>
      <c r="AQ320" s="10"/>
      <c r="AR320" s="10"/>
      <c r="AS320" s="32"/>
      <c r="AV320" s="30"/>
      <c r="AW320" s="10"/>
      <c r="AX320" s="10"/>
      <c r="AY320" s="10" t="s">
        <v>27</v>
      </c>
      <c r="AZ320" s="10"/>
      <c r="BA320" s="10"/>
      <c r="BB320" s="32"/>
      <c r="BE320" s="30"/>
      <c r="BF320" s="10"/>
      <c r="BG320" s="10"/>
      <c r="BH320" s="10" t="s">
        <v>27</v>
      </c>
      <c r="BI320" s="10"/>
      <c r="BJ320" s="10"/>
      <c r="BK320" s="32"/>
      <c r="BL320" s="11"/>
      <c r="BM320" s="1"/>
      <c r="BN320" s="30"/>
      <c r="BO320" s="10"/>
      <c r="BP320" s="10"/>
      <c r="BQ320" s="10" t="s">
        <v>27</v>
      </c>
      <c r="BR320" s="10"/>
      <c r="BS320" s="10"/>
      <c r="BT320" s="32"/>
      <c r="BU320" s="11"/>
      <c r="BV320" s="1"/>
      <c r="BW320" s="30"/>
      <c r="BX320" s="10"/>
      <c r="BY320" s="10"/>
      <c r="BZ320" s="10" t="s">
        <v>27</v>
      </c>
      <c r="CA320" s="10"/>
      <c r="CB320" s="10"/>
      <c r="CC320" s="32"/>
      <c r="CD320" s="11"/>
      <c r="CE320" s="1"/>
      <c r="CF320" s="30"/>
      <c r="CG320" s="10"/>
      <c r="CH320" s="10"/>
      <c r="CI320" s="10" t="s">
        <v>27</v>
      </c>
      <c r="CJ320" s="10"/>
      <c r="CK320" s="10"/>
      <c r="CL320" s="32"/>
      <c r="CM320" s="11"/>
      <c r="CN320" s="1"/>
      <c r="CO320" s="30"/>
      <c r="CP320" s="10"/>
      <c r="CQ320" s="10"/>
      <c r="CR320" s="10" t="s">
        <v>27</v>
      </c>
      <c r="CS320" s="10"/>
      <c r="CT320" s="10"/>
      <c r="CU320" s="32"/>
      <c r="CX320" s="30"/>
      <c r="CY320" s="10"/>
      <c r="CZ320" s="10"/>
      <c r="DA320" s="10"/>
      <c r="DB320" s="10"/>
      <c r="DC320" s="10"/>
      <c r="DD320" s="32"/>
    </row>
    <row r="321" spans="3:108" x14ac:dyDescent="0.15">
      <c r="C321" s="30"/>
      <c r="D321" s="10"/>
      <c r="E321" s="10"/>
      <c r="F321" s="10" t="s">
        <v>27</v>
      </c>
      <c r="G321" s="10"/>
      <c r="H321" s="10"/>
      <c r="I321" s="32"/>
      <c r="J321" s="11"/>
      <c r="L321" s="30"/>
      <c r="M321" s="10"/>
      <c r="N321" s="10"/>
      <c r="O321" s="10" t="s">
        <v>27</v>
      </c>
      <c r="P321" s="10"/>
      <c r="Q321" s="10"/>
      <c r="R321" s="32"/>
      <c r="S321" s="11"/>
      <c r="U321" s="30"/>
      <c r="V321" s="10"/>
      <c r="W321" s="10"/>
      <c r="X321" s="10" t="s">
        <v>27</v>
      </c>
      <c r="Y321" s="10"/>
      <c r="Z321" s="10"/>
      <c r="AA321" s="32"/>
      <c r="AB321" s="11"/>
      <c r="AD321" s="30"/>
      <c r="AE321" s="10"/>
      <c r="AF321" s="10"/>
      <c r="AG321" s="10" t="s">
        <v>27</v>
      </c>
      <c r="AH321" s="10"/>
      <c r="AI321" s="10"/>
      <c r="AJ321" s="32"/>
      <c r="AK321" s="11"/>
      <c r="AM321" s="30"/>
      <c r="AN321" s="10"/>
      <c r="AO321" s="10"/>
      <c r="AP321" s="10" t="s">
        <v>27</v>
      </c>
      <c r="AQ321" s="10"/>
      <c r="AR321" s="10"/>
      <c r="AS321" s="32"/>
      <c r="AV321" s="30"/>
      <c r="AW321" s="10"/>
      <c r="AX321" s="10"/>
      <c r="AY321" s="10" t="s">
        <v>27</v>
      </c>
      <c r="AZ321" s="10"/>
      <c r="BA321" s="10"/>
      <c r="BB321" s="32"/>
      <c r="BE321" s="30"/>
      <c r="BF321" s="10"/>
      <c r="BG321" s="10"/>
      <c r="BH321" s="10" t="s">
        <v>27</v>
      </c>
      <c r="BI321" s="10"/>
      <c r="BJ321" s="10"/>
      <c r="BK321" s="32"/>
      <c r="BL321" s="11"/>
      <c r="BM321" s="1"/>
      <c r="BN321" s="30"/>
      <c r="BO321" s="10"/>
      <c r="BP321" s="10"/>
      <c r="BQ321" s="10" t="s">
        <v>27</v>
      </c>
      <c r="BR321" s="10"/>
      <c r="BS321" s="10"/>
      <c r="BT321" s="32"/>
      <c r="BU321" s="11"/>
      <c r="BV321" s="1"/>
      <c r="BW321" s="30"/>
      <c r="BX321" s="10"/>
      <c r="BY321" s="10"/>
      <c r="BZ321" s="10" t="s">
        <v>27</v>
      </c>
      <c r="CA321" s="10"/>
      <c r="CB321" s="10"/>
      <c r="CC321" s="32"/>
      <c r="CD321" s="11"/>
      <c r="CE321" s="1"/>
      <c r="CF321" s="30"/>
      <c r="CG321" s="10"/>
      <c r="CH321" s="10"/>
      <c r="CI321" s="10" t="s">
        <v>27</v>
      </c>
      <c r="CJ321" s="10"/>
      <c r="CK321" s="10"/>
      <c r="CL321" s="32"/>
      <c r="CM321" s="11"/>
      <c r="CN321" s="1"/>
      <c r="CO321" s="30"/>
      <c r="CP321" s="10"/>
      <c r="CQ321" s="10"/>
      <c r="CR321" s="10" t="s">
        <v>27</v>
      </c>
      <c r="CS321" s="10"/>
      <c r="CT321" s="10"/>
      <c r="CU321" s="32"/>
      <c r="CX321" s="30"/>
      <c r="CY321" s="10"/>
      <c r="CZ321" s="10"/>
      <c r="DA321" s="10"/>
      <c r="DB321" s="10"/>
      <c r="DC321" s="10"/>
      <c r="DD321" s="32"/>
    </row>
    <row r="322" spans="3:108" x14ac:dyDescent="0.15">
      <c r="C322" s="30"/>
      <c r="D322" s="10"/>
      <c r="E322" s="10"/>
      <c r="F322" s="10" t="s">
        <v>27</v>
      </c>
      <c r="G322" s="10"/>
      <c r="H322" s="10"/>
      <c r="I322" s="32"/>
      <c r="J322" s="11"/>
      <c r="L322" s="30"/>
      <c r="M322" s="10"/>
      <c r="N322" s="10"/>
      <c r="O322" s="10" t="s">
        <v>27</v>
      </c>
      <c r="P322" s="10"/>
      <c r="Q322" s="10"/>
      <c r="R322" s="32"/>
      <c r="S322" s="11"/>
      <c r="U322" s="30"/>
      <c r="V322" s="10"/>
      <c r="W322" s="10"/>
      <c r="X322" s="10" t="s">
        <v>27</v>
      </c>
      <c r="Y322" s="10"/>
      <c r="Z322" s="10"/>
      <c r="AA322" s="32"/>
      <c r="AB322" s="11"/>
      <c r="AD322" s="30"/>
      <c r="AE322" s="10"/>
      <c r="AF322" s="10"/>
      <c r="AG322" s="10" t="s">
        <v>27</v>
      </c>
      <c r="AH322" s="10"/>
      <c r="AI322" s="10"/>
      <c r="AJ322" s="32"/>
      <c r="AK322" s="11"/>
      <c r="AM322" s="30"/>
      <c r="AN322" s="10"/>
      <c r="AO322" s="10"/>
      <c r="AP322" s="10" t="s">
        <v>27</v>
      </c>
      <c r="AQ322" s="10"/>
      <c r="AR322" s="10"/>
      <c r="AS322" s="32"/>
      <c r="AV322" s="30"/>
      <c r="AW322" s="10"/>
      <c r="AX322" s="10"/>
      <c r="AY322" s="10" t="s">
        <v>27</v>
      </c>
      <c r="AZ322" s="10"/>
      <c r="BA322" s="10"/>
      <c r="BB322" s="32"/>
      <c r="BE322" s="30"/>
      <c r="BF322" s="10"/>
      <c r="BG322" s="10"/>
      <c r="BH322" s="10" t="s">
        <v>27</v>
      </c>
      <c r="BI322" s="10"/>
      <c r="BJ322" s="10"/>
      <c r="BK322" s="32"/>
      <c r="BL322" s="11"/>
      <c r="BM322" s="1"/>
      <c r="BN322" s="30"/>
      <c r="BO322" s="10"/>
      <c r="BP322" s="10"/>
      <c r="BQ322" s="10" t="s">
        <v>27</v>
      </c>
      <c r="BR322" s="10"/>
      <c r="BS322" s="10"/>
      <c r="BT322" s="32"/>
      <c r="BU322" s="11"/>
      <c r="BV322" s="1"/>
      <c r="BW322" s="30"/>
      <c r="BX322" s="10"/>
      <c r="BY322" s="10"/>
      <c r="BZ322" s="10" t="s">
        <v>27</v>
      </c>
      <c r="CA322" s="10"/>
      <c r="CB322" s="10"/>
      <c r="CC322" s="32"/>
      <c r="CD322" s="11"/>
      <c r="CE322" s="1"/>
      <c r="CF322" s="30"/>
      <c r="CG322" s="10"/>
      <c r="CH322" s="10"/>
      <c r="CI322" s="10" t="s">
        <v>27</v>
      </c>
      <c r="CJ322" s="10"/>
      <c r="CK322" s="10"/>
      <c r="CL322" s="32"/>
      <c r="CM322" s="11"/>
      <c r="CN322" s="1"/>
      <c r="CO322" s="30"/>
      <c r="CP322" s="10"/>
      <c r="CQ322" s="10"/>
      <c r="CR322" s="10" t="s">
        <v>27</v>
      </c>
      <c r="CS322" s="10"/>
      <c r="CT322" s="10"/>
      <c r="CU322" s="32"/>
      <c r="CX322" s="30"/>
      <c r="CY322" s="10"/>
      <c r="CZ322" s="10"/>
      <c r="DA322" s="10"/>
      <c r="DB322" s="10"/>
      <c r="DC322" s="10"/>
      <c r="DD322" s="32"/>
    </row>
    <row r="323" spans="3:108" x14ac:dyDescent="0.15">
      <c r="C323" s="30"/>
      <c r="D323" s="10"/>
      <c r="E323" s="10"/>
      <c r="F323" s="10"/>
      <c r="G323" s="10"/>
      <c r="H323" s="10"/>
      <c r="I323" s="32"/>
      <c r="J323" s="11"/>
      <c r="L323" s="30"/>
      <c r="M323" s="10"/>
      <c r="N323" s="10"/>
      <c r="O323" s="10"/>
      <c r="P323" s="10"/>
      <c r="Q323" s="10"/>
      <c r="R323" s="32"/>
      <c r="S323" s="11"/>
      <c r="U323" s="30"/>
      <c r="V323" s="10"/>
      <c r="W323" s="10"/>
      <c r="X323" s="10"/>
      <c r="Y323" s="10"/>
      <c r="Z323" s="10"/>
      <c r="AA323" s="32"/>
      <c r="AB323" s="11"/>
      <c r="AD323" s="30"/>
      <c r="AE323" s="10"/>
      <c r="AF323" s="10"/>
      <c r="AG323" s="10"/>
      <c r="AH323" s="10"/>
      <c r="AI323" s="10"/>
      <c r="AJ323" s="32"/>
      <c r="AK323" s="11"/>
      <c r="AM323" s="30"/>
      <c r="AN323" s="10"/>
      <c r="AO323" s="10"/>
      <c r="AP323" s="10"/>
      <c r="AQ323" s="10"/>
      <c r="AR323" s="10"/>
      <c r="AS323" s="32"/>
      <c r="AV323" s="30"/>
      <c r="AW323" s="10"/>
      <c r="AX323" s="10"/>
      <c r="AY323" s="10"/>
      <c r="AZ323" s="10"/>
      <c r="BA323" s="10"/>
      <c r="BB323" s="32"/>
      <c r="BE323" s="30"/>
      <c r="BF323" s="10"/>
      <c r="BG323" s="10"/>
      <c r="BH323" s="10"/>
      <c r="BI323" s="10"/>
      <c r="BJ323" s="10"/>
      <c r="BK323" s="32"/>
      <c r="BL323" s="11"/>
      <c r="BM323" s="1"/>
      <c r="BN323" s="30"/>
      <c r="BO323" s="10"/>
      <c r="BP323" s="10"/>
      <c r="BQ323" s="10"/>
      <c r="BR323" s="10"/>
      <c r="BS323" s="10"/>
      <c r="BT323" s="32"/>
      <c r="BU323" s="11"/>
      <c r="BV323" s="1"/>
      <c r="BW323" s="30"/>
      <c r="BX323" s="10"/>
      <c r="BY323" s="10"/>
      <c r="BZ323" s="10"/>
      <c r="CA323" s="10"/>
      <c r="CB323" s="10"/>
      <c r="CC323" s="32"/>
      <c r="CD323" s="11"/>
      <c r="CE323" s="1"/>
      <c r="CF323" s="30"/>
      <c r="CG323" s="10"/>
      <c r="CH323" s="10"/>
      <c r="CI323" s="10"/>
      <c r="CJ323" s="10"/>
      <c r="CK323" s="10"/>
      <c r="CL323" s="32"/>
      <c r="CM323" s="11"/>
      <c r="CN323" s="1"/>
      <c r="CO323" s="30"/>
      <c r="CP323" s="10"/>
      <c r="CQ323" s="10"/>
      <c r="CR323" s="10"/>
      <c r="CS323" s="10"/>
      <c r="CT323" s="10"/>
      <c r="CU323" s="32"/>
      <c r="CX323" s="30"/>
      <c r="CY323" s="10"/>
      <c r="CZ323" s="10"/>
      <c r="DA323" s="10"/>
      <c r="DB323" s="10"/>
      <c r="DC323" s="10"/>
      <c r="DD323" s="32"/>
    </row>
    <row r="324" spans="3:108" x14ac:dyDescent="0.15">
      <c r="C324" s="30"/>
      <c r="D324" s="10">
        <f>IF(E324&gt;G324,1,0)+IF(E325&gt;G325,1,0)+IF(E326&gt;G326,1,0)+IF(E327&gt;G327,1,0)+IF(E328&gt;G328,1,0)+IF(E329&gt;G329,1,0)</f>
        <v>0</v>
      </c>
      <c r="E324" s="10"/>
      <c r="F324" s="10" t="s">
        <v>27</v>
      </c>
      <c r="G324" s="10"/>
      <c r="H324" s="10">
        <f>IF(E324&lt;G324,1,0)+IF(E325&lt;G325,1,0)+IF(E326&lt;G326,1,0)+IF(E327&lt;G327,1,0)+IF(E328&lt;G328,1,0)+IF(E329&lt;G329,1,0)</f>
        <v>0</v>
      </c>
      <c r="I324" s="32"/>
      <c r="J324" s="11"/>
      <c r="L324" s="30"/>
      <c r="M324" s="10">
        <f>IF(N324&gt;P324,1,0)+IF(N325&gt;P325,1,0)+IF(N326&gt;P326,1,0)+IF(N327&gt;P327,1,0)+IF(N328&gt;P328,1,0)+IF(N329&gt;P329,1,0)</f>
        <v>0</v>
      </c>
      <c r="N324" s="10"/>
      <c r="O324" s="10" t="s">
        <v>27</v>
      </c>
      <c r="P324" s="10"/>
      <c r="Q324" s="10">
        <f>IF(N324&lt;P324,1,0)+IF(N325&lt;P325,1,0)+IF(N326&lt;P326,1,0)+IF(N327&lt;P327,1,0)+IF(N328&lt;P328,1,0)+IF(N329&lt;P329,1,0)</f>
        <v>0</v>
      </c>
      <c r="R324" s="32"/>
      <c r="S324" s="11"/>
      <c r="U324" s="30"/>
      <c r="V324" s="10">
        <f>IF(W324&gt;Y324,1,0)+IF(W325&gt;Y325,1,0)+IF(W326&gt;Y326,1,0)+IF(W327&gt;Y327,1,0)+IF(W328&gt;Y328,1,0)+IF(W329&gt;Y329,1,0)</f>
        <v>0</v>
      </c>
      <c r="W324" s="10"/>
      <c r="X324" s="10" t="s">
        <v>27</v>
      </c>
      <c r="Y324" s="10"/>
      <c r="Z324" s="10">
        <f>IF(W324&lt;Y324,1,0)+IF(W325&lt;Y325,1,0)+IF(W326&lt;Y326,1,0)+IF(W327&lt;Y327,1,0)+IF(W328&lt;Y328,1,0)+IF(W329&lt;Y329,1,0)</f>
        <v>0</v>
      </c>
      <c r="AA324" s="32"/>
      <c r="AB324" s="11"/>
      <c r="AD324" s="30"/>
      <c r="AE324" s="10">
        <f>IF(AF324&gt;AH324,1,0)+IF(AF325&gt;AH325,1,0)+IF(AF326&gt;AH326,1,0)+IF(AF327&gt;AH327,1,0)+IF(AF328&gt;AH328,1,0)+IF(AF329&gt;AH329,1,0)</f>
        <v>0</v>
      </c>
      <c r="AF324" s="10"/>
      <c r="AG324" s="10" t="s">
        <v>27</v>
      </c>
      <c r="AH324" s="10"/>
      <c r="AI324" s="10">
        <f>IF(AF324&lt;AH324,1,0)+IF(AF325&lt;AH325,1,0)+IF(AF326&lt;AH326,1,0)+IF(AF327&lt;AH327,1,0)+IF(AF328&lt;AH328,1,0)+IF(AF329&lt;AH329,1,0)</f>
        <v>0</v>
      </c>
      <c r="AJ324" s="32"/>
      <c r="AK324" s="11"/>
      <c r="AM324" s="30"/>
      <c r="AN324" s="10">
        <f>IF(AO324&gt;AQ324,1,0)+IF(AO325&gt;AQ325,1,0)+IF(AO326&gt;AQ326,1,0)+IF(AO327&gt;AQ327,1,0)+IF(AO328&gt;AQ328,1,0)+IF(AO329&gt;AQ329,1,0)</f>
        <v>0</v>
      </c>
      <c r="AO324" s="10"/>
      <c r="AP324" s="10" t="s">
        <v>27</v>
      </c>
      <c r="AQ324" s="10"/>
      <c r="AR324" s="10">
        <f>IF(AO324&lt;AQ324,1,0)+IF(AO325&lt;AQ325,1,0)+IF(AO326&lt;AQ326,1,0)+IF(AO327&lt;AQ327,1,0)+IF(AO328&lt;AQ328,1,0)+IF(AO329&lt;AQ329,1,0)</f>
        <v>0</v>
      </c>
      <c r="AS324" s="32"/>
      <c r="AV324" s="30"/>
      <c r="AW324" s="10">
        <f>IF(AX324&gt;AZ324,1,0)+IF(AX325&gt;AZ325,1,0)+IF(AX326&gt;AZ326,1,0)+IF(AX327&gt;AZ327,1,0)+IF(AX328&gt;AZ328,1,0)+IF(AX329&gt;AZ329,1,0)</f>
        <v>0</v>
      </c>
      <c r="AX324" s="10"/>
      <c r="AY324" s="10" t="s">
        <v>27</v>
      </c>
      <c r="AZ324" s="10"/>
      <c r="BA324" s="10">
        <f>IF(AX324&lt;AZ324,1,0)+IF(AX325&lt;AZ325,1,0)+IF(AX326&lt;AZ326,1,0)+IF(AX327&lt;AZ327,1,0)+IF(AX328&lt;AZ328,1,0)+IF(AX329&lt;AZ329,1,0)</f>
        <v>0</v>
      </c>
      <c r="BB324" s="32"/>
      <c r="BE324" s="30"/>
      <c r="BF324" s="10">
        <f>IF(BG324&gt;BI324,1,0)+IF(BG325&gt;BI325,1,0)+IF(BG326&gt;BI326,1,0)+IF(BG327&gt;BI327,1,0)+IF(BG328&gt;BI328,1,0)+IF(BG329&gt;BI329,1,0)</f>
        <v>0</v>
      </c>
      <c r="BG324" s="10"/>
      <c r="BH324" s="10" t="s">
        <v>27</v>
      </c>
      <c r="BI324" s="10"/>
      <c r="BJ324" s="10">
        <f>IF(BG324&lt;BI324,1,0)+IF(BG325&lt;BI325,1,0)+IF(BG326&lt;BI326,1,0)+IF(BG327&lt;BI327,1,0)+IF(BG328&lt;BI328,1,0)+IF(BG329&lt;BI329,1,0)</f>
        <v>0</v>
      </c>
      <c r="BK324" s="32"/>
      <c r="BL324" s="11"/>
      <c r="BM324" s="1"/>
      <c r="BN324" s="30"/>
      <c r="BO324" s="10">
        <f>IF(BP324&gt;BR324,1,0)+IF(BP325&gt;BR325,1,0)+IF(BP326&gt;BR326,1,0)+IF(BP327&gt;BR327,1,0)+IF(BP328&gt;BR328,1,0)+IF(BP329&gt;BR329,1,0)</f>
        <v>0</v>
      </c>
      <c r="BP324" s="10"/>
      <c r="BQ324" s="10" t="s">
        <v>27</v>
      </c>
      <c r="BR324" s="10"/>
      <c r="BS324" s="10">
        <f>IF(BP324&lt;BR324,1,0)+IF(BP325&lt;BR325,1,0)+IF(BP326&lt;BR326,1,0)+IF(BP327&lt;BR327,1,0)+IF(BP328&lt;BR328,1,0)+IF(BP329&lt;BR329,1,0)</f>
        <v>0</v>
      </c>
      <c r="BT324" s="32"/>
      <c r="BU324" s="11"/>
      <c r="BV324" s="1"/>
      <c r="BW324" s="30"/>
      <c r="BX324" s="10">
        <f>IF(BY324&gt;CA324,1,0)+IF(BY325&gt;CA325,1,0)+IF(BY326&gt;CA326,1,0)+IF(BY327&gt;CA327,1,0)+IF(BY328&gt;CA328,1,0)+IF(BY329&gt;CA329,1,0)</f>
        <v>0</v>
      </c>
      <c r="BY324" s="10"/>
      <c r="BZ324" s="10" t="s">
        <v>27</v>
      </c>
      <c r="CA324" s="10"/>
      <c r="CB324" s="10">
        <f>IF(BY324&lt;CA324,1,0)+IF(BY325&lt;CA325,1,0)+IF(BY326&lt;CA326,1,0)+IF(BY327&lt;CA327,1,0)+IF(BY328&lt;CA328,1,0)+IF(BY329&lt;CA329,1,0)</f>
        <v>0</v>
      </c>
      <c r="CC324" s="32"/>
      <c r="CD324" s="11"/>
      <c r="CE324" s="1"/>
      <c r="CF324" s="30"/>
      <c r="CG324" s="10">
        <f>IF(CH324&gt;CJ324,1,0)+IF(CH325&gt;CJ325,1,0)+IF(CH326&gt;CJ326,1,0)+IF(CH327&gt;CJ327,1,0)+IF(CH328&gt;CJ328,1,0)+IF(CH329&gt;CJ329,1,0)</f>
        <v>0</v>
      </c>
      <c r="CH324" s="10"/>
      <c r="CI324" s="10" t="s">
        <v>27</v>
      </c>
      <c r="CJ324" s="10"/>
      <c r="CK324" s="10">
        <f>IF(CH324&lt;CJ324,1,0)+IF(CH325&lt;CJ325,1,0)+IF(CH326&lt;CJ326,1,0)+IF(CH327&lt;CJ327,1,0)+IF(CH328&lt;CJ328,1,0)+IF(CH329&lt;CJ329,1,0)</f>
        <v>0</v>
      </c>
      <c r="CL324" s="32"/>
      <c r="CM324" s="11"/>
      <c r="CN324" s="1"/>
      <c r="CO324" s="30"/>
      <c r="CP324" s="10">
        <f>IF(CQ324&gt;CS324,1,0)+IF(CQ325&gt;CS325,1,0)+IF(CQ326&gt;CS326,1,0)+IF(CQ327&gt;CS327,1,0)+IF(CQ328&gt;CS328,1,0)+IF(CQ329&gt;CS329,1,0)</f>
        <v>0</v>
      </c>
      <c r="CQ324" s="10"/>
      <c r="CR324" s="10" t="s">
        <v>27</v>
      </c>
      <c r="CS324" s="10"/>
      <c r="CT324" s="10">
        <f>IF(CQ324&lt;CS324,1,0)+IF(CQ325&lt;CS325,1,0)+IF(CQ326&lt;CS326,1,0)+IF(CQ327&lt;CS327,1,0)+IF(CQ328&lt;CS328,1,0)+IF(CQ329&lt;CS329,1,0)</f>
        <v>0</v>
      </c>
      <c r="CU324" s="32"/>
      <c r="CX324" s="30"/>
      <c r="CY324" s="10"/>
      <c r="CZ324" s="10"/>
      <c r="DA324" s="10"/>
      <c r="DB324" s="10"/>
      <c r="DC324" s="10"/>
      <c r="DD324" s="32"/>
    </row>
    <row r="325" spans="3:108" x14ac:dyDescent="0.15">
      <c r="C325" s="30"/>
      <c r="D325" s="10"/>
      <c r="E325" s="10"/>
      <c r="F325" s="10" t="s">
        <v>27</v>
      </c>
      <c r="G325" s="10"/>
      <c r="H325" s="10"/>
      <c r="I325" s="32"/>
      <c r="J325" s="11"/>
      <c r="L325" s="30"/>
      <c r="M325" s="10"/>
      <c r="N325" s="10"/>
      <c r="O325" s="10" t="s">
        <v>27</v>
      </c>
      <c r="P325" s="10"/>
      <c r="Q325" s="10"/>
      <c r="R325" s="32"/>
      <c r="S325" s="11"/>
      <c r="U325" s="30"/>
      <c r="V325" s="10"/>
      <c r="W325" s="10"/>
      <c r="X325" s="10" t="s">
        <v>27</v>
      </c>
      <c r="Y325" s="10"/>
      <c r="Z325" s="10"/>
      <c r="AA325" s="32"/>
      <c r="AB325" s="11"/>
      <c r="AD325" s="30"/>
      <c r="AE325" s="10"/>
      <c r="AF325" s="10"/>
      <c r="AG325" s="10" t="s">
        <v>27</v>
      </c>
      <c r="AH325" s="10"/>
      <c r="AI325" s="10"/>
      <c r="AJ325" s="32"/>
      <c r="AK325" s="11"/>
      <c r="AM325" s="30"/>
      <c r="AN325" s="10"/>
      <c r="AO325" s="10"/>
      <c r="AP325" s="10" t="s">
        <v>27</v>
      </c>
      <c r="AQ325" s="10"/>
      <c r="AR325" s="10"/>
      <c r="AS325" s="32"/>
      <c r="AV325" s="30"/>
      <c r="AW325" s="10"/>
      <c r="AX325" s="10"/>
      <c r="AY325" s="10" t="s">
        <v>27</v>
      </c>
      <c r="AZ325" s="10"/>
      <c r="BA325" s="10"/>
      <c r="BB325" s="32"/>
      <c r="BE325" s="30"/>
      <c r="BF325" s="10"/>
      <c r="BG325" s="10"/>
      <c r="BH325" s="10" t="s">
        <v>27</v>
      </c>
      <c r="BI325" s="10"/>
      <c r="BJ325" s="10"/>
      <c r="BK325" s="32"/>
      <c r="BL325" s="11"/>
      <c r="BM325" s="1"/>
      <c r="BN325" s="30"/>
      <c r="BO325" s="10"/>
      <c r="BP325" s="10"/>
      <c r="BQ325" s="10" t="s">
        <v>27</v>
      </c>
      <c r="BR325" s="10"/>
      <c r="BS325" s="10"/>
      <c r="BT325" s="32"/>
      <c r="BU325" s="11"/>
      <c r="BV325" s="1"/>
      <c r="BW325" s="30"/>
      <c r="BX325" s="10"/>
      <c r="BY325" s="10"/>
      <c r="BZ325" s="10" t="s">
        <v>27</v>
      </c>
      <c r="CA325" s="10"/>
      <c r="CB325" s="10"/>
      <c r="CC325" s="32"/>
      <c r="CD325" s="11"/>
      <c r="CE325" s="1"/>
      <c r="CF325" s="30"/>
      <c r="CG325" s="10"/>
      <c r="CH325" s="10"/>
      <c r="CI325" s="10" t="s">
        <v>27</v>
      </c>
      <c r="CJ325" s="10"/>
      <c r="CK325" s="10"/>
      <c r="CL325" s="32"/>
      <c r="CM325" s="11"/>
      <c r="CN325" s="1"/>
      <c r="CO325" s="30"/>
      <c r="CP325" s="10"/>
      <c r="CQ325" s="10"/>
      <c r="CR325" s="10" t="s">
        <v>27</v>
      </c>
      <c r="CS325" s="10"/>
      <c r="CT325" s="10"/>
      <c r="CU325" s="32"/>
      <c r="CX325" s="30"/>
      <c r="CY325" s="10"/>
      <c r="CZ325" s="10"/>
      <c r="DA325" s="10"/>
      <c r="DB325" s="10"/>
      <c r="DC325" s="10"/>
      <c r="DD325" s="32"/>
    </row>
    <row r="326" spans="3:108" x14ac:dyDescent="0.15">
      <c r="C326" s="30"/>
      <c r="D326" s="10"/>
      <c r="E326" s="10"/>
      <c r="F326" s="10" t="s">
        <v>27</v>
      </c>
      <c r="G326" s="10"/>
      <c r="H326" s="10"/>
      <c r="I326" s="32"/>
      <c r="J326" s="11"/>
      <c r="L326" s="30"/>
      <c r="M326" s="10"/>
      <c r="N326" s="10"/>
      <c r="O326" s="10" t="s">
        <v>27</v>
      </c>
      <c r="P326" s="10"/>
      <c r="Q326" s="10"/>
      <c r="R326" s="32"/>
      <c r="S326" s="11"/>
      <c r="U326" s="30"/>
      <c r="V326" s="10"/>
      <c r="W326" s="10"/>
      <c r="X326" s="10" t="s">
        <v>27</v>
      </c>
      <c r="Y326" s="10"/>
      <c r="Z326" s="10"/>
      <c r="AA326" s="32"/>
      <c r="AB326" s="11"/>
      <c r="AD326" s="30"/>
      <c r="AE326" s="10"/>
      <c r="AF326" s="10"/>
      <c r="AG326" s="10" t="s">
        <v>27</v>
      </c>
      <c r="AH326" s="10"/>
      <c r="AI326" s="10"/>
      <c r="AJ326" s="32"/>
      <c r="AK326" s="11"/>
      <c r="AM326" s="30"/>
      <c r="AN326" s="10"/>
      <c r="AO326" s="10"/>
      <c r="AP326" s="10" t="s">
        <v>27</v>
      </c>
      <c r="AQ326" s="10"/>
      <c r="AR326" s="10"/>
      <c r="AS326" s="32"/>
      <c r="AV326" s="30"/>
      <c r="AW326" s="10"/>
      <c r="AX326" s="10"/>
      <c r="AY326" s="10" t="s">
        <v>27</v>
      </c>
      <c r="AZ326" s="10"/>
      <c r="BA326" s="10"/>
      <c r="BB326" s="32"/>
      <c r="BE326" s="30"/>
      <c r="BF326" s="10"/>
      <c r="BG326" s="10"/>
      <c r="BH326" s="10" t="s">
        <v>27</v>
      </c>
      <c r="BI326" s="10"/>
      <c r="BJ326" s="10"/>
      <c r="BK326" s="32"/>
      <c r="BL326" s="11"/>
      <c r="BM326" s="1"/>
      <c r="BN326" s="30"/>
      <c r="BO326" s="10"/>
      <c r="BP326" s="10"/>
      <c r="BQ326" s="10" t="s">
        <v>27</v>
      </c>
      <c r="BR326" s="10"/>
      <c r="BS326" s="10"/>
      <c r="BT326" s="32"/>
      <c r="BU326" s="11"/>
      <c r="BV326" s="1"/>
      <c r="BW326" s="30"/>
      <c r="BX326" s="10"/>
      <c r="BY326" s="10"/>
      <c r="BZ326" s="10" t="s">
        <v>27</v>
      </c>
      <c r="CA326" s="10"/>
      <c r="CB326" s="10"/>
      <c r="CC326" s="32"/>
      <c r="CD326" s="11"/>
      <c r="CE326" s="1"/>
      <c r="CF326" s="30"/>
      <c r="CG326" s="10"/>
      <c r="CH326" s="10"/>
      <c r="CI326" s="10" t="s">
        <v>27</v>
      </c>
      <c r="CJ326" s="10"/>
      <c r="CK326" s="10"/>
      <c r="CL326" s="32"/>
      <c r="CM326" s="11"/>
      <c r="CN326" s="1"/>
      <c r="CO326" s="30"/>
      <c r="CP326" s="10"/>
      <c r="CQ326" s="10"/>
      <c r="CR326" s="10" t="s">
        <v>27</v>
      </c>
      <c r="CS326" s="10"/>
      <c r="CT326" s="10"/>
      <c r="CU326" s="32"/>
      <c r="CX326" s="30"/>
      <c r="CY326" s="10"/>
      <c r="CZ326" s="10"/>
      <c r="DA326" s="10"/>
      <c r="DB326" s="10"/>
      <c r="DC326" s="10"/>
      <c r="DD326" s="32"/>
    </row>
    <row r="327" spans="3:108" x14ac:dyDescent="0.15">
      <c r="C327" s="30"/>
      <c r="D327" s="10"/>
      <c r="E327" s="10"/>
      <c r="F327" s="10" t="s">
        <v>27</v>
      </c>
      <c r="G327" s="10"/>
      <c r="H327" s="10"/>
      <c r="I327" s="32"/>
      <c r="J327" s="11"/>
      <c r="L327" s="30"/>
      <c r="M327" s="10"/>
      <c r="N327" s="10"/>
      <c r="O327" s="10" t="s">
        <v>27</v>
      </c>
      <c r="P327" s="10"/>
      <c r="Q327" s="10"/>
      <c r="R327" s="32"/>
      <c r="S327" s="11"/>
      <c r="U327" s="30"/>
      <c r="V327" s="10"/>
      <c r="W327" s="10"/>
      <c r="X327" s="10" t="s">
        <v>27</v>
      </c>
      <c r="Y327" s="10"/>
      <c r="Z327" s="10"/>
      <c r="AA327" s="32"/>
      <c r="AB327" s="11"/>
      <c r="AD327" s="30"/>
      <c r="AE327" s="10"/>
      <c r="AF327" s="10"/>
      <c r="AG327" s="10" t="s">
        <v>27</v>
      </c>
      <c r="AH327" s="10"/>
      <c r="AI327" s="10"/>
      <c r="AJ327" s="32"/>
      <c r="AK327" s="11"/>
      <c r="AM327" s="30"/>
      <c r="AN327" s="10"/>
      <c r="AO327" s="10"/>
      <c r="AP327" s="10" t="s">
        <v>27</v>
      </c>
      <c r="AQ327" s="10"/>
      <c r="AR327" s="10"/>
      <c r="AS327" s="32"/>
      <c r="AV327" s="30"/>
      <c r="AW327" s="10"/>
      <c r="AX327" s="10"/>
      <c r="AY327" s="10" t="s">
        <v>27</v>
      </c>
      <c r="AZ327" s="10"/>
      <c r="BA327" s="10"/>
      <c r="BB327" s="32"/>
      <c r="BE327" s="30"/>
      <c r="BF327" s="10"/>
      <c r="BG327" s="10"/>
      <c r="BH327" s="10" t="s">
        <v>27</v>
      </c>
      <c r="BI327" s="10"/>
      <c r="BJ327" s="10"/>
      <c r="BK327" s="32"/>
      <c r="BL327" s="11"/>
      <c r="BM327" s="1"/>
      <c r="BN327" s="30"/>
      <c r="BO327" s="10"/>
      <c r="BP327" s="10"/>
      <c r="BQ327" s="10" t="s">
        <v>27</v>
      </c>
      <c r="BR327" s="10"/>
      <c r="BS327" s="10"/>
      <c r="BT327" s="32"/>
      <c r="BU327" s="11"/>
      <c r="BV327" s="1"/>
      <c r="BW327" s="30"/>
      <c r="BX327" s="10"/>
      <c r="BY327" s="10"/>
      <c r="BZ327" s="10" t="s">
        <v>27</v>
      </c>
      <c r="CA327" s="10"/>
      <c r="CB327" s="10"/>
      <c r="CC327" s="32"/>
      <c r="CD327" s="11"/>
      <c r="CE327" s="1"/>
      <c r="CF327" s="30"/>
      <c r="CG327" s="10"/>
      <c r="CH327" s="10"/>
      <c r="CI327" s="10" t="s">
        <v>27</v>
      </c>
      <c r="CJ327" s="10"/>
      <c r="CK327" s="10"/>
      <c r="CL327" s="32"/>
      <c r="CM327" s="11"/>
      <c r="CN327" s="1"/>
      <c r="CO327" s="30"/>
      <c r="CP327" s="10"/>
      <c r="CQ327" s="10"/>
      <c r="CR327" s="10" t="s">
        <v>27</v>
      </c>
      <c r="CS327" s="10"/>
      <c r="CT327" s="10"/>
      <c r="CU327" s="32"/>
      <c r="CX327" s="30"/>
      <c r="CY327" s="10"/>
      <c r="CZ327" s="10"/>
      <c r="DA327" s="10"/>
      <c r="DB327" s="10"/>
      <c r="DC327" s="10"/>
      <c r="DD327" s="32"/>
    </row>
    <row r="328" spans="3:108" x14ac:dyDescent="0.15">
      <c r="C328" s="30"/>
      <c r="D328" s="10"/>
      <c r="E328" s="10"/>
      <c r="F328" s="10" t="s">
        <v>27</v>
      </c>
      <c r="G328" s="10"/>
      <c r="H328" s="10"/>
      <c r="I328" s="32"/>
      <c r="J328" s="11"/>
      <c r="L328" s="30"/>
      <c r="M328" s="10"/>
      <c r="N328" s="10"/>
      <c r="O328" s="10" t="s">
        <v>27</v>
      </c>
      <c r="P328" s="10"/>
      <c r="Q328" s="10"/>
      <c r="R328" s="32"/>
      <c r="S328" s="11"/>
      <c r="U328" s="30"/>
      <c r="V328" s="10"/>
      <c r="W328" s="10"/>
      <c r="X328" s="10" t="s">
        <v>27</v>
      </c>
      <c r="Y328" s="10"/>
      <c r="Z328" s="10"/>
      <c r="AA328" s="32"/>
      <c r="AB328" s="11"/>
      <c r="AD328" s="30"/>
      <c r="AE328" s="10"/>
      <c r="AF328" s="10"/>
      <c r="AG328" s="10" t="s">
        <v>27</v>
      </c>
      <c r="AH328" s="10"/>
      <c r="AI328" s="10"/>
      <c r="AJ328" s="32"/>
      <c r="AK328" s="11"/>
      <c r="AM328" s="30"/>
      <c r="AN328" s="10"/>
      <c r="AO328" s="10"/>
      <c r="AP328" s="10" t="s">
        <v>27</v>
      </c>
      <c r="AQ328" s="10"/>
      <c r="AR328" s="10"/>
      <c r="AS328" s="32"/>
      <c r="AV328" s="30"/>
      <c r="AW328" s="10"/>
      <c r="AX328" s="10"/>
      <c r="AY328" s="10" t="s">
        <v>27</v>
      </c>
      <c r="AZ328" s="10"/>
      <c r="BA328" s="10"/>
      <c r="BB328" s="32"/>
      <c r="BE328" s="30"/>
      <c r="BF328" s="10"/>
      <c r="BG328" s="10"/>
      <c r="BH328" s="10" t="s">
        <v>27</v>
      </c>
      <c r="BI328" s="10"/>
      <c r="BJ328" s="10"/>
      <c r="BK328" s="32"/>
      <c r="BL328" s="11"/>
      <c r="BM328" s="1"/>
      <c r="BN328" s="30"/>
      <c r="BO328" s="10"/>
      <c r="BP328" s="10"/>
      <c r="BQ328" s="10" t="s">
        <v>27</v>
      </c>
      <c r="BR328" s="10"/>
      <c r="BS328" s="10"/>
      <c r="BT328" s="32"/>
      <c r="BU328" s="11"/>
      <c r="BV328" s="1"/>
      <c r="BW328" s="30"/>
      <c r="BX328" s="10"/>
      <c r="BY328" s="10"/>
      <c r="BZ328" s="10" t="s">
        <v>27</v>
      </c>
      <c r="CA328" s="10"/>
      <c r="CB328" s="10"/>
      <c r="CC328" s="32"/>
      <c r="CD328" s="11"/>
      <c r="CE328" s="1"/>
      <c r="CF328" s="30"/>
      <c r="CG328" s="10"/>
      <c r="CH328" s="10"/>
      <c r="CI328" s="10" t="s">
        <v>27</v>
      </c>
      <c r="CJ328" s="10"/>
      <c r="CK328" s="10"/>
      <c r="CL328" s="32"/>
      <c r="CM328" s="11"/>
      <c r="CN328" s="1"/>
      <c r="CO328" s="30"/>
      <c r="CP328" s="10"/>
      <c r="CQ328" s="10"/>
      <c r="CR328" s="10" t="s">
        <v>27</v>
      </c>
      <c r="CS328" s="10"/>
      <c r="CT328" s="10"/>
      <c r="CU328" s="32"/>
      <c r="CX328" s="30"/>
      <c r="CY328" s="10"/>
      <c r="CZ328" s="10"/>
      <c r="DA328" s="10"/>
      <c r="DB328" s="10"/>
      <c r="DC328" s="10"/>
      <c r="DD328" s="32"/>
    </row>
    <row r="329" spans="3:108" x14ac:dyDescent="0.15">
      <c r="C329" s="30"/>
      <c r="D329" s="10"/>
      <c r="E329" s="10"/>
      <c r="F329" s="10"/>
      <c r="G329" s="10"/>
      <c r="H329" s="10"/>
      <c r="I329" s="32"/>
      <c r="J329" s="11"/>
      <c r="L329" s="30"/>
      <c r="M329" s="10"/>
      <c r="N329" s="10"/>
      <c r="O329" s="10"/>
      <c r="P329" s="10"/>
      <c r="Q329" s="10"/>
      <c r="R329" s="32"/>
      <c r="S329" s="11"/>
      <c r="U329" s="30"/>
      <c r="V329" s="10"/>
      <c r="W329" s="10"/>
      <c r="X329" s="10"/>
      <c r="Y329" s="10"/>
      <c r="Z329" s="10"/>
      <c r="AA329" s="32"/>
      <c r="AB329" s="11"/>
      <c r="AD329" s="30"/>
      <c r="AE329" s="10"/>
      <c r="AF329" s="10"/>
      <c r="AG329" s="10"/>
      <c r="AH329" s="10"/>
      <c r="AI329" s="10"/>
      <c r="AJ329" s="32"/>
      <c r="AK329" s="11"/>
      <c r="AM329" s="30"/>
      <c r="AN329" s="10"/>
      <c r="AO329" s="10"/>
      <c r="AP329" s="10"/>
      <c r="AQ329" s="10"/>
      <c r="AR329" s="10"/>
      <c r="AS329" s="32"/>
      <c r="AV329" s="30"/>
      <c r="AW329" s="10"/>
      <c r="AX329" s="10"/>
      <c r="AY329" s="10"/>
      <c r="AZ329" s="10"/>
      <c r="BA329" s="10"/>
      <c r="BB329" s="32"/>
      <c r="BE329" s="30"/>
      <c r="BF329" s="10"/>
      <c r="BG329" s="10"/>
      <c r="BH329" s="10"/>
      <c r="BI329" s="10"/>
      <c r="BJ329" s="10"/>
      <c r="BK329" s="32"/>
      <c r="BL329" s="11"/>
      <c r="BM329" s="1"/>
      <c r="BN329" s="30"/>
      <c r="BO329" s="10"/>
      <c r="BP329" s="10"/>
      <c r="BQ329" s="10"/>
      <c r="BR329" s="10"/>
      <c r="BS329" s="10"/>
      <c r="BT329" s="32"/>
      <c r="BU329" s="11"/>
      <c r="BV329" s="1"/>
      <c r="BW329" s="30"/>
      <c r="BX329" s="10"/>
      <c r="BY329" s="10"/>
      <c r="BZ329" s="10"/>
      <c r="CA329" s="10"/>
      <c r="CB329" s="10"/>
      <c r="CC329" s="32"/>
      <c r="CD329" s="11"/>
      <c r="CE329" s="1"/>
      <c r="CF329" s="30"/>
      <c r="CG329" s="10"/>
      <c r="CH329" s="10"/>
      <c r="CI329" s="10"/>
      <c r="CJ329" s="10"/>
      <c r="CK329" s="10"/>
      <c r="CL329" s="32"/>
      <c r="CM329" s="11"/>
      <c r="CN329" s="1"/>
      <c r="CO329" s="30"/>
      <c r="CP329" s="10"/>
      <c r="CQ329" s="10"/>
      <c r="CR329" s="10"/>
      <c r="CS329" s="10"/>
      <c r="CT329" s="10"/>
      <c r="CU329" s="32"/>
      <c r="CX329" s="30"/>
      <c r="CY329" s="10"/>
      <c r="CZ329" s="10"/>
      <c r="DA329" s="10"/>
      <c r="DB329" s="10"/>
      <c r="DC329" s="10"/>
      <c r="DD329" s="32"/>
    </row>
    <row r="330" spans="3:108" x14ac:dyDescent="0.15">
      <c r="C330" s="30"/>
      <c r="D330" s="10">
        <f>IF(E330&gt;G330,1,0)+IF(E331&gt;G331,1,0)+IF(E332&gt;G332,1,0)+IF(E333&gt;G333,1,0)+IF(E334&gt;G334,1,0)+IF(E335&gt;G335,1,0)</f>
        <v>0</v>
      </c>
      <c r="E330" s="10"/>
      <c r="F330" s="10" t="s">
        <v>27</v>
      </c>
      <c r="G330" s="10"/>
      <c r="H330" s="10">
        <f>IF(E330&lt;G330,1,0)+IF(E331&lt;G331,1,0)+IF(E332&lt;G332,1,0)+IF(E333&lt;G333,1,0)+IF(E334&lt;G334,1,0)+IF(E335&lt;G335,1,0)</f>
        <v>0</v>
      </c>
      <c r="I330" s="32"/>
      <c r="J330" s="11"/>
      <c r="L330" s="30"/>
      <c r="M330" s="10">
        <f>IF(N330&gt;P330,1,0)+IF(N331&gt;P331,1,0)+IF(N332&gt;P332,1,0)+IF(N333&gt;P333,1,0)+IF(N334&gt;P334,1,0)+IF(N335&gt;P335,1,0)</f>
        <v>0</v>
      </c>
      <c r="N330" s="10"/>
      <c r="O330" s="10" t="s">
        <v>27</v>
      </c>
      <c r="P330" s="10"/>
      <c r="Q330" s="10">
        <f>IF(N330&lt;P330,1,0)+IF(N331&lt;P331,1,0)+IF(N332&lt;P332,1,0)+IF(N333&lt;P333,1,0)+IF(N334&lt;P334,1,0)+IF(N335&lt;P335,1,0)</f>
        <v>0</v>
      </c>
      <c r="R330" s="32"/>
      <c r="S330" s="11"/>
      <c r="U330" s="30"/>
      <c r="V330" s="10">
        <f>IF(W330&gt;Y330,1,0)+IF(W331&gt;Y331,1,0)+IF(W332&gt;Y332,1,0)+IF(W333&gt;Y333,1,0)+IF(W334&gt;Y334,1,0)+IF(W335&gt;Y335,1,0)</f>
        <v>0</v>
      </c>
      <c r="W330" s="10"/>
      <c r="X330" s="10" t="s">
        <v>27</v>
      </c>
      <c r="Y330" s="10"/>
      <c r="Z330" s="10">
        <f>IF(W330&lt;Y330,1,0)+IF(W331&lt;Y331,1,0)+IF(W332&lt;Y332,1,0)+IF(W333&lt;Y333,1,0)+IF(W334&lt;Y334,1,0)+IF(W335&lt;Y335,1,0)</f>
        <v>0</v>
      </c>
      <c r="AA330" s="32"/>
      <c r="AB330" s="11"/>
      <c r="AD330" s="30"/>
      <c r="AE330" s="10">
        <f>IF(AF330&gt;AH330,1,0)+IF(AF331&gt;AH331,1,0)+IF(AF332&gt;AH332,1,0)+IF(AF333&gt;AH333,1,0)+IF(AF334&gt;AH334,1,0)+IF(AF335&gt;AH335,1,0)</f>
        <v>0</v>
      </c>
      <c r="AF330" s="10"/>
      <c r="AG330" s="10" t="s">
        <v>27</v>
      </c>
      <c r="AH330" s="10"/>
      <c r="AI330" s="10">
        <f>IF(AF330&lt;AH330,1,0)+IF(AF331&lt;AH331,1,0)+IF(AF332&lt;AH332,1,0)+IF(AF333&lt;AH333,1,0)+IF(AF334&lt;AH334,1,0)+IF(AF335&lt;AH335,1,0)</f>
        <v>0</v>
      </c>
      <c r="AJ330" s="32"/>
      <c r="AK330" s="11"/>
      <c r="AM330" s="30"/>
      <c r="AN330" s="10">
        <f>IF(AO330&gt;AQ330,1,0)+IF(AO331&gt;AQ331,1,0)+IF(AO332&gt;AQ332,1,0)+IF(AO333&gt;AQ333,1,0)+IF(AO334&gt;AQ334,1,0)+IF(AO335&gt;AQ335,1,0)</f>
        <v>0</v>
      </c>
      <c r="AO330" s="10"/>
      <c r="AP330" s="10" t="s">
        <v>27</v>
      </c>
      <c r="AQ330" s="10"/>
      <c r="AR330" s="10">
        <f>IF(AO330&lt;AQ330,1,0)+IF(AO331&lt;AQ331,1,0)+IF(AO332&lt;AQ332,1,0)+IF(AO333&lt;AQ333,1,0)+IF(AO334&lt;AQ334,1,0)+IF(AO335&lt;AQ335,1,0)</f>
        <v>0</v>
      </c>
      <c r="AS330" s="32"/>
      <c r="AV330" s="30"/>
      <c r="AW330" s="10">
        <f>IF(AX330&gt;AZ330,1,0)+IF(AX331&gt;AZ331,1,0)+IF(AX332&gt;AZ332,1,0)+IF(AX333&gt;AZ333,1,0)+IF(AX334&gt;AZ334,1,0)+IF(AX335&gt;AZ335,1,0)</f>
        <v>0</v>
      </c>
      <c r="AX330" s="10"/>
      <c r="AY330" s="10" t="s">
        <v>27</v>
      </c>
      <c r="AZ330" s="10"/>
      <c r="BA330" s="10">
        <f>IF(AX330&lt;AZ330,1,0)+IF(AX331&lt;AZ331,1,0)+IF(AX332&lt;AZ332,1,0)+IF(AX333&lt;AZ333,1,0)+IF(AX334&lt;AZ334,1,0)+IF(AX335&lt;AZ335,1,0)</f>
        <v>0</v>
      </c>
      <c r="BB330" s="32"/>
      <c r="BE330" s="30"/>
      <c r="BF330" s="10">
        <v>0</v>
      </c>
      <c r="BG330" s="10"/>
      <c r="BH330" s="10" t="s">
        <v>27</v>
      </c>
      <c r="BI330" s="10"/>
      <c r="BJ330" s="10">
        <f>IF(BG330&lt;BI330,1,0)+IF(BG331&lt;BI331,1,0)+IF(BG332&lt;BI332,1,0)+IF(BG333&lt;BI333,1,0)+IF(BG334&lt;BI334,1,0)+IF(BG335&lt;BI335,1,0)</f>
        <v>0</v>
      </c>
      <c r="BK330" s="32"/>
      <c r="BL330" s="11"/>
      <c r="BM330" s="1"/>
      <c r="BN330" s="30"/>
      <c r="BO330" s="10">
        <v>0</v>
      </c>
      <c r="BP330" s="10"/>
      <c r="BQ330" s="10" t="s">
        <v>27</v>
      </c>
      <c r="BR330" s="10"/>
      <c r="BS330" s="10">
        <f>IF(BP330&lt;BR330,1,0)+IF(BP331&lt;BR331,1,0)+IF(BP332&lt;BR332,1,0)+IF(BP333&lt;BR333,1,0)+IF(BP334&lt;BR334,1,0)+IF(BP335&lt;BR335,1,0)</f>
        <v>0</v>
      </c>
      <c r="BT330" s="32"/>
      <c r="BU330" s="11"/>
      <c r="BV330" s="1"/>
      <c r="BW330" s="30"/>
      <c r="BX330" s="10">
        <v>0</v>
      </c>
      <c r="BY330" s="10"/>
      <c r="BZ330" s="10" t="s">
        <v>27</v>
      </c>
      <c r="CA330" s="10"/>
      <c r="CB330" s="10">
        <f>IF(BY330&lt;CA330,1,0)+IF(BY331&lt;CA331,1,0)+IF(BY332&lt;CA332,1,0)+IF(BY333&lt;CA333,1,0)+IF(BY334&lt;CA334,1,0)+IF(BY335&lt;CA335,1,0)</f>
        <v>0</v>
      </c>
      <c r="CC330" s="32"/>
      <c r="CD330" s="11"/>
      <c r="CE330" s="1"/>
      <c r="CF330" s="30"/>
      <c r="CG330" s="10">
        <f>IF(CH330&gt;CJ330,1,0)+IF(CH331&gt;CJ331,1,0)+IF(CH332&gt;CJ332,1,0)+IF(CH333&gt;CJ333,1,0)+IF(CH334&gt;CJ334,1,0)+IF(CH335&gt;CJ335,1,0)</f>
        <v>0</v>
      </c>
      <c r="CH330" s="10"/>
      <c r="CI330" s="10" t="s">
        <v>27</v>
      </c>
      <c r="CJ330" s="10"/>
      <c r="CK330" s="10">
        <f>IF(CH330&lt;CJ330,1,0)+IF(CH331&lt;CJ331,1,0)+IF(CH332&lt;CJ332,1,0)+IF(CH333&lt;CJ333,1,0)+IF(CH334&lt;CJ334,1,0)+IF(CH335&lt;CJ335,1,0)</f>
        <v>0</v>
      </c>
      <c r="CL330" s="32"/>
      <c r="CM330" s="11"/>
      <c r="CN330" s="1"/>
      <c r="CO330" s="30"/>
      <c r="CP330" s="10">
        <f>IF(CQ330&gt;CS330,1,0)+IF(CQ331&gt;CS331,1,0)+IF(CQ332&gt;CS332,1,0)+IF(CQ333&gt;CS333,1,0)+IF(CQ334&gt;CS334,1,0)+IF(CQ335&gt;CS335,1,0)</f>
        <v>0</v>
      </c>
      <c r="CQ330" s="10"/>
      <c r="CR330" s="10" t="s">
        <v>27</v>
      </c>
      <c r="CS330" s="10"/>
      <c r="CT330" s="10">
        <f>IF(CQ330&lt;CS330,1,0)+IF(CQ331&lt;CS331,1,0)+IF(CQ332&lt;CS332,1,0)+IF(CQ333&lt;CS333,1,0)+IF(CQ334&lt;CS334,1,0)+IF(CQ335&lt;CS335,1,0)</f>
        <v>0</v>
      </c>
      <c r="CU330" s="32"/>
      <c r="CX330" s="30"/>
      <c r="CY330" s="10"/>
      <c r="CZ330" s="10"/>
      <c r="DA330" s="10"/>
      <c r="DB330" s="10"/>
      <c r="DC330" s="10"/>
      <c r="DD330" s="32"/>
    </row>
    <row r="331" spans="3:108" x14ac:dyDescent="0.15">
      <c r="C331" s="30"/>
      <c r="D331" s="10"/>
      <c r="E331" s="10"/>
      <c r="F331" s="10" t="s">
        <v>27</v>
      </c>
      <c r="G331" s="10"/>
      <c r="H331" s="10"/>
      <c r="I331" s="32"/>
      <c r="J331" s="11"/>
      <c r="L331" s="30"/>
      <c r="M331" s="10"/>
      <c r="N331" s="10"/>
      <c r="O331" s="10" t="s">
        <v>27</v>
      </c>
      <c r="P331" s="10"/>
      <c r="Q331" s="10"/>
      <c r="R331" s="32"/>
      <c r="S331" s="11"/>
      <c r="U331" s="30"/>
      <c r="V331" s="10"/>
      <c r="W331" s="10"/>
      <c r="X331" s="10" t="s">
        <v>27</v>
      </c>
      <c r="Y331" s="10"/>
      <c r="Z331" s="10"/>
      <c r="AA331" s="32"/>
      <c r="AB331" s="11"/>
      <c r="AD331" s="30"/>
      <c r="AE331" s="10"/>
      <c r="AF331" s="10"/>
      <c r="AG331" s="10" t="s">
        <v>27</v>
      </c>
      <c r="AH331" s="10"/>
      <c r="AI331" s="10"/>
      <c r="AJ331" s="32"/>
      <c r="AK331" s="11"/>
      <c r="AM331" s="30"/>
      <c r="AN331" s="10"/>
      <c r="AO331" s="10"/>
      <c r="AP331" s="10" t="s">
        <v>27</v>
      </c>
      <c r="AQ331" s="10"/>
      <c r="AR331" s="10"/>
      <c r="AS331" s="32"/>
      <c r="AV331" s="30"/>
      <c r="AW331" s="10"/>
      <c r="AX331" s="10"/>
      <c r="AY331" s="10" t="s">
        <v>27</v>
      </c>
      <c r="AZ331" s="10"/>
      <c r="BA331" s="10"/>
      <c r="BB331" s="32"/>
      <c r="BE331" s="30"/>
      <c r="BF331" s="10"/>
      <c r="BG331" s="10"/>
      <c r="BH331" s="10" t="s">
        <v>27</v>
      </c>
      <c r="BI331" s="10"/>
      <c r="BJ331" s="10"/>
      <c r="BK331" s="32"/>
      <c r="BL331" s="11"/>
      <c r="BM331" s="1"/>
      <c r="BN331" s="30"/>
      <c r="BO331" s="10"/>
      <c r="BP331" s="10"/>
      <c r="BQ331" s="10" t="s">
        <v>27</v>
      </c>
      <c r="BR331" s="10"/>
      <c r="BS331" s="10"/>
      <c r="BT331" s="32"/>
      <c r="BU331" s="11"/>
      <c r="BV331" s="1"/>
      <c r="BW331" s="30"/>
      <c r="BX331" s="10"/>
      <c r="BY331" s="10"/>
      <c r="BZ331" s="10" t="s">
        <v>27</v>
      </c>
      <c r="CA331" s="10"/>
      <c r="CB331" s="10"/>
      <c r="CC331" s="32"/>
      <c r="CD331" s="11"/>
      <c r="CE331" s="1"/>
      <c r="CF331" s="30"/>
      <c r="CG331" s="10"/>
      <c r="CH331" s="10"/>
      <c r="CI331" s="10" t="s">
        <v>27</v>
      </c>
      <c r="CJ331" s="10"/>
      <c r="CK331" s="10"/>
      <c r="CL331" s="32"/>
      <c r="CM331" s="11"/>
      <c r="CN331" s="1"/>
      <c r="CO331" s="30"/>
      <c r="CP331" s="10"/>
      <c r="CQ331" s="10"/>
      <c r="CR331" s="10" t="s">
        <v>27</v>
      </c>
      <c r="CS331" s="10"/>
      <c r="CT331" s="10"/>
      <c r="CU331" s="32"/>
      <c r="CX331" s="30"/>
      <c r="CY331" s="10"/>
      <c r="CZ331" s="10"/>
      <c r="DA331" s="10"/>
      <c r="DB331" s="10"/>
      <c r="DC331" s="10"/>
      <c r="DD331" s="32"/>
    </row>
    <row r="332" spans="3:108" x14ac:dyDescent="0.15">
      <c r="C332" s="30"/>
      <c r="D332" s="10"/>
      <c r="E332" s="10"/>
      <c r="F332" s="10" t="s">
        <v>27</v>
      </c>
      <c r="G332" s="10"/>
      <c r="H332" s="10"/>
      <c r="I332" s="32"/>
      <c r="J332" s="11"/>
      <c r="L332" s="30"/>
      <c r="M332" s="10"/>
      <c r="N332" s="10"/>
      <c r="O332" s="10" t="s">
        <v>27</v>
      </c>
      <c r="P332" s="10"/>
      <c r="Q332" s="10"/>
      <c r="R332" s="32"/>
      <c r="S332" s="11"/>
      <c r="U332" s="30"/>
      <c r="V332" s="10"/>
      <c r="W332" s="10"/>
      <c r="X332" s="10" t="s">
        <v>27</v>
      </c>
      <c r="Y332" s="10"/>
      <c r="Z332" s="10"/>
      <c r="AA332" s="32"/>
      <c r="AB332" s="11"/>
      <c r="AD332" s="30"/>
      <c r="AE332" s="10"/>
      <c r="AF332" s="10"/>
      <c r="AG332" s="10" t="s">
        <v>27</v>
      </c>
      <c r="AH332" s="10"/>
      <c r="AI332" s="10"/>
      <c r="AJ332" s="32"/>
      <c r="AK332" s="11"/>
      <c r="AM332" s="30"/>
      <c r="AN332" s="10"/>
      <c r="AO332" s="10"/>
      <c r="AP332" s="10" t="s">
        <v>27</v>
      </c>
      <c r="AQ332" s="10"/>
      <c r="AR332" s="10"/>
      <c r="AS332" s="32"/>
      <c r="AV332" s="30"/>
      <c r="AW332" s="10"/>
      <c r="AX332" s="10"/>
      <c r="AY332" s="10" t="s">
        <v>27</v>
      </c>
      <c r="AZ332" s="10"/>
      <c r="BA332" s="10"/>
      <c r="BB332" s="32"/>
      <c r="BE332" s="30"/>
      <c r="BF332" s="10"/>
      <c r="BG332" s="10"/>
      <c r="BH332" s="10" t="s">
        <v>27</v>
      </c>
      <c r="BI332" s="10"/>
      <c r="BJ332" s="10"/>
      <c r="BK332" s="32"/>
      <c r="BL332" s="11"/>
      <c r="BM332" s="1"/>
      <c r="BN332" s="30"/>
      <c r="BO332" s="10"/>
      <c r="BP332" s="10"/>
      <c r="BQ332" s="10" t="s">
        <v>27</v>
      </c>
      <c r="BR332" s="10"/>
      <c r="BS332" s="10"/>
      <c r="BT332" s="32"/>
      <c r="BU332" s="11"/>
      <c r="BV332" s="1"/>
      <c r="BW332" s="30"/>
      <c r="BX332" s="10"/>
      <c r="BY332" s="10"/>
      <c r="BZ332" s="10" t="s">
        <v>27</v>
      </c>
      <c r="CA332" s="10"/>
      <c r="CB332" s="10"/>
      <c r="CC332" s="32"/>
      <c r="CD332" s="11"/>
      <c r="CE332" s="1"/>
      <c r="CF332" s="30"/>
      <c r="CG332" s="10"/>
      <c r="CH332" s="10"/>
      <c r="CI332" s="10" t="s">
        <v>27</v>
      </c>
      <c r="CJ332" s="10"/>
      <c r="CK332" s="10"/>
      <c r="CL332" s="32"/>
      <c r="CM332" s="11"/>
      <c r="CN332" s="1"/>
      <c r="CO332" s="30"/>
      <c r="CP332" s="10"/>
      <c r="CQ332" s="10"/>
      <c r="CR332" s="10" t="s">
        <v>27</v>
      </c>
      <c r="CS332" s="10"/>
      <c r="CT332" s="10"/>
      <c r="CU332" s="32"/>
      <c r="CX332" s="30"/>
      <c r="CY332" s="10"/>
      <c r="CZ332" s="10"/>
      <c r="DA332" s="10"/>
      <c r="DB332" s="10"/>
      <c r="DC332" s="10"/>
      <c r="DD332" s="32"/>
    </row>
    <row r="333" spans="3:108" x14ac:dyDescent="0.15">
      <c r="C333" s="30"/>
      <c r="D333" s="10"/>
      <c r="E333" s="10"/>
      <c r="F333" s="10" t="s">
        <v>27</v>
      </c>
      <c r="G333" s="10"/>
      <c r="H333" s="10"/>
      <c r="I333" s="32"/>
      <c r="J333" s="11"/>
      <c r="L333" s="30"/>
      <c r="M333" s="10"/>
      <c r="N333" s="10"/>
      <c r="O333" s="10" t="s">
        <v>27</v>
      </c>
      <c r="P333" s="10"/>
      <c r="Q333" s="10"/>
      <c r="R333" s="32"/>
      <c r="S333" s="11"/>
      <c r="U333" s="30"/>
      <c r="V333" s="10"/>
      <c r="W333" s="10"/>
      <c r="X333" s="10" t="s">
        <v>27</v>
      </c>
      <c r="Y333" s="10"/>
      <c r="Z333" s="10"/>
      <c r="AA333" s="32"/>
      <c r="AB333" s="11"/>
      <c r="AD333" s="30"/>
      <c r="AE333" s="10"/>
      <c r="AF333" s="10"/>
      <c r="AG333" s="10" t="s">
        <v>27</v>
      </c>
      <c r="AH333" s="10"/>
      <c r="AI333" s="10"/>
      <c r="AJ333" s="32"/>
      <c r="AK333" s="11"/>
      <c r="AM333" s="30"/>
      <c r="AN333" s="10"/>
      <c r="AO333" s="10"/>
      <c r="AP333" s="10" t="s">
        <v>27</v>
      </c>
      <c r="AQ333" s="10"/>
      <c r="AR333" s="10"/>
      <c r="AS333" s="32"/>
      <c r="AV333" s="30"/>
      <c r="AW333" s="10"/>
      <c r="AX333" s="10"/>
      <c r="AY333" s="10" t="s">
        <v>27</v>
      </c>
      <c r="AZ333" s="10"/>
      <c r="BA333" s="10"/>
      <c r="BB333" s="32"/>
      <c r="BE333" s="30"/>
      <c r="BF333" s="10"/>
      <c r="BG333" s="10"/>
      <c r="BH333" s="10" t="s">
        <v>27</v>
      </c>
      <c r="BI333" s="10"/>
      <c r="BJ333" s="10"/>
      <c r="BK333" s="32"/>
      <c r="BL333" s="11"/>
      <c r="BM333" s="1"/>
      <c r="BN333" s="30"/>
      <c r="BO333" s="10"/>
      <c r="BP333" s="10"/>
      <c r="BQ333" s="10" t="s">
        <v>27</v>
      </c>
      <c r="BR333" s="10"/>
      <c r="BS333" s="10"/>
      <c r="BT333" s="32"/>
      <c r="BU333" s="11"/>
      <c r="BV333" s="1"/>
      <c r="BW333" s="30"/>
      <c r="BX333" s="10"/>
      <c r="BY333" s="10"/>
      <c r="BZ333" s="10" t="s">
        <v>27</v>
      </c>
      <c r="CA333" s="10"/>
      <c r="CB333" s="10"/>
      <c r="CC333" s="32"/>
      <c r="CD333" s="11"/>
      <c r="CE333" s="1"/>
      <c r="CF333" s="30"/>
      <c r="CG333" s="10"/>
      <c r="CH333" s="10"/>
      <c r="CI333" s="10" t="s">
        <v>27</v>
      </c>
      <c r="CJ333" s="10"/>
      <c r="CK333" s="10"/>
      <c r="CL333" s="32"/>
      <c r="CM333" s="11"/>
      <c r="CN333" s="1"/>
      <c r="CO333" s="30"/>
      <c r="CP333" s="10"/>
      <c r="CQ333" s="10"/>
      <c r="CR333" s="10" t="s">
        <v>27</v>
      </c>
      <c r="CS333" s="10"/>
      <c r="CT333" s="10"/>
      <c r="CU333" s="32"/>
      <c r="CX333" s="30"/>
      <c r="CY333" s="10"/>
      <c r="CZ333" s="10"/>
      <c r="DA333" s="10"/>
      <c r="DB333" s="10"/>
      <c r="DC333" s="10"/>
      <c r="DD333" s="32"/>
    </row>
    <row r="334" spans="3:108" x14ac:dyDescent="0.15">
      <c r="C334" s="30"/>
      <c r="D334" s="10"/>
      <c r="E334" s="10"/>
      <c r="F334" s="10" t="s">
        <v>27</v>
      </c>
      <c r="G334" s="10"/>
      <c r="H334" s="10"/>
      <c r="I334" s="32"/>
      <c r="J334" s="11"/>
      <c r="L334" s="30"/>
      <c r="M334" s="10"/>
      <c r="N334" s="10"/>
      <c r="O334" s="10" t="s">
        <v>27</v>
      </c>
      <c r="P334" s="10"/>
      <c r="Q334" s="10"/>
      <c r="R334" s="32"/>
      <c r="S334" s="11"/>
      <c r="U334" s="30"/>
      <c r="V334" s="10"/>
      <c r="W334" s="10"/>
      <c r="X334" s="10" t="s">
        <v>27</v>
      </c>
      <c r="Y334" s="10"/>
      <c r="Z334" s="10"/>
      <c r="AA334" s="32"/>
      <c r="AB334" s="11"/>
      <c r="AD334" s="30"/>
      <c r="AE334" s="10"/>
      <c r="AF334" s="10"/>
      <c r="AG334" s="10" t="s">
        <v>27</v>
      </c>
      <c r="AH334" s="10"/>
      <c r="AI334" s="10"/>
      <c r="AJ334" s="32"/>
      <c r="AK334" s="11"/>
      <c r="AM334" s="30"/>
      <c r="AN334" s="10"/>
      <c r="AO334" s="10"/>
      <c r="AP334" s="10" t="s">
        <v>27</v>
      </c>
      <c r="AQ334" s="10"/>
      <c r="AR334" s="10"/>
      <c r="AS334" s="32"/>
      <c r="AV334" s="30"/>
      <c r="AW334" s="10"/>
      <c r="AX334" s="10"/>
      <c r="AY334" s="10" t="s">
        <v>27</v>
      </c>
      <c r="AZ334" s="10"/>
      <c r="BA334" s="10"/>
      <c r="BB334" s="32"/>
      <c r="BE334" s="30"/>
      <c r="BF334" s="10"/>
      <c r="BG334" s="10"/>
      <c r="BH334" s="10" t="s">
        <v>27</v>
      </c>
      <c r="BI334" s="10"/>
      <c r="BJ334" s="10"/>
      <c r="BK334" s="32"/>
      <c r="BL334" s="11"/>
      <c r="BM334" s="1"/>
      <c r="BN334" s="30"/>
      <c r="BO334" s="10"/>
      <c r="BP334" s="10"/>
      <c r="BQ334" s="10" t="s">
        <v>27</v>
      </c>
      <c r="BR334" s="10"/>
      <c r="BS334" s="10"/>
      <c r="BT334" s="32"/>
      <c r="BU334" s="11"/>
      <c r="BV334" s="1"/>
      <c r="BW334" s="30"/>
      <c r="BX334" s="10"/>
      <c r="BY334" s="10"/>
      <c r="BZ334" s="10" t="s">
        <v>27</v>
      </c>
      <c r="CA334" s="10"/>
      <c r="CB334" s="10"/>
      <c r="CC334" s="32"/>
      <c r="CD334" s="11"/>
      <c r="CE334" s="1"/>
      <c r="CF334" s="30"/>
      <c r="CG334" s="10"/>
      <c r="CH334" s="10"/>
      <c r="CI334" s="10" t="s">
        <v>27</v>
      </c>
      <c r="CJ334" s="10"/>
      <c r="CK334" s="10"/>
      <c r="CL334" s="32"/>
      <c r="CM334" s="11"/>
      <c r="CN334" s="1"/>
      <c r="CO334" s="30"/>
      <c r="CP334" s="10"/>
      <c r="CQ334" s="10"/>
      <c r="CR334" s="10" t="s">
        <v>27</v>
      </c>
      <c r="CS334" s="10"/>
      <c r="CT334" s="10"/>
      <c r="CU334" s="32"/>
      <c r="CX334" s="30"/>
      <c r="CY334" s="10"/>
      <c r="CZ334" s="10"/>
      <c r="DA334" s="10"/>
      <c r="DB334" s="10"/>
      <c r="DC334" s="10"/>
      <c r="DD334" s="32"/>
    </row>
    <row r="335" spans="3:108" x14ac:dyDescent="0.15">
      <c r="C335" s="31"/>
      <c r="D335" s="12"/>
      <c r="E335" s="12"/>
      <c r="F335" s="12"/>
      <c r="G335" s="12"/>
      <c r="H335" s="12"/>
      <c r="I335" s="33"/>
      <c r="J335" s="11"/>
      <c r="L335" s="31"/>
      <c r="M335" s="12"/>
      <c r="N335" s="12"/>
      <c r="O335" s="12"/>
      <c r="P335" s="12"/>
      <c r="Q335" s="12"/>
      <c r="R335" s="33"/>
      <c r="S335" s="11"/>
      <c r="U335" s="31"/>
      <c r="V335" s="12"/>
      <c r="W335" s="12"/>
      <c r="X335" s="12"/>
      <c r="Y335" s="12"/>
      <c r="Z335" s="12"/>
      <c r="AA335" s="33"/>
      <c r="AB335" s="11"/>
      <c r="AD335" s="31"/>
      <c r="AE335" s="12"/>
      <c r="AF335" s="12"/>
      <c r="AG335" s="12"/>
      <c r="AH335" s="12"/>
      <c r="AI335" s="12"/>
      <c r="AJ335" s="33"/>
      <c r="AK335" s="11"/>
      <c r="AM335" s="31"/>
      <c r="AN335" s="12"/>
      <c r="AO335" s="12"/>
      <c r="AP335" s="12"/>
      <c r="AQ335" s="12"/>
      <c r="AR335" s="12"/>
      <c r="AS335" s="33"/>
      <c r="AV335" s="31"/>
      <c r="AW335" s="12"/>
      <c r="AX335" s="12"/>
      <c r="AY335" s="12"/>
      <c r="AZ335" s="12"/>
      <c r="BA335" s="12"/>
      <c r="BB335" s="33"/>
      <c r="BE335" s="31"/>
      <c r="BF335" s="12"/>
      <c r="BG335" s="12"/>
      <c r="BH335" s="12"/>
      <c r="BI335" s="12"/>
      <c r="BJ335" s="12"/>
      <c r="BK335" s="33"/>
      <c r="BL335" s="11"/>
      <c r="BM335" s="1"/>
      <c r="BN335" s="31"/>
      <c r="BO335" s="12"/>
      <c r="BP335" s="12"/>
      <c r="BQ335" s="12"/>
      <c r="BR335" s="12"/>
      <c r="BS335" s="12"/>
      <c r="BT335" s="33"/>
      <c r="BU335" s="11"/>
      <c r="BV335" s="1"/>
      <c r="BW335" s="31"/>
      <c r="BX335" s="12"/>
      <c r="BY335" s="12"/>
      <c r="BZ335" s="12"/>
      <c r="CA335" s="12"/>
      <c r="CB335" s="12"/>
      <c r="CC335" s="33"/>
      <c r="CD335" s="11"/>
      <c r="CE335" s="1"/>
      <c r="CF335" s="31"/>
      <c r="CG335" s="12"/>
      <c r="CH335" s="12"/>
      <c r="CI335" s="12"/>
      <c r="CJ335" s="12"/>
      <c r="CK335" s="12"/>
      <c r="CL335" s="33"/>
      <c r="CM335" s="11"/>
      <c r="CN335" s="1"/>
      <c r="CO335" s="31"/>
      <c r="CP335" s="12"/>
      <c r="CQ335" s="12"/>
      <c r="CR335" s="12"/>
      <c r="CS335" s="12"/>
      <c r="CT335" s="12"/>
      <c r="CU335" s="33"/>
      <c r="CX335" s="31"/>
      <c r="CY335" s="12"/>
      <c r="CZ335" s="12"/>
      <c r="DA335" s="12"/>
      <c r="DB335" s="12"/>
      <c r="DC335" s="12"/>
      <c r="DD335" s="33"/>
    </row>
    <row r="336" spans="3:108" x14ac:dyDescent="0.15">
      <c r="C336" s="11"/>
      <c r="D336" s="10"/>
      <c r="E336" s="10"/>
      <c r="F336" s="10"/>
      <c r="G336" s="10"/>
      <c r="H336" s="10"/>
      <c r="I336" s="11"/>
      <c r="J336" s="11"/>
      <c r="L336" s="11"/>
      <c r="M336" s="10"/>
      <c r="N336" s="10"/>
      <c r="O336" s="10"/>
      <c r="P336" s="10"/>
      <c r="Q336" s="10"/>
      <c r="R336" s="11"/>
      <c r="S336" s="11"/>
      <c r="U336" s="11"/>
      <c r="V336" s="10"/>
      <c r="W336" s="10"/>
      <c r="X336" s="10"/>
      <c r="Y336" s="10"/>
      <c r="Z336" s="10"/>
      <c r="AA336" s="11"/>
      <c r="AB336" s="11"/>
      <c r="AD336" s="11"/>
      <c r="AE336" s="10"/>
      <c r="AF336" s="10"/>
      <c r="AG336" s="10"/>
      <c r="AH336" s="10"/>
      <c r="AI336" s="10"/>
      <c r="AJ336" s="11"/>
      <c r="AK336" s="11"/>
      <c r="AM336" s="11"/>
      <c r="AN336" s="10"/>
      <c r="AO336" s="10"/>
      <c r="AP336" s="10"/>
      <c r="AQ336" s="10"/>
      <c r="AR336" s="10"/>
      <c r="AS336" s="11"/>
      <c r="AV336" s="11"/>
      <c r="AW336" s="10"/>
      <c r="AX336" s="10"/>
      <c r="AY336" s="10"/>
      <c r="AZ336" s="10"/>
      <c r="BA336" s="10"/>
      <c r="BB336" s="11"/>
      <c r="BE336" s="11"/>
      <c r="BF336" s="10"/>
      <c r="BG336" s="10"/>
      <c r="BH336" s="10"/>
      <c r="BI336" s="10"/>
      <c r="BJ336" s="10"/>
      <c r="BK336" s="11"/>
      <c r="BL336" s="11"/>
      <c r="BM336" s="1"/>
      <c r="BN336" s="11"/>
      <c r="BO336" s="10"/>
      <c r="BP336" s="10"/>
      <c r="BQ336" s="10"/>
      <c r="BR336" s="10"/>
      <c r="BS336" s="10"/>
      <c r="BT336" s="11"/>
      <c r="BU336" s="11"/>
      <c r="BV336" s="1"/>
      <c r="BW336" s="11"/>
      <c r="BX336" s="10"/>
      <c r="BY336" s="10"/>
      <c r="BZ336" s="10"/>
      <c r="CA336" s="10"/>
      <c r="CB336" s="10"/>
      <c r="CC336" s="11"/>
      <c r="CD336" s="11"/>
      <c r="CE336" s="1"/>
      <c r="CF336" s="11"/>
      <c r="CG336" s="10"/>
      <c r="CH336" s="10"/>
      <c r="CI336" s="10"/>
      <c r="CJ336" s="10"/>
      <c r="CK336" s="10"/>
      <c r="CL336" s="11"/>
      <c r="CM336" s="11"/>
      <c r="CN336" s="1"/>
      <c r="CO336" s="11"/>
      <c r="CP336" s="10"/>
      <c r="CQ336" s="10"/>
      <c r="CR336" s="10"/>
      <c r="CS336" s="10"/>
      <c r="CT336" s="10"/>
      <c r="CU336" s="11"/>
      <c r="CX336" s="11"/>
      <c r="CY336" s="10"/>
      <c r="CZ336" s="10"/>
      <c r="DA336" s="10"/>
      <c r="DB336" s="10"/>
      <c r="DC336" s="10"/>
      <c r="DD336" s="11"/>
    </row>
    <row r="337" spans="1:108" x14ac:dyDescent="0.15">
      <c r="AV337" s="1"/>
      <c r="AW337" s="3"/>
      <c r="AX337" s="3"/>
      <c r="AY337" s="3"/>
      <c r="AZ337" s="3"/>
      <c r="BA337" s="3"/>
      <c r="BB337" s="1"/>
      <c r="BE337" s="1"/>
      <c r="BF337" s="3"/>
      <c r="BG337" s="3"/>
      <c r="BH337" s="3"/>
      <c r="BI337" s="3"/>
      <c r="BJ337" s="3"/>
      <c r="BK337" s="1"/>
      <c r="BL337" s="1"/>
      <c r="BM337" s="1"/>
      <c r="BN337" s="1"/>
      <c r="BO337" s="3"/>
      <c r="BP337" s="3"/>
      <c r="BQ337" s="3"/>
      <c r="BR337" s="3"/>
      <c r="BS337" s="3"/>
      <c r="BT337" s="1"/>
      <c r="BU337" s="1"/>
      <c r="BV337" s="1"/>
      <c r="BW337" s="1"/>
      <c r="BX337" s="3"/>
      <c r="BY337" s="3"/>
      <c r="BZ337" s="3"/>
      <c r="CA337" s="3"/>
      <c r="CB337" s="3"/>
      <c r="CC337" s="1"/>
      <c r="CD337" s="1"/>
      <c r="CE337" s="1"/>
      <c r="CF337" s="1"/>
      <c r="CG337" s="3"/>
      <c r="CH337" s="3"/>
      <c r="CI337" s="3"/>
      <c r="CJ337" s="3"/>
      <c r="CK337" s="3"/>
      <c r="CL337" s="1"/>
      <c r="CM337" s="1"/>
      <c r="CN337" s="1"/>
      <c r="CO337" s="1"/>
      <c r="CP337" s="3"/>
      <c r="CQ337" s="3"/>
      <c r="CR337" s="3"/>
      <c r="CS337" s="3"/>
      <c r="CT337" s="3"/>
      <c r="CU337" s="1"/>
      <c r="CX337" s="1"/>
      <c r="CY337" s="3"/>
      <c r="CZ337" s="3"/>
      <c r="DA337" s="3"/>
      <c r="DB337" s="3"/>
      <c r="DC337" s="3"/>
      <c r="DD337" s="1"/>
    </row>
    <row r="338" spans="1:108" x14ac:dyDescent="0.15">
      <c r="A338" s="8"/>
      <c r="B338" s="8"/>
      <c r="C338" s="14"/>
      <c r="D338" s="12"/>
      <c r="E338" s="12"/>
      <c r="F338" s="12"/>
      <c r="G338" s="12"/>
      <c r="H338" s="12"/>
      <c r="I338" s="14"/>
      <c r="J338" s="8"/>
      <c r="K338" s="8"/>
      <c r="L338" s="14"/>
      <c r="M338" s="12"/>
      <c r="N338" s="12"/>
      <c r="O338" s="12"/>
      <c r="P338" s="12"/>
      <c r="Q338" s="12"/>
      <c r="R338" s="14"/>
      <c r="S338" s="8"/>
      <c r="T338" s="8"/>
      <c r="U338" s="14"/>
      <c r="V338" s="12"/>
      <c r="W338" s="12"/>
      <c r="X338" s="12"/>
      <c r="Y338" s="12"/>
      <c r="Z338" s="12"/>
      <c r="AA338" s="14"/>
      <c r="AB338" s="8"/>
      <c r="AC338" s="1" t="s">
        <v>189</v>
      </c>
      <c r="AD338" s="14"/>
      <c r="AE338" s="12"/>
      <c r="AF338" s="12"/>
      <c r="AG338" s="12"/>
      <c r="AH338" s="12"/>
      <c r="AI338" s="12"/>
      <c r="AJ338" s="14"/>
      <c r="AK338" s="8"/>
      <c r="AM338" s="14"/>
      <c r="AN338" s="12"/>
      <c r="AO338" s="12"/>
      <c r="AP338" s="12"/>
      <c r="AQ338" s="12"/>
      <c r="AR338" s="12"/>
      <c r="AS338" s="14"/>
      <c r="AV338" s="14"/>
      <c r="AW338" s="12"/>
      <c r="AX338" s="12"/>
      <c r="AY338" s="12"/>
      <c r="AZ338" s="12"/>
      <c r="BA338" s="12"/>
      <c r="BB338" s="14"/>
      <c r="BE338" s="14"/>
      <c r="BF338" s="12"/>
      <c r="BG338" s="12"/>
      <c r="BH338" s="12"/>
      <c r="BI338" s="12"/>
      <c r="BJ338" s="12"/>
      <c r="BK338" s="14"/>
      <c r="BL338" s="8"/>
      <c r="BM338" s="8" t="s">
        <v>190</v>
      </c>
      <c r="BN338" s="14"/>
      <c r="BO338" s="12"/>
      <c r="BP338" s="12"/>
      <c r="BQ338" s="12"/>
      <c r="BR338" s="12"/>
      <c r="BS338" s="12"/>
      <c r="BT338" s="14"/>
      <c r="BU338" s="8"/>
      <c r="BV338" s="8" t="s">
        <v>191</v>
      </c>
      <c r="BW338" s="14"/>
      <c r="BX338" s="12"/>
      <c r="BY338" s="12"/>
      <c r="BZ338" s="12"/>
      <c r="CA338" s="12"/>
      <c r="CB338" s="12"/>
      <c r="CC338" s="14"/>
      <c r="CD338" s="8"/>
      <c r="CE338" s="1" t="s">
        <v>189</v>
      </c>
      <c r="CF338" s="14"/>
      <c r="CG338" s="12"/>
      <c r="CH338" s="12"/>
      <c r="CI338" s="12"/>
      <c r="CJ338" s="12"/>
      <c r="CK338" s="12"/>
      <c r="CL338" s="14"/>
      <c r="CM338" s="8"/>
      <c r="CN338" s="1"/>
      <c r="CO338" s="14"/>
      <c r="CP338" s="12"/>
      <c r="CQ338" s="12"/>
      <c r="CR338" s="12"/>
      <c r="CS338" s="12"/>
      <c r="CT338" s="12"/>
      <c r="CU338" s="14"/>
      <c r="CX338" s="14"/>
      <c r="CY338" s="12"/>
      <c r="CZ338" s="12"/>
      <c r="DA338" s="12"/>
      <c r="DB338" s="12"/>
      <c r="DC338" s="12"/>
      <c r="DD338" s="14"/>
    </row>
    <row r="339" spans="1:108" x14ac:dyDescent="0.15">
      <c r="C339" s="5"/>
      <c r="D339" s="6">
        <f>IF(D340&gt;H340,1,0)+IF(D346&gt;H346,1,0)+IF(D352&gt;H352,1,0)+IF(D358&gt;H358,1,0)+IF(D364&gt;H364,1,0)</f>
        <v>0</v>
      </c>
      <c r="E339" s="6"/>
      <c r="F339" s="6"/>
      <c r="G339" s="6"/>
      <c r="H339" s="6">
        <f>IF(D340&lt;H340,1,0)+IF(D346&lt;H346,1,0)+IF(D352&lt;H352,1,0)+IF(D358&lt;H358,1,0)+IF(D364&lt;H364,1,0)</f>
        <v>0</v>
      </c>
      <c r="I339" s="7"/>
      <c r="J339" s="8"/>
      <c r="K339" s="16"/>
      <c r="L339" s="5"/>
      <c r="M339" s="6">
        <f>IF(M340&gt;Q340,1,0)+IF(M346&gt;Q346,1,0)+IF(M352&gt;Q352,1,0)+IF(M358&gt;Q358,1,0)+IF(M364&gt;Q364,1,0)</f>
        <v>0</v>
      </c>
      <c r="N339" s="6"/>
      <c r="O339" s="6"/>
      <c r="P339" s="6"/>
      <c r="Q339" s="6">
        <f>IF(M340&lt;Q340,1,0)+IF(M346&lt;Q346,1,0)+IF(M352&lt;Q352,1,0)+IF(M358&lt;Q358,1,0)+IF(M364&lt;Q364,1,0)</f>
        <v>0</v>
      </c>
      <c r="R339" s="7"/>
      <c r="S339" s="8"/>
      <c r="T339" s="16"/>
      <c r="U339" s="5"/>
      <c r="V339" s="6">
        <f>IF(V340&gt;Z340,1,0)+IF(V346&gt;Z346,1,0)+IF(V352&gt;Z352,1,0)+IF(V358&gt;Z358,1,0)+IF(V364&gt;Z364,1,0)</f>
        <v>0</v>
      </c>
      <c r="W339" s="6"/>
      <c r="X339" s="6"/>
      <c r="Y339" s="6"/>
      <c r="Z339" s="6">
        <f>IF(V340&lt;Z340,1,0)+IF(V346&lt;Z346,1,0)+IF(V352&lt;Z352,1,0)+IF(V358&lt;Z358,1,0)+IF(V364&lt;Z364,1,0)</f>
        <v>0</v>
      </c>
      <c r="AA339" s="7"/>
      <c r="AB339" s="8"/>
      <c r="AD339" s="5"/>
      <c r="AE339" s="6">
        <f>IF(AE340&gt;AI340,1,0)+IF(AE346&gt;AI346,1,0)+IF(AE352&gt;AI352,1,0)+IF(AE358&gt;AI358,1,0)+IF(AE364&gt;AI364,1,0)</f>
        <v>0</v>
      </c>
      <c r="AF339" s="6"/>
      <c r="AG339" s="6"/>
      <c r="AH339" s="6"/>
      <c r="AI339" s="6">
        <f>IF(AE340&lt;AI340,1,0)+IF(AE346&lt;AI346,1,0)+IF(AE352&lt;AI352,1,0)+IF(AE358&lt;AI358,1,0)+IF(AE364&lt;AI364,1,0)</f>
        <v>0</v>
      </c>
      <c r="AJ339" s="7"/>
      <c r="AK339" s="8"/>
      <c r="AM339" s="15"/>
      <c r="AN339" s="10">
        <f>IF(AN340&gt;AR340,1,0)+IF(AN346&gt;AR346,1,0)+IF(AN352&gt;AR352,1,0)+IF(AN358&gt;AR358,1,0)+IF(AN364&gt;AR364,1,0)</f>
        <v>0</v>
      </c>
      <c r="AO339" s="10"/>
      <c r="AP339" s="10"/>
      <c r="AQ339" s="10"/>
      <c r="AR339" s="10">
        <f>IF(AN340&lt;AR340,1,0)+IF(AN346&lt;AR346,1,0)+IF(AN352&lt;AR352,1,0)+IF(AN358&lt;AR358,1,0)+IF(AN364&lt;AR364,1,0)</f>
        <v>0</v>
      </c>
      <c r="AS339" s="16"/>
      <c r="AV339" s="15"/>
      <c r="AW339" s="10">
        <f>IF(AW340&gt;BA340,1,0)+IF(AW346&gt;BA346,1,0)+IF(AW352&gt;BA352,1,0)+IF(AW358&gt;BA358,1,0)+IF(AW364&gt;BA364,1,0)</f>
        <v>0</v>
      </c>
      <c r="AX339" s="10"/>
      <c r="AY339" s="10"/>
      <c r="AZ339" s="10"/>
      <c r="BA339" s="10">
        <f>IF(AW340&lt;BA340,1,0)+IF(AW346&lt;BA346,1,0)+IF(AW352&lt;BA352,1,0)+IF(AW358&lt;BA358,1,0)+IF(AW364&lt;BA364,1,0)</f>
        <v>0</v>
      </c>
      <c r="BB339" s="16"/>
      <c r="BE339" s="5"/>
      <c r="BF339" s="6">
        <f>IF(BF340&gt;BJ340,1,0)+IF(BF346&gt;BJ346,1,0)+IF(BF352&gt;BJ352,1,0)+IF(BF358&gt;BJ358,1,0)+IF(BF364&gt;BJ364,1,0)</f>
        <v>0</v>
      </c>
      <c r="BG339" s="6"/>
      <c r="BH339" s="6"/>
      <c r="BI339" s="6"/>
      <c r="BJ339" s="6">
        <f>IF(BF340&lt;BJ340,1,0)+IF(BF346&lt;BJ346,1,0)+IF(BF352&lt;BJ352,1,0)+IF(BF358&lt;BJ358,1,0)+IF(BF364&lt;BJ364,1,0)</f>
        <v>0</v>
      </c>
      <c r="BK339" s="7"/>
      <c r="BL339" s="8"/>
      <c r="BM339" s="16"/>
      <c r="BN339" s="5"/>
      <c r="BO339" s="6">
        <f>IF(BO340&gt;BS340,1,0)+IF(BO346&gt;BS346,1,0)+IF(BO352&gt;BS352,1,0)+IF(BO358&gt;BS358,1,0)+IF(BO364&gt;BS364,1,0)</f>
        <v>0</v>
      </c>
      <c r="BP339" s="6"/>
      <c r="BQ339" s="6"/>
      <c r="BR339" s="6"/>
      <c r="BS339" s="6">
        <f>IF(BO340&lt;BS340,1,0)+IF(BO346&lt;BS346,1,0)+IF(BO352&lt;BS352,1,0)+IF(BO358&lt;BS358,1,0)+IF(BO364&lt;BS364,1,0)</f>
        <v>0</v>
      </c>
      <c r="BT339" s="7"/>
      <c r="BU339" s="8"/>
      <c r="BV339" s="16"/>
      <c r="BW339" s="5"/>
      <c r="BX339" s="6">
        <f>IF(BX340&gt;CB340,1,0)+IF(BX346&gt;CB346,1,0)+IF(BX352&gt;CB352,1,0)+IF(BX358&gt;CB358,1,0)+IF(BX364&gt;CB364,1,0)</f>
        <v>0</v>
      </c>
      <c r="BY339" s="6"/>
      <c r="BZ339" s="6"/>
      <c r="CA339" s="6"/>
      <c r="CB339" s="6">
        <f>IF(BX340&lt;CB340,1,0)+IF(BX346&lt;CB346,1,0)+IF(BX352&lt;CB352,1,0)+IF(BX358&lt;CB358,1,0)+IF(BX364&lt;CB364,1,0)</f>
        <v>0</v>
      </c>
      <c r="CC339" s="7"/>
      <c r="CD339" s="8"/>
      <c r="CE339" s="1"/>
      <c r="CF339" s="5"/>
      <c r="CG339" s="6">
        <f>IF(CG340&gt;CK340,1,0)+IF(CG346&gt;CK346,1,0)+IF(CG352&gt;CK352,1,0)+IF(CG358&gt;CK358,1,0)+IF(CG364&gt;CK364,1,0)</f>
        <v>0</v>
      </c>
      <c r="CH339" s="6"/>
      <c r="CI339" s="6"/>
      <c r="CJ339" s="6"/>
      <c r="CK339" s="6">
        <f>IF(CG340&lt;CK340,1,0)+IF(CG346&lt;CK346,1,0)+IF(CG352&lt;CK352,1,0)+IF(CG358&lt;CK358,1,0)+IF(CG364&lt;CK364,1,0)</f>
        <v>0</v>
      </c>
      <c r="CL339" s="7"/>
      <c r="CM339" s="8"/>
      <c r="CN339" s="1"/>
      <c r="CO339" s="15"/>
      <c r="CP339" s="10">
        <f>IF(CP340&gt;CT340,1,0)+IF(CP346&gt;CT346,1,0)+IF(CP352&gt;CT352,1,0)+IF(CP358&gt;CT358,1,0)+IF(CP364&gt;CT364,1,0)</f>
        <v>0</v>
      </c>
      <c r="CQ339" s="10"/>
      <c r="CR339" s="10"/>
      <c r="CS339" s="10"/>
      <c r="CT339" s="10">
        <f>IF(CP340&lt;CT340,1,0)+IF(CP346&lt;CT346,1,0)+IF(CP352&lt;CT352,1,0)+IF(CP358&lt;CT358,1,0)+IF(CP364&lt;CT364,1,0)</f>
        <v>0</v>
      </c>
      <c r="CU339" s="16"/>
      <c r="CX339" s="15"/>
      <c r="CY339" s="10"/>
      <c r="CZ339" s="10"/>
      <c r="DA339" s="10"/>
      <c r="DB339" s="10"/>
      <c r="DC339" s="10"/>
      <c r="DD339" s="16"/>
    </row>
    <row r="340" spans="1:108" x14ac:dyDescent="0.15">
      <c r="C340" s="30"/>
      <c r="D340" s="10">
        <f>IF(E340&gt;G340,1,0)+IF(E341&gt;G341,1,0)+IF(E342&gt;G342,1,0)+IF(E343&gt;G343,1,0)+IF(E344&gt;G344,1,0)+IF(E345&gt;G345,1,0)</f>
        <v>0</v>
      </c>
      <c r="E340" s="10"/>
      <c r="F340" s="10" t="s">
        <v>27</v>
      </c>
      <c r="G340" s="10"/>
      <c r="H340" s="10">
        <f>IF(E340&lt;G340,1,0)+IF(E341&lt;G341,1,0)+IF(E342&lt;G342,1,0)+IF(E343&lt;G343,1,0)+IF(E344&lt;G344,1,0)+IF(E345&lt;G345,1,0)</f>
        <v>0</v>
      </c>
      <c r="I340" s="32"/>
      <c r="J340" s="11"/>
      <c r="L340" s="30"/>
      <c r="M340" s="10">
        <f>IF(N340&gt;P340,1,0)+IF(N341&gt;P341,1,0)+IF(N342&gt;P342,1,0)+IF(N343&gt;P343,1,0)+IF(N344&gt;P344,1,0)+IF(N345&gt;P345,1,0)</f>
        <v>0</v>
      </c>
      <c r="N340" s="10"/>
      <c r="O340" s="10" t="s">
        <v>27</v>
      </c>
      <c r="P340" s="10"/>
      <c r="Q340" s="10">
        <f>IF(N340&lt;P340,1,0)+IF(N341&lt;P341,1,0)+IF(N342&lt;P342,1,0)+IF(N343&lt;P343,1,0)+IF(N344&lt;P344,1,0)+IF(N345&lt;P345,1,0)</f>
        <v>0</v>
      </c>
      <c r="R340" s="32"/>
      <c r="S340" s="11"/>
      <c r="U340" s="30"/>
      <c r="V340" s="10">
        <f>IF(W340&gt;Y340,1,0)+IF(W341&gt;Y341,1,0)+IF(W342&gt;Y342,1,0)+IF(W343&gt;Y343,1,0)+IF(W344&gt;Y344,1,0)+IF(W345&gt;Y345,1,0)</f>
        <v>0</v>
      </c>
      <c r="W340" s="10"/>
      <c r="X340" s="10" t="s">
        <v>27</v>
      </c>
      <c r="Y340" s="10"/>
      <c r="Z340" s="10">
        <f>IF(W340&lt;Y340,1,0)+IF(W341&lt;Y341,1,0)+IF(W342&lt;Y342,1,0)+IF(W343&lt;Y343,1,0)+IF(W344&lt;Y344,1,0)+IF(W345&lt;Y345,1,0)</f>
        <v>0</v>
      </c>
      <c r="AA340" s="32"/>
      <c r="AB340" s="11"/>
      <c r="AD340" s="30"/>
      <c r="AE340" s="10">
        <f>IF(AF340&gt;AH340,1,0)+IF(AF341&gt;AH341,1,0)+IF(AF342&gt;AH342,1,0)+IF(AF343&gt;AH343,1,0)+IF(AF344&gt;AH344,1,0)+IF(AF345&gt;AH345,1,0)</f>
        <v>0</v>
      </c>
      <c r="AF340" s="10"/>
      <c r="AG340" s="10" t="s">
        <v>27</v>
      </c>
      <c r="AH340" s="10"/>
      <c r="AI340" s="10">
        <f>IF(AF340&lt;AH340,1,0)+IF(AF341&lt;AH341,1,0)+IF(AF342&lt;AH342,1,0)+IF(AF343&lt;AH343,1,0)+IF(AF344&lt;AH344,1,0)+IF(AF345&lt;AH345,1,0)</f>
        <v>0</v>
      </c>
      <c r="AJ340" s="32"/>
      <c r="AK340" s="11"/>
      <c r="AM340" s="30"/>
      <c r="AN340" s="10">
        <f>IF(AO340&gt;AQ340,1,0)+IF(AO341&gt;AQ341,1,0)+IF(AO342&gt;AQ342,1,0)+IF(AO343&gt;AQ343,1,0)+IF(AO344&gt;AQ344,1,0)+IF(AO345&gt;AQ345,1,0)</f>
        <v>0</v>
      </c>
      <c r="AO340" s="10"/>
      <c r="AP340" s="10" t="s">
        <v>27</v>
      </c>
      <c r="AQ340" s="10"/>
      <c r="AR340" s="10">
        <f>IF(AO340&lt;AQ340,1,0)+IF(AO341&lt;AQ341,1,0)+IF(AO342&lt;AQ342,1,0)+IF(AO343&lt;AQ343,1,0)+IF(AO344&lt;AQ344,1,0)+IF(AO345&lt;AQ345,1,0)</f>
        <v>0</v>
      </c>
      <c r="AS340" s="32"/>
      <c r="AV340" s="30"/>
      <c r="AW340" s="10">
        <f>IF(AX340&gt;AZ340,1,0)+IF(AX341&gt;AZ341,1,0)+IF(AX342&gt;AZ342,1,0)+IF(AX343&gt;AZ343,1,0)+IF(AX344&gt;AZ344,1,0)+IF(AX345&gt;AZ345,1,0)</f>
        <v>0</v>
      </c>
      <c r="AX340" s="10"/>
      <c r="AY340" s="10" t="s">
        <v>27</v>
      </c>
      <c r="AZ340" s="10"/>
      <c r="BA340" s="10">
        <f>IF(AX340&lt;AZ340,1,0)+IF(AX341&lt;AZ341,1,0)+IF(AX342&lt;AZ342,1,0)+IF(AX343&lt;AZ343,1,0)+IF(AX344&lt;AZ344,1,0)+IF(AX345&lt;AZ345,1,0)</f>
        <v>0</v>
      </c>
      <c r="BB340" s="32"/>
      <c r="BE340" s="30"/>
      <c r="BF340" s="10">
        <f>IF(BG340&gt;BI340,1,0)+IF(BG341&gt;BI341,1,0)+IF(BG342&gt;BI342,1,0)+IF(BG343&gt;BI343,1,0)+IF(BG344&gt;BI344,1,0)+IF(BG345&gt;BI345,1,0)</f>
        <v>0</v>
      </c>
      <c r="BG340" s="10"/>
      <c r="BH340" s="10" t="s">
        <v>27</v>
      </c>
      <c r="BI340" s="10"/>
      <c r="BJ340" s="10">
        <f>IF(BG340&lt;BI340,1,0)+IF(BG341&lt;BI341,1,0)+IF(BG342&lt;BI342,1,0)+IF(BG343&lt;BI343,1,0)+IF(BG344&lt;BI344,1,0)+IF(BG345&lt;BI345,1,0)</f>
        <v>0</v>
      </c>
      <c r="BK340" s="32"/>
      <c r="BL340" s="11"/>
      <c r="BM340" s="1"/>
      <c r="BN340" s="30"/>
      <c r="BO340" s="10">
        <f>IF(BP340&gt;BR340,1,0)+IF(BP341&gt;BR341,1,0)+IF(BP342&gt;BR342,1,0)+IF(BP343&gt;BR343,1,0)+IF(BP344&gt;BR344,1,0)+IF(BP345&gt;BR345,1,0)</f>
        <v>0</v>
      </c>
      <c r="BP340" s="10"/>
      <c r="BQ340" s="10" t="s">
        <v>27</v>
      </c>
      <c r="BR340" s="10"/>
      <c r="BS340" s="10">
        <f>IF(BP340&lt;BR340,1,0)+IF(BP341&lt;BR341,1,0)+IF(BP342&lt;BR342,1,0)+IF(BP343&lt;BR343,1,0)+IF(BP344&lt;BR344,1,0)+IF(BP345&lt;BR345,1,0)</f>
        <v>0</v>
      </c>
      <c r="BT340" s="32"/>
      <c r="BU340" s="11"/>
      <c r="BV340" s="1"/>
      <c r="BW340" s="30"/>
      <c r="BX340" s="10">
        <f>IF(BY340&gt;CA340,1,0)+IF(BY341&gt;CA341,1,0)+IF(BY342&gt;CA342,1,0)+IF(BY343&gt;CA343,1,0)+IF(BY344&gt;CA344,1,0)+IF(BY345&gt;CA345,1,0)</f>
        <v>0</v>
      </c>
      <c r="BY340" s="10"/>
      <c r="BZ340" s="10" t="s">
        <v>27</v>
      </c>
      <c r="CA340" s="10"/>
      <c r="CB340" s="10">
        <f>IF(BY340&lt;CA340,1,0)+IF(BY341&lt;CA341,1,0)+IF(BY342&lt;CA342,1,0)+IF(BY343&lt;CA343,1,0)+IF(BY344&lt;CA344,1,0)+IF(BY345&lt;CA345,1,0)</f>
        <v>0</v>
      </c>
      <c r="CC340" s="32"/>
      <c r="CD340" s="11"/>
      <c r="CE340" s="1"/>
      <c r="CF340" s="30"/>
      <c r="CG340" s="10">
        <f>IF(CH340&gt;CJ340,1,0)+IF(CH341&gt;CJ341,1,0)+IF(CH342&gt;CJ342,1,0)+IF(CH343&gt;CJ343,1,0)+IF(CH344&gt;CJ344,1,0)+IF(CH345&gt;CJ345,1,0)</f>
        <v>0</v>
      </c>
      <c r="CH340" s="10"/>
      <c r="CI340" s="10" t="s">
        <v>27</v>
      </c>
      <c r="CJ340" s="10"/>
      <c r="CK340" s="10">
        <f>IF(CH340&lt;CJ340,1,0)+IF(CH341&lt;CJ341,1,0)+IF(CH342&lt;CJ342,1,0)+IF(CH343&lt;CJ343,1,0)+IF(CH344&lt;CJ344,1,0)+IF(CH345&lt;CJ345,1,0)</f>
        <v>0</v>
      </c>
      <c r="CL340" s="32"/>
      <c r="CM340" s="11"/>
      <c r="CN340" s="1"/>
      <c r="CO340" s="30"/>
      <c r="CP340" s="10">
        <f>IF(CQ340&gt;CS340,1,0)+IF(CQ341&gt;CS341,1,0)+IF(CQ342&gt;CS342,1,0)+IF(CQ343&gt;CS343,1,0)+IF(CQ344&gt;CS344,1,0)+IF(CQ345&gt;CS345,1,0)</f>
        <v>0</v>
      </c>
      <c r="CQ340" s="10"/>
      <c r="CR340" s="10" t="s">
        <v>27</v>
      </c>
      <c r="CS340" s="10"/>
      <c r="CT340" s="10">
        <f>IF(CQ340&lt;CS340,1,0)+IF(CQ341&lt;CS341,1,0)+IF(CQ342&lt;CS342,1,0)+IF(CQ343&lt;CS343,1,0)+IF(CQ344&lt;CS344,1,0)+IF(CQ345&lt;CS345,1,0)</f>
        <v>0</v>
      </c>
      <c r="CU340" s="32"/>
      <c r="CX340" s="30"/>
      <c r="CY340" s="10"/>
      <c r="CZ340" s="10"/>
      <c r="DA340" s="10"/>
      <c r="DB340" s="10"/>
      <c r="DC340" s="10"/>
      <c r="DD340" s="32"/>
    </row>
    <row r="341" spans="1:108" x14ac:dyDescent="0.15">
      <c r="C341" s="30"/>
      <c r="D341" s="10"/>
      <c r="E341" s="10"/>
      <c r="F341" s="10" t="s">
        <v>27</v>
      </c>
      <c r="G341" s="10"/>
      <c r="H341" s="10"/>
      <c r="I341" s="32"/>
      <c r="J341" s="11"/>
      <c r="L341" s="30"/>
      <c r="M341" s="10"/>
      <c r="N341" s="10"/>
      <c r="O341" s="10" t="s">
        <v>27</v>
      </c>
      <c r="P341" s="10"/>
      <c r="Q341" s="10"/>
      <c r="R341" s="32"/>
      <c r="S341" s="11"/>
      <c r="U341" s="30"/>
      <c r="V341" s="10"/>
      <c r="W341" s="10"/>
      <c r="X341" s="10" t="s">
        <v>27</v>
      </c>
      <c r="Y341" s="10"/>
      <c r="Z341" s="10"/>
      <c r="AA341" s="32"/>
      <c r="AB341" s="11"/>
      <c r="AD341" s="30"/>
      <c r="AE341" s="10"/>
      <c r="AF341" s="10"/>
      <c r="AG341" s="10" t="s">
        <v>27</v>
      </c>
      <c r="AH341" s="10"/>
      <c r="AI341" s="10"/>
      <c r="AJ341" s="32"/>
      <c r="AK341" s="11"/>
      <c r="AM341" s="30"/>
      <c r="AN341" s="10"/>
      <c r="AO341" s="10"/>
      <c r="AP341" s="10" t="s">
        <v>27</v>
      </c>
      <c r="AQ341" s="10"/>
      <c r="AR341" s="10"/>
      <c r="AS341" s="32"/>
      <c r="AV341" s="30"/>
      <c r="AW341" s="10"/>
      <c r="AX341" s="10"/>
      <c r="AY341" s="10" t="s">
        <v>27</v>
      </c>
      <c r="AZ341" s="10"/>
      <c r="BA341" s="10"/>
      <c r="BB341" s="32"/>
      <c r="BE341" s="30"/>
      <c r="BF341" s="10"/>
      <c r="BG341" s="10"/>
      <c r="BH341" s="10" t="s">
        <v>27</v>
      </c>
      <c r="BI341" s="10"/>
      <c r="BJ341" s="10"/>
      <c r="BK341" s="32"/>
      <c r="BL341" s="11"/>
      <c r="BM341" s="1"/>
      <c r="BN341" s="30"/>
      <c r="BO341" s="10"/>
      <c r="BP341" s="10"/>
      <c r="BQ341" s="10" t="s">
        <v>27</v>
      </c>
      <c r="BR341" s="10"/>
      <c r="BS341" s="10"/>
      <c r="BT341" s="32"/>
      <c r="BU341" s="11"/>
      <c r="BV341" s="1"/>
      <c r="BW341" s="30"/>
      <c r="BX341" s="10"/>
      <c r="BY341" s="10"/>
      <c r="BZ341" s="10" t="s">
        <v>27</v>
      </c>
      <c r="CA341" s="10"/>
      <c r="CB341" s="10"/>
      <c r="CC341" s="32"/>
      <c r="CD341" s="11"/>
      <c r="CE341" s="1"/>
      <c r="CF341" s="30"/>
      <c r="CG341" s="10"/>
      <c r="CH341" s="10"/>
      <c r="CI341" s="10" t="s">
        <v>27</v>
      </c>
      <c r="CJ341" s="10"/>
      <c r="CK341" s="10"/>
      <c r="CL341" s="32"/>
      <c r="CM341" s="11"/>
      <c r="CN341" s="1"/>
      <c r="CO341" s="30"/>
      <c r="CP341" s="10"/>
      <c r="CQ341" s="10"/>
      <c r="CR341" s="10" t="s">
        <v>27</v>
      </c>
      <c r="CS341" s="10"/>
      <c r="CT341" s="10"/>
      <c r="CU341" s="32"/>
      <c r="CX341" s="30"/>
      <c r="CY341" s="10"/>
      <c r="CZ341" s="10"/>
      <c r="DA341" s="10"/>
      <c r="DB341" s="10"/>
      <c r="DC341" s="10"/>
      <c r="DD341" s="32"/>
    </row>
    <row r="342" spans="1:108" x14ac:dyDescent="0.15">
      <c r="C342" s="30"/>
      <c r="D342" s="10"/>
      <c r="E342" s="10"/>
      <c r="F342" s="10" t="s">
        <v>27</v>
      </c>
      <c r="G342" s="10"/>
      <c r="H342" s="10"/>
      <c r="I342" s="32"/>
      <c r="J342" s="11"/>
      <c r="L342" s="30"/>
      <c r="M342" s="10"/>
      <c r="N342" s="10"/>
      <c r="O342" s="10" t="s">
        <v>27</v>
      </c>
      <c r="P342" s="10"/>
      <c r="Q342" s="10"/>
      <c r="R342" s="32"/>
      <c r="S342" s="11"/>
      <c r="U342" s="30"/>
      <c r="V342" s="10"/>
      <c r="W342" s="10"/>
      <c r="X342" s="10" t="s">
        <v>27</v>
      </c>
      <c r="Y342" s="10"/>
      <c r="Z342" s="10"/>
      <c r="AA342" s="32"/>
      <c r="AB342" s="11"/>
      <c r="AD342" s="30"/>
      <c r="AE342" s="10"/>
      <c r="AF342" s="10"/>
      <c r="AG342" s="10" t="s">
        <v>27</v>
      </c>
      <c r="AH342" s="10"/>
      <c r="AI342" s="10"/>
      <c r="AJ342" s="32"/>
      <c r="AK342" s="11"/>
      <c r="AM342" s="30"/>
      <c r="AN342" s="10"/>
      <c r="AO342" s="10"/>
      <c r="AP342" s="10" t="s">
        <v>27</v>
      </c>
      <c r="AQ342" s="10"/>
      <c r="AR342" s="10"/>
      <c r="AS342" s="32"/>
      <c r="AV342" s="30"/>
      <c r="AW342" s="10"/>
      <c r="AX342" s="10"/>
      <c r="AY342" s="10" t="s">
        <v>27</v>
      </c>
      <c r="AZ342" s="10"/>
      <c r="BA342" s="10"/>
      <c r="BB342" s="32"/>
      <c r="BE342" s="30"/>
      <c r="BF342" s="10"/>
      <c r="BG342" s="10"/>
      <c r="BH342" s="10" t="s">
        <v>27</v>
      </c>
      <c r="BI342" s="10"/>
      <c r="BJ342" s="10"/>
      <c r="BK342" s="32"/>
      <c r="BL342" s="11"/>
      <c r="BM342" s="1"/>
      <c r="BN342" s="30"/>
      <c r="BO342" s="10"/>
      <c r="BP342" s="10"/>
      <c r="BQ342" s="10" t="s">
        <v>27</v>
      </c>
      <c r="BR342" s="10"/>
      <c r="BS342" s="10"/>
      <c r="BT342" s="32"/>
      <c r="BU342" s="11"/>
      <c r="BV342" s="1"/>
      <c r="BW342" s="30"/>
      <c r="BX342" s="10"/>
      <c r="BY342" s="10"/>
      <c r="BZ342" s="10" t="s">
        <v>27</v>
      </c>
      <c r="CA342" s="10"/>
      <c r="CB342" s="10"/>
      <c r="CC342" s="32"/>
      <c r="CD342" s="11"/>
      <c r="CE342" s="1"/>
      <c r="CF342" s="30"/>
      <c r="CG342" s="10"/>
      <c r="CH342" s="10"/>
      <c r="CI342" s="10" t="s">
        <v>27</v>
      </c>
      <c r="CJ342" s="10"/>
      <c r="CK342" s="10"/>
      <c r="CL342" s="32"/>
      <c r="CM342" s="11"/>
      <c r="CN342" s="1"/>
      <c r="CO342" s="30"/>
      <c r="CP342" s="10"/>
      <c r="CQ342" s="10"/>
      <c r="CR342" s="10" t="s">
        <v>27</v>
      </c>
      <c r="CS342" s="10"/>
      <c r="CT342" s="10"/>
      <c r="CU342" s="32"/>
      <c r="CX342" s="30"/>
      <c r="CY342" s="10"/>
      <c r="CZ342" s="10"/>
      <c r="DA342" s="10"/>
      <c r="DB342" s="10"/>
      <c r="DC342" s="10"/>
      <c r="DD342" s="32"/>
    </row>
    <row r="343" spans="1:108" x14ac:dyDescent="0.15">
      <c r="C343" s="30"/>
      <c r="D343" s="10"/>
      <c r="E343" s="10"/>
      <c r="F343" s="10" t="s">
        <v>27</v>
      </c>
      <c r="G343" s="10"/>
      <c r="H343" s="10"/>
      <c r="I343" s="32"/>
      <c r="J343" s="11"/>
      <c r="L343" s="30"/>
      <c r="M343" s="10"/>
      <c r="N343" s="10"/>
      <c r="O343" s="10" t="s">
        <v>27</v>
      </c>
      <c r="P343" s="10"/>
      <c r="Q343" s="10"/>
      <c r="R343" s="32"/>
      <c r="S343" s="11"/>
      <c r="U343" s="30"/>
      <c r="V343" s="10"/>
      <c r="W343" s="10"/>
      <c r="X343" s="10" t="s">
        <v>27</v>
      </c>
      <c r="Y343" s="10"/>
      <c r="Z343" s="10"/>
      <c r="AA343" s="32"/>
      <c r="AB343" s="11"/>
      <c r="AD343" s="30"/>
      <c r="AE343" s="10"/>
      <c r="AF343" s="10"/>
      <c r="AG343" s="10" t="s">
        <v>27</v>
      </c>
      <c r="AH343" s="10"/>
      <c r="AI343" s="10"/>
      <c r="AJ343" s="32"/>
      <c r="AK343" s="11"/>
      <c r="AM343" s="30"/>
      <c r="AN343" s="10"/>
      <c r="AO343" s="10"/>
      <c r="AP343" s="10" t="s">
        <v>27</v>
      </c>
      <c r="AQ343" s="10"/>
      <c r="AR343" s="10"/>
      <c r="AS343" s="32"/>
      <c r="AV343" s="30"/>
      <c r="AW343" s="10"/>
      <c r="AX343" s="10"/>
      <c r="AY343" s="10" t="s">
        <v>27</v>
      </c>
      <c r="AZ343" s="10"/>
      <c r="BA343" s="10"/>
      <c r="BB343" s="32"/>
      <c r="BE343" s="30"/>
      <c r="BF343" s="10"/>
      <c r="BG343" s="10"/>
      <c r="BH343" s="10" t="s">
        <v>27</v>
      </c>
      <c r="BI343" s="10"/>
      <c r="BJ343" s="10"/>
      <c r="BK343" s="32"/>
      <c r="BL343" s="11"/>
      <c r="BM343" s="1"/>
      <c r="BN343" s="30"/>
      <c r="BO343" s="10"/>
      <c r="BP343" s="10"/>
      <c r="BQ343" s="10" t="s">
        <v>27</v>
      </c>
      <c r="BR343" s="10"/>
      <c r="BS343" s="10"/>
      <c r="BT343" s="32"/>
      <c r="BU343" s="11"/>
      <c r="BV343" s="1"/>
      <c r="BW343" s="30"/>
      <c r="BX343" s="10"/>
      <c r="BY343" s="10"/>
      <c r="BZ343" s="10" t="s">
        <v>27</v>
      </c>
      <c r="CA343" s="10"/>
      <c r="CB343" s="10"/>
      <c r="CC343" s="32"/>
      <c r="CD343" s="11"/>
      <c r="CE343" s="1"/>
      <c r="CF343" s="30"/>
      <c r="CG343" s="10"/>
      <c r="CH343" s="10"/>
      <c r="CI343" s="10" t="s">
        <v>27</v>
      </c>
      <c r="CJ343" s="10"/>
      <c r="CK343" s="10"/>
      <c r="CL343" s="32"/>
      <c r="CM343" s="11"/>
      <c r="CN343" s="1"/>
      <c r="CO343" s="30"/>
      <c r="CP343" s="10"/>
      <c r="CQ343" s="10"/>
      <c r="CR343" s="10" t="s">
        <v>27</v>
      </c>
      <c r="CS343" s="10"/>
      <c r="CT343" s="10"/>
      <c r="CU343" s="32"/>
      <c r="CX343" s="30"/>
      <c r="CY343" s="10"/>
      <c r="CZ343" s="10"/>
      <c r="DA343" s="10"/>
      <c r="DB343" s="10"/>
      <c r="DC343" s="10"/>
      <c r="DD343" s="32"/>
    </row>
    <row r="344" spans="1:108" x14ac:dyDescent="0.15">
      <c r="C344" s="30"/>
      <c r="D344" s="10"/>
      <c r="E344" s="10"/>
      <c r="F344" s="10" t="s">
        <v>27</v>
      </c>
      <c r="G344" s="10"/>
      <c r="H344" s="10"/>
      <c r="I344" s="32"/>
      <c r="J344" s="11"/>
      <c r="L344" s="30"/>
      <c r="M344" s="10"/>
      <c r="N344" s="10"/>
      <c r="O344" s="10" t="s">
        <v>27</v>
      </c>
      <c r="P344" s="10"/>
      <c r="Q344" s="10"/>
      <c r="R344" s="32"/>
      <c r="S344" s="11"/>
      <c r="U344" s="30"/>
      <c r="V344" s="10"/>
      <c r="W344" s="10"/>
      <c r="X344" s="10" t="s">
        <v>27</v>
      </c>
      <c r="Y344" s="10"/>
      <c r="Z344" s="10"/>
      <c r="AA344" s="32"/>
      <c r="AB344" s="11"/>
      <c r="AD344" s="30"/>
      <c r="AE344" s="10"/>
      <c r="AF344" s="10"/>
      <c r="AG344" s="10" t="s">
        <v>27</v>
      </c>
      <c r="AH344" s="10"/>
      <c r="AI344" s="10"/>
      <c r="AJ344" s="32"/>
      <c r="AK344" s="11"/>
      <c r="AM344" s="30"/>
      <c r="AN344" s="10"/>
      <c r="AO344" s="10"/>
      <c r="AP344" s="10" t="s">
        <v>27</v>
      </c>
      <c r="AQ344" s="10"/>
      <c r="AR344" s="10"/>
      <c r="AS344" s="32"/>
      <c r="AV344" s="30"/>
      <c r="AW344" s="10"/>
      <c r="AX344" s="10"/>
      <c r="AY344" s="10" t="s">
        <v>27</v>
      </c>
      <c r="AZ344" s="10"/>
      <c r="BA344" s="10"/>
      <c r="BB344" s="32"/>
      <c r="BE344" s="30"/>
      <c r="BF344" s="10"/>
      <c r="BG344" s="10"/>
      <c r="BH344" s="10" t="s">
        <v>27</v>
      </c>
      <c r="BI344" s="10"/>
      <c r="BJ344" s="10"/>
      <c r="BK344" s="32"/>
      <c r="BL344" s="11"/>
      <c r="BM344" s="1"/>
      <c r="BN344" s="30"/>
      <c r="BO344" s="10"/>
      <c r="BP344" s="10"/>
      <c r="BQ344" s="10" t="s">
        <v>27</v>
      </c>
      <c r="BR344" s="10"/>
      <c r="BS344" s="10"/>
      <c r="BT344" s="32"/>
      <c r="BU344" s="11"/>
      <c r="BV344" s="1"/>
      <c r="BW344" s="30"/>
      <c r="BX344" s="10"/>
      <c r="BY344" s="10"/>
      <c r="BZ344" s="10" t="s">
        <v>27</v>
      </c>
      <c r="CA344" s="10"/>
      <c r="CB344" s="10"/>
      <c r="CC344" s="32"/>
      <c r="CD344" s="11"/>
      <c r="CE344" s="1"/>
      <c r="CF344" s="30"/>
      <c r="CG344" s="10"/>
      <c r="CH344" s="10"/>
      <c r="CI344" s="10" t="s">
        <v>27</v>
      </c>
      <c r="CJ344" s="10"/>
      <c r="CK344" s="10"/>
      <c r="CL344" s="32"/>
      <c r="CM344" s="11"/>
      <c r="CN344" s="1"/>
      <c r="CO344" s="30"/>
      <c r="CP344" s="10"/>
      <c r="CQ344" s="10"/>
      <c r="CR344" s="10" t="s">
        <v>27</v>
      </c>
      <c r="CS344" s="10"/>
      <c r="CT344" s="10"/>
      <c r="CU344" s="32"/>
      <c r="CX344" s="30"/>
      <c r="CY344" s="10"/>
      <c r="CZ344" s="10"/>
      <c r="DA344" s="10"/>
      <c r="DB344" s="10"/>
      <c r="DC344" s="10"/>
      <c r="DD344" s="32"/>
    </row>
    <row r="345" spans="1:108" x14ac:dyDescent="0.15">
      <c r="C345" s="30"/>
      <c r="D345" s="10"/>
      <c r="E345" s="10"/>
      <c r="F345" s="10"/>
      <c r="G345" s="10"/>
      <c r="H345" s="10"/>
      <c r="I345" s="32"/>
      <c r="J345" s="11"/>
      <c r="L345" s="30"/>
      <c r="M345" s="10"/>
      <c r="N345" s="10"/>
      <c r="O345" s="10"/>
      <c r="P345" s="10"/>
      <c r="Q345" s="10"/>
      <c r="R345" s="32"/>
      <c r="S345" s="11"/>
      <c r="U345" s="30"/>
      <c r="V345" s="10"/>
      <c r="W345" s="10"/>
      <c r="X345" s="10"/>
      <c r="Y345" s="10"/>
      <c r="Z345" s="10"/>
      <c r="AA345" s="32"/>
      <c r="AB345" s="11"/>
      <c r="AD345" s="30"/>
      <c r="AE345" s="10"/>
      <c r="AF345" s="10"/>
      <c r="AG345" s="10"/>
      <c r="AH345" s="10"/>
      <c r="AI345" s="10"/>
      <c r="AJ345" s="32"/>
      <c r="AK345" s="11"/>
      <c r="AM345" s="30"/>
      <c r="AN345" s="10"/>
      <c r="AO345" s="10"/>
      <c r="AP345" s="10"/>
      <c r="AQ345" s="10"/>
      <c r="AR345" s="10"/>
      <c r="AS345" s="32"/>
      <c r="AV345" s="30"/>
      <c r="AW345" s="10"/>
      <c r="AX345" s="10"/>
      <c r="AY345" s="10"/>
      <c r="AZ345" s="10"/>
      <c r="BA345" s="10"/>
      <c r="BB345" s="32"/>
      <c r="BE345" s="30"/>
      <c r="BF345" s="10"/>
      <c r="BG345" s="10"/>
      <c r="BH345" s="10"/>
      <c r="BI345" s="10"/>
      <c r="BJ345" s="10"/>
      <c r="BK345" s="32"/>
      <c r="BL345" s="11"/>
      <c r="BM345" s="1"/>
      <c r="BN345" s="30"/>
      <c r="BO345" s="10"/>
      <c r="BP345" s="10"/>
      <c r="BQ345" s="10"/>
      <c r="BR345" s="10"/>
      <c r="BS345" s="10"/>
      <c r="BT345" s="32"/>
      <c r="BU345" s="11"/>
      <c r="BV345" s="1"/>
      <c r="BW345" s="30"/>
      <c r="BX345" s="10"/>
      <c r="BY345" s="10"/>
      <c r="BZ345" s="10"/>
      <c r="CA345" s="10"/>
      <c r="CB345" s="10"/>
      <c r="CC345" s="32"/>
      <c r="CD345" s="11"/>
      <c r="CE345" s="1"/>
      <c r="CF345" s="30"/>
      <c r="CG345" s="10"/>
      <c r="CH345" s="10"/>
      <c r="CI345" s="10"/>
      <c r="CJ345" s="10"/>
      <c r="CK345" s="10"/>
      <c r="CL345" s="32"/>
      <c r="CM345" s="11"/>
      <c r="CN345" s="1"/>
      <c r="CO345" s="30"/>
      <c r="CP345" s="10"/>
      <c r="CQ345" s="10"/>
      <c r="CR345" s="10"/>
      <c r="CS345" s="10"/>
      <c r="CT345" s="10"/>
      <c r="CU345" s="32"/>
      <c r="CX345" s="30"/>
      <c r="CY345" s="10"/>
      <c r="CZ345" s="10"/>
      <c r="DA345" s="10"/>
      <c r="DB345" s="10"/>
      <c r="DC345" s="10"/>
      <c r="DD345" s="32"/>
    </row>
    <row r="346" spans="1:108" x14ac:dyDescent="0.15">
      <c r="C346" s="30"/>
      <c r="D346" s="10">
        <f>IF(E346&gt;G346,1,0)+IF(E347&gt;G347,1,0)+IF(E348&gt;G348,1,0)+IF(E349&gt;G349,1,0)+IF(E350&gt;G350,1,0)+IF(E351&gt;G351,1,0)</f>
        <v>0</v>
      </c>
      <c r="E346" s="10"/>
      <c r="F346" s="10" t="s">
        <v>27</v>
      </c>
      <c r="G346" s="10"/>
      <c r="H346" s="10">
        <f>IF(E346&lt;G346,1,0)+IF(E347&lt;G347,1,0)+IF(E348&lt;G348,1,0)+IF(E349&lt;G349,1,0)+IF(E350&lt;G350,1,0)+IF(E351&lt;G351,1,0)</f>
        <v>0</v>
      </c>
      <c r="I346" s="32"/>
      <c r="J346" s="11"/>
      <c r="L346" s="30"/>
      <c r="M346" s="10">
        <f>IF(N346&gt;P346,1,0)+IF(N347&gt;P347,1,0)+IF(N348&gt;P348,1,0)+IF(N349&gt;P349,1,0)+IF(N350&gt;P350,1,0)+IF(N351&gt;P351,1,0)</f>
        <v>0</v>
      </c>
      <c r="N346" s="10"/>
      <c r="O346" s="10" t="s">
        <v>27</v>
      </c>
      <c r="P346" s="10"/>
      <c r="Q346" s="10">
        <f>IF(N346&lt;P346,1,0)+IF(N347&lt;P347,1,0)+IF(N348&lt;P348,1,0)+IF(N349&lt;P349,1,0)+IF(N350&lt;P350,1,0)+IF(N351&lt;P351,1,0)</f>
        <v>0</v>
      </c>
      <c r="R346" s="32"/>
      <c r="S346" s="11"/>
      <c r="U346" s="30"/>
      <c r="V346" s="10">
        <f>IF(W346&gt;Y346,1,0)+IF(W347&gt;Y347,1,0)+IF(W348&gt;Y348,1,0)+IF(W349&gt;Y349,1,0)+IF(W350&gt;Y350,1,0)+IF(W351&gt;Y351,1,0)</f>
        <v>0</v>
      </c>
      <c r="W346" s="10"/>
      <c r="X346" s="10" t="s">
        <v>27</v>
      </c>
      <c r="Y346" s="10"/>
      <c r="Z346" s="10">
        <f>IF(W346&lt;Y346,1,0)+IF(W347&lt;Y347,1,0)+IF(W348&lt;Y348,1,0)+IF(W349&lt;Y349,1,0)+IF(W350&lt;Y350,1,0)+IF(W351&lt;Y351,1,0)</f>
        <v>0</v>
      </c>
      <c r="AA346" s="32"/>
      <c r="AB346" s="11"/>
      <c r="AD346" s="30"/>
      <c r="AE346" s="10">
        <f>IF(AF346&gt;AH346,1,0)+IF(AF347&gt;AH347,1,0)+IF(AF348&gt;AH348,1,0)+IF(AF349&gt;AH349,1,0)+IF(AF350&gt;AH350,1,0)+IF(AF351&gt;AH351,1,0)</f>
        <v>0</v>
      </c>
      <c r="AF346" s="10"/>
      <c r="AG346" s="10" t="s">
        <v>27</v>
      </c>
      <c r="AH346" s="10"/>
      <c r="AI346" s="10">
        <f>IF(AF346&lt;AH346,1,0)+IF(AF347&lt;AH347,1,0)+IF(AF348&lt;AH348,1,0)+IF(AF349&lt;AH349,1,0)+IF(AF350&lt;AH350,1,0)+IF(AF351&lt;AH351,1,0)</f>
        <v>0</v>
      </c>
      <c r="AJ346" s="32"/>
      <c r="AK346" s="11"/>
      <c r="AM346" s="30"/>
      <c r="AN346" s="10">
        <f>IF(AO346&gt;AQ346,1,0)+IF(AO347&gt;AQ347,1,0)+IF(AO348&gt;AQ348,1,0)+IF(AO349&gt;AQ349,1,0)+IF(AO350&gt;AQ350,1,0)+IF(AO351&gt;AQ351,1,0)</f>
        <v>0</v>
      </c>
      <c r="AO346" s="10"/>
      <c r="AP346" s="10" t="s">
        <v>27</v>
      </c>
      <c r="AQ346" s="10"/>
      <c r="AR346" s="10">
        <f>IF(AO346&lt;AQ346,1,0)+IF(AO347&lt;AQ347,1,0)+IF(AO348&lt;AQ348,1,0)+IF(AO349&lt;AQ349,1,0)+IF(AO350&lt;AQ350,1,0)+IF(AO351&lt;AQ351,1,0)</f>
        <v>0</v>
      </c>
      <c r="AS346" s="32"/>
      <c r="AV346" s="30"/>
      <c r="AW346" s="10">
        <f>IF(AX346&gt;AZ346,1,0)+IF(AX347&gt;AZ347,1,0)+IF(AX348&gt;AZ348,1,0)+IF(AX349&gt;AZ349,1,0)+IF(AX350&gt;AZ350,1,0)+IF(AX351&gt;AZ351,1,0)</f>
        <v>0</v>
      </c>
      <c r="AX346" s="10"/>
      <c r="AY346" s="10" t="s">
        <v>27</v>
      </c>
      <c r="AZ346" s="10"/>
      <c r="BA346" s="10">
        <f>IF(AX346&lt;AZ346,1,0)+IF(AX347&lt;AZ347,1,0)+IF(AX348&lt;AZ348,1,0)+IF(AX349&lt;AZ349,1,0)+IF(AX350&lt;AZ350,1,0)+IF(AX351&lt;AZ351,1,0)</f>
        <v>0</v>
      </c>
      <c r="BB346" s="32"/>
      <c r="BE346" s="30"/>
      <c r="BF346" s="10">
        <f>IF(BG346&gt;BI346,1,0)+IF(BG347&gt;BI347,1,0)+IF(BG348&gt;BI348,1,0)+IF(BG349&gt;BI349,1,0)+IF(BG350&gt;BI350,1,0)+IF(BG351&gt;BI351,1,0)</f>
        <v>0</v>
      </c>
      <c r="BG346" s="10"/>
      <c r="BH346" s="10" t="s">
        <v>27</v>
      </c>
      <c r="BI346" s="10"/>
      <c r="BJ346" s="10">
        <f>IF(BG346&lt;BI346,1,0)+IF(BG347&lt;BI347,1,0)+IF(BG348&lt;BI348,1,0)+IF(BG349&lt;BI349,1,0)+IF(BG350&lt;BI350,1,0)+IF(BG351&lt;BI351,1,0)</f>
        <v>0</v>
      </c>
      <c r="BK346" s="32"/>
      <c r="BL346" s="11"/>
      <c r="BM346" s="1"/>
      <c r="BN346" s="30"/>
      <c r="BO346" s="10">
        <f>IF(BP346&gt;BR346,1,0)+IF(BP347&gt;BR347,1,0)+IF(BP348&gt;BR348,1,0)+IF(BP349&gt;BR349,1,0)+IF(BP350&gt;BR350,1,0)+IF(BP351&gt;BR351,1,0)</f>
        <v>0</v>
      </c>
      <c r="BP346" s="10"/>
      <c r="BQ346" s="10" t="s">
        <v>27</v>
      </c>
      <c r="BR346" s="10"/>
      <c r="BS346" s="10">
        <f>IF(BP346&lt;BR346,1,0)+IF(BP347&lt;BR347,1,0)+IF(BP348&lt;BR348,1,0)+IF(BP349&lt;BR349,1,0)+IF(BP350&lt;BR350,1,0)+IF(BP351&lt;BR351,1,0)</f>
        <v>0</v>
      </c>
      <c r="BT346" s="32"/>
      <c r="BU346" s="11"/>
      <c r="BV346" s="1"/>
      <c r="BW346" s="30"/>
      <c r="BX346" s="10">
        <f>IF(BY346&gt;CA346,1,0)+IF(BY347&gt;CA347,1,0)+IF(BY348&gt;CA348,1,0)+IF(BY349&gt;CA349,1,0)+IF(BY350&gt;CA350,1,0)+IF(BY351&gt;CA351,1,0)</f>
        <v>0</v>
      </c>
      <c r="BY346" s="10"/>
      <c r="BZ346" s="10" t="s">
        <v>27</v>
      </c>
      <c r="CA346" s="10"/>
      <c r="CB346" s="10">
        <f>IF(BY346&lt;CA346,1,0)+IF(BY347&lt;CA347,1,0)+IF(BY348&lt;CA348,1,0)+IF(BY349&lt;CA349,1,0)+IF(BY350&lt;CA350,1,0)+IF(BY351&lt;CA351,1,0)</f>
        <v>0</v>
      </c>
      <c r="CC346" s="32"/>
      <c r="CD346" s="11"/>
      <c r="CE346" s="1"/>
      <c r="CF346" s="30"/>
      <c r="CG346" s="10">
        <f>IF(CH346&gt;CJ346,1,0)+IF(CH347&gt;CJ347,1,0)+IF(CH348&gt;CJ348,1,0)+IF(CH349&gt;CJ349,1,0)+IF(CH350&gt;CJ350,1,0)+IF(CH351&gt;CJ351,1,0)</f>
        <v>0</v>
      </c>
      <c r="CH346" s="10"/>
      <c r="CI346" s="10" t="s">
        <v>27</v>
      </c>
      <c r="CJ346" s="10"/>
      <c r="CK346" s="10">
        <f>IF(CH346&lt;CJ346,1,0)+IF(CH347&lt;CJ347,1,0)+IF(CH348&lt;CJ348,1,0)+IF(CH349&lt;CJ349,1,0)+IF(CH350&lt;CJ350,1,0)+IF(CH351&lt;CJ351,1,0)</f>
        <v>0</v>
      </c>
      <c r="CL346" s="32"/>
      <c r="CM346" s="11"/>
      <c r="CN346" s="1"/>
      <c r="CO346" s="30"/>
      <c r="CP346" s="10">
        <f>IF(CQ346&gt;CS346,1,0)+IF(CQ347&gt;CS347,1,0)+IF(CQ348&gt;CS348,1,0)+IF(CQ349&gt;CS349,1,0)+IF(CQ350&gt;CS350,1,0)+IF(CQ351&gt;CS351,1,0)</f>
        <v>0</v>
      </c>
      <c r="CQ346" s="10"/>
      <c r="CR346" s="10" t="s">
        <v>27</v>
      </c>
      <c r="CS346" s="10"/>
      <c r="CT346" s="10">
        <f>IF(CQ346&lt;CS346,1,0)+IF(CQ347&lt;CS347,1,0)+IF(CQ348&lt;CS348,1,0)+IF(CQ349&lt;CS349,1,0)+IF(CQ350&lt;CS350,1,0)+IF(CQ351&lt;CS351,1,0)</f>
        <v>0</v>
      </c>
      <c r="CU346" s="32"/>
      <c r="CX346" s="30"/>
      <c r="CY346" s="10"/>
      <c r="CZ346" s="10"/>
      <c r="DA346" s="10"/>
      <c r="DB346" s="10"/>
      <c r="DC346" s="10"/>
      <c r="DD346" s="32"/>
    </row>
    <row r="347" spans="1:108" x14ac:dyDescent="0.15">
      <c r="C347" s="30"/>
      <c r="D347" s="10"/>
      <c r="E347" s="10"/>
      <c r="F347" s="10" t="s">
        <v>27</v>
      </c>
      <c r="G347" s="10"/>
      <c r="H347" s="10"/>
      <c r="I347" s="32"/>
      <c r="J347" s="11"/>
      <c r="L347" s="30"/>
      <c r="M347" s="10"/>
      <c r="N347" s="10"/>
      <c r="O347" s="10" t="s">
        <v>27</v>
      </c>
      <c r="P347" s="10"/>
      <c r="Q347" s="10"/>
      <c r="R347" s="32"/>
      <c r="S347" s="11"/>
      <c r="U347" s="30"/>
      <c r="V347" s="10"/>
      <c r="W347" s="10"/>
      <c r="X347" s="10" t="s">
        <v>27</v>
      </c>
      <c r="Y347" s="10"/>
      <c r="Z347" s="10"/>
      <c r="AA347" s="32"/>
      <c r="AB347" s="11"/>
      <c r="AD347" s="30"/>
      <c r="AE347" s="10"/>
      <c r="AF347" s="10"/>
      <c r="AG347" s="10" t="s">
        <v>27</v>
      </c>
      <c r="AH347" s="10"/>
      <c r="AI347" s="10"/>
      <c r="AJ347" s="32"/>
      <c r="AK347" s="11"/>
      <c r="AM347" s="30"/>
      <c r="AN347" s="10"/>
      <c r="AO347" s="10"/>
      <c r="AP347" s="10" t="s">
        <v>27</v>
      </c>
      <c r="AQ347" s="10"/>
      <c r="AR347" s="10"/>
      <c r="AS347" s="32"/>
      <c r="AV347" s="30"/>
      <c r="AW347" s="10"/>
      <c r="AX347" s="10"/>
      <c r="AY347" s="10" t="s">
        <v>27</v>
      </c>
      <c r="AZ347" s="10"/>
      <c r="BA347" s="10"/>
      <c r="BB347" s="32"/>
      <c r="BE347" s="30"/>
      <c r="BF347" s="10"/>
      <c r="BG347" s="10"/>
      <c r="BH347" s="10" t="s">
        <v>27</v>
      </c>
      <c r="BI347" s="10"/>
      <c r="BJ347" s="10"/>
      <c r="BK347" s="32"/>
      <c r="BL347" s="11"/>
      <c r="BM347" s="1"/>
      <c r="BN347" s="30"/>
      <c r="BO347" s="10"/>
      <c r="BP347" s="10"/>
      <c r="BQ347" s="10" t="s">
        <v>27</v>
      </c>
      <c r="BR347" s="10"/>
      <c r="BS347" s="10"/>
      <c r="BT347" s="32"/>
      <c r="BU347" s="11"/>
      <c r="BV347" s="1"/>
      <c r="BW347" s="30"/>
      <c r="BX347" s="10"/>
      <c r="BY347" s="10"/>
      <c r="BZ347" s="10" t="s">
        <v>27</v>
      </c>
      <c r="CA347" s="10"/>
      <c r="CB347" s="10"/>
      <c r="CC347" s="32"/>
      <c r="CD347" s="11"/>
      <c r="CE347" s="1"/>
      <c r="CF347" s="30"/>
      <c r="CG347" s="10"/>
      <c r="CH347" s="10"/>
      <c r="CI347" s="10" t="s">
        <v>27</v>
      </c>
      <c r="CJ347" s="10"/>
      <c r="CK347" s="10"/>
      <c r="CL347" s="32"/>
      <c r="CM347" s="11"/>
      <c r="CN347" s="1"/>
      <c r="CO347" s="30"/>
      <c r="CP347" s="10"/>
      <c r="CQ347" s="10"/>
      <c r="CR347" s="10" t="s">
        <v>27</v>
      </c>
      <c r="CS347" s="10"/>
      <c r="CT347" s="10"/>
      <c r="CU347" s="32"/>
      <c r="CX347" s="30"/>
      <c r="CY347" s="10"/>
      <c r="CZ347" s="10"/>
      <c r="DA347" s="10"/>
      <c r="DB347" s="10"/>
      <c r="DC347" s="10"/>
      <c r="DD347" s="32"/>
    </row>
    <row r="348" spans="1:108" x14ac:dyDescent="0.15">
      <c r="C348" s="30"/>
      <c r="D348" s="10"/>
      <c r="E348" s="10"/>
      <c r="F348" s="10" t="s">
        <v>27</v>
      </c>
      <c r="G348" s="10"/>
      <c r="H348" s="10"/>
      <c r="I348" s="32"/>
      <c r="J348" s="11"/>
      <c r="L348" s="30"/>
      <c r="M348" s="10"/>
      <c r="N348" s="10"/>
      <c r="O348" s="10" t="s">
        <v>27</v>
      </c>
      <c r="P348" s="10"/>
      <c r="Q348" s="10"/>
      <c r="R348" s="32"/>
      <c r="S348" s="11"/>
      <c r="U348" s="30"/>
      <c r="V348" s="10"/>
      <c r="W348" s="10"/>
      <c r="X348" s="10" t="s">
        <v>27</v>
      </c>
      <c r="Y348" s="10"/>
      <c r="Z348" s="10"/>
      <c r="AA348" s="32"/>
      <c r="AB348" s="11"/>
      <c r="AD348" s="30"/>
      <c r="AE348" s="10"/>
      <c r="AF348" s="10"/>
      <c r="AG348" s="10" t="s">
        <v>27</v>
      </c>
      <c r="AH348" s="10"/>
      <c r="AI348" s="10"/>
      <c r="AJ348" s="32"/>
      <c r="AK348" s="11"/>
      <c r="AM348" s="30"/>
      <c r="AN348" s="10"/>
      <c r="AO348" s="10"/>
      <c r="AP348" s="10" t="s">
        <v>27</v>
      </c>
      <c r="AQ348" s="10"/>
      <c r="AR348" s="10"/>
      <c r="AS348" s="32"/>
      <c r="AV348" s="30"/>
      <c r="AW348" s="10"/>
      <c r="AX348" s="10"/>
      <c r="AY348" s="10" t="s">
        <v>27</v>
      </c>
      <c r="AZ348" s="10"/>
      <c r="BA348" s="10"/>
      <c r="BB348" s="32"/>
      <c r="BE348" s="30"/>
      <c r="BF348" s="10"/>
      <c r="BG348" s="10"/>
      <c r="BH348" s="10" t="s">
        <v>27</v>
      </c>
      <c r="BI348" s="10"/>
      <c r="BJ348" s="10"/>
      <c r="BK348" s="32"/>
      <c r="BL348" s="11"/>
      <c r="BM348" s="1"/>
      <c r="BN348" s="30"/>
      <c r="BO348" s="10"/>
      <c r="BP348" s="10"/>
      <c r="BQ348" s="10" t="s">
        <v>27</v>
      </c>
      <c r="BR348" s="10"/>
      <c r="BS348" s="10"/>
      <c r="BT348" s="32"/>
      <c r="BU348" s="11"/>
      <c r="BV348" s="1"/>
      <c r="BW348" s="30"/>
      <c r="BX348" s="10"/>
      <c r="BY348" s="10"/>
      <c r="BZ348" s="10" t="s">
        <v>27</v>
      </c>
      <c r="CA348" s="10"/>
      <c r="CB348" s="10"/>
      <c r="CC348" s="32"/>
      <c r="CD348" s="11"/>
      <c r="CE348" s="1"/>
      <c r="CF348" s="30"/>
      <c r="CG348" s="10"/>
      <c r="CH348" s="10"/>
      <c r="CI348" s="10" t="s">
        <v>27</v>
      </c>
      <c r="CJ348" s="10"/>
      <c r="CK348" s="10"/>
      <c r="CL348" s="32"/>
      <c r="CM348" s="11"/>
      <c r="CN348" s="1"/>
      <c r="CO348" s="30"/>
      <c r="CP348" s="10"/>
      <c r="CQ348" s="10"/>
      <c r="CR348" s="10" t="s">
        <v>27</v>
      </c>
      <c r="CS348" s="10"/>
      <c r="CT348" s="10"/>
      <c r="CU348" s="32"/>
      <c r="CX348" s="30"/>
      <c r="CY348" s="10"/>
      <c r="CZ348" s="10"/>
      <c r="DA348" s="10"/>
      <c r="DB348" s="10"/>
      <c r="DC348" s="10"/>
      <c r="DD348" s="32"/>
    </row>
    <row r="349" spans="1:108" x14ac:dyDescent="0.15">
      <c r="C349" s="30"/>
      <c r="D349" s="10"/>
      <c r="E349" s="10"/>
      <c r="F349" s="10" t="s">
        <v>27</v>
      </c>
      <c r="G349" s="10"/>
      <c r="H349" s="10"/>
      <c r="I349" s="32"/>
      <c r="J349" s="11"/>
      <c r="L349" s="30"/>
      <c r="M349" s="10"/>
      <c r="N349" s="10"/>
      <c r="O349" s="10" t="s">
        <v>27</v>
      </c>
      <c r="P349" s="10"/>
      <c r="Q349" s="10"/>
      <c r="R349" s="32"/>
      <c r="S349" s="11"/>
      <c r="U349" s="30"/>
      <c r="V349" s="10"/>
      <c r="W349" s="10"/>
      <c r="X349" s="10" t="s">
        <v>27</v>
      </c>
      <c r="Y349" s="10"/>
      <c r="Z349" s="10"/>
      <c r="AA349" s="32"/>
      <c r="AB349" s="11"/>
      <c r="AD349" s="30"/>
      <c r="AE349" s="10"/>
      <c r="AF349" s="10"/>
      <c r="AG349" s="10" t="s">
        <v>27</v>
      </c>
      <c r="AH349" s="10"/>
      <c r="AI349" s="10"/>
      <c r="AJ349" s="32"/>
      <c r="AK349" s="11"/>
      <c r="AM349" s="30"/>
      <c r="AN349" s="10"/>
      <c r="AO349" s="10"/>
      <c r="AP349" s="10" t="s">
        <v>27</v>
      </c>
      <c r="AQ349" s="10"/>
      <c r="AR349" s="10"/>
      <c r="AS349" s="32"/>
      <c r="AV349" s="30"/>
      <c r="AW349" s="10"/>
      <c r="AX349" s="10"/>
      <c r="AY349" s="10" t="s">
        <v>27</v>
      </c>
      <c r="AZ349" s="10"/>
      <c r="BA349" s="10"/>
      <c r="BB349" s="32"/>
      <c r="BE349" s="30"/>
      <c r="BF349" s="10"/>
      <c r="BG349" s="10"/>
      <c r="BH349" s="10" t="s">
        <v>27</v>
      </c>
      <c r="BI349" s="10"/>
      <c r="BJ349" s="10"/>
      <c r="BK349" s="32"/>
      <c r="BL349" s="11"/>
      <c r="BM349" s="1"/>
      <c r="BN349" s="30"/>
      <c r="BO349" s="10"/>
      <c r="BP349" s="10"/>
      <c r="BQ349" s="10" t="s">
        <v>27</v>
      </c>
      <c r="BR349" s="10"/>
      <c r="BS349" s="10"/>
      <c r="BT349" s="32"/>
      <c r="BU349" s="11"/>
      <c r="BV349" s="1"/>
      <c r="BW349" s="30"/>
      <c r="BX349" s="10"/>
      <c r="BY349" s="10"/>
      <c r="BZ349" s="10" t="s">
        <v>27</v>
      </c>
      <c r="CA349" s="10"/>
      <c r="CB349" s="10"/>
      <c r="CC349" s="32"/>
      <c r="CD349" s="11"/>
      <c r="CE349" s="1"/>
      <c r="CF349" s="30"/>
      <c r="CG349" s="10"/>
      <c r="CH349" s="10"/>
      <c r="CI349" s="10" t="s">
        <v>27</v>
      </c>
      <c r="CJ349" s="10"/>
      <c r="CK349" s="10"/>
      <c r="CL349" s="32"/>
      <c r="CM349" s="11"/>
      <c r="CN349" s="1"/>
      <c r="CO349" s="30"/>
      <c r="CP349" s="10"/>
      <c r="CQ349" s="10"/>
      <c r="CR349" s="10" t="s">
        <v>27</v>
      </c>
      <c r="CS349" s="10"/>
      <c r="CT349" s="10"/>
      <c r="CU349" s="32"/>
      <c r="CX349" s="30"/>
      <c r="CY349" s="10"/>
      <c r="CZ349" s="10"/>
      <c r="DA349" s="10"/>
      <c r="DB349" s="10"/>
      <c r="DC349" s="10"/>
      <c r="DD349" s="32"/>
    </row>
    <row r="350" spans="1:108" x14ac:dyDescent="0.15">
      <c r="C350" s="30"/>
      <c r="D350" s="10"/>
      <c r="E350" s="10"/>
      <c r="F350" s="10" t="s">
        <v>27</v>
      </c>
      <c r="G350" s="10"/>
      <c r="H350" s="10"/>
      <c r="I350" s="32"/>
      <c r="J350" s="11"/>
      <c r="L350" s="30"/>
      <c r="M350" s="10"/>
      <c r="N350" s="10"/>
      <c r="O350" s="10" t="s">
        <v>27</v>
      </c>
      <c r="P350" s="10"/>
      <c r="Q350" s="10"/>
      <c r="R350" s="32"/>
      <c r="S350" s="11"/>
      <c r="U350" s="30"/>
      <c r="V350" s="10"/>
      <c r="W350" s="10"/>
      <c r="X350" s="10" t="s">
        <v>27</v>
      </c>
      <c r="Y350" s="10"/>
      <c r="Z350" s="10"/>
      <c r="AA350" s="32"/>
      <c r="AB350" s="11"/>
      <c r="AD350" s="30"/>
      <c r="AE350" s="10"/>
      <c r="AF350" s="10"/>
      <c r="AG350" s="10" t="s">
        <v>27</v>
      </c>
      <c r="AH350" s="10"/>
      <c r="AI350" s="10"/>
      <c r="AJ350" s="32"/>
      <c r="AK350" s="11"/>
      <c r="AM350" s="30"/>
      <c r="AN350" s="10"/>
      <c r="AO350" s="10"/>
      <c r="AP350" s="10" t="s">
        <v>27</v>
      </c>
      <c r="AQ350" s="10"/>
      <c r="AR350" s="10"/>
      <c r="AS350" s="32"/>
      <c r="AV350" s="30"/>
      <c r="AW350" s="10"/>
      <c r="AX350" s="10"/>
      <c r="AY350" s="10" t="s">
        <v>27</v>
      </c>
      <c r="AZ350" s="10"/>
      <c r="BA350" s="10"/>
      <c r="BB350" s="32"/>
      <c r="BE350" s="30"/>
      <c r="BF350" s="10"/>
      <c r="BG350" s="10"/>
      <c r="BH350" s="10" t="s">
        <v>27</v>
      </c>
      <c r="BI350" s="10"/>
      <c r="BJ350" s="10"/>
      <c r="BK350" s="32"/>
      <c r="BL350" s="11"/>
      <c r="BM350" s="1"/>
      <c r="BN350" s="30"/>
      <c r="BO350" s="10"/>
      <c r="BP350" s="10"/>
      <c r="BQ350" s="10" t="s">
        <v>27</v>
      </c>
      <c r="BR350" s="10"/>
      <c r="BS350" s="10"/>
      <c r="BT350" s="32"/>
      <c r="BU350" s="11"/>
      <c r="BV350" s="1"/>
      <c r="BW350" s="30"/>
      <c r="BX350" s="10"/>
      <c r="BY350" s="10"/>
      <c r="BZ350" s="10" t="s">
        <v>27</v>
      </c>
      <c r="CA350" s="10"/>
      <c r="CB350" s="10"/>
      <c r="CC350" s="32"/>
      <c r="CD350" s="11"/>
      <c r="CE350" s="1"/>
      <c r="CF350" s="30"/>
      <c r="CG350" s="10"/>
      <c r="CH350" s="10"/>
      <c r="CI350" s="10" t="s">
        <v>27</v>
      </c>
      <c r="CJ350" s="10"/>
      <c r="CK350" s="10"/>
      <c r="CL350" s="32"/>
      <c r="CM350" s="11"/>
      <c r="CN350" s="1"/>
      <c r="CO350" s="30"/>
      <c r="CP350" s="10"/>
      <c r="CQ350" s="10"/>
      <c r="CR350" s="10" t="s">
        <v>27</v>
      </c>
      <c r="CS350" s="10"/>
      <c r="CT350" s="10"/>
      <c r="CU350" s="32"/>
      <c r="CX350" s="30"/>
      <c r="CY350" s="10"/>
      <c r="CZ350" s="10"/>
      <c r="DA350" s="10"/>
      <c r="DB350" s="10"/>
      <c r="DC350" s="10"/>
      <c r="DD350" s="32"/>
    </row>
    <row r="351" spans="1:108" x14ac:dyDescent="0.15">
      <c r="C351" s="30"/>
      <c r="D351" s="10"/>
      <c r="E351" s="10"/>
      <c r="F351" s="10"/>
      <c r="G351" s="10"/>
      <c r="H351" s="10"/>
      <c r="I351" s="32"/>
      <c r="J351" s="11"/>
      <c r="L351" s="30"/>
      <c r="M351" s="10"/>
      <c r="N351" s="10"/>
      <c r="O351" s="10"/>
      <c r="P351" s="10"/>
      <c r="Q351" s="10"/>
      <c r="R351" s="32"/>
      <c r="S351" s="11"/>
      <c r="U351" s="30"/>
      <c r="V351" s="10"/>
      <c r="W351" s="10"/>
      <c r="X351" s="10"/>
      <c r="Y351" s="10"/>
      <c r="Z351" s="10"/>
      <c r="AA351" s="32"/>
      <c r="AB351" s="11"/>
      <c r="AD351" s="30"/>
      <c r="AE351" s="10"/>
      <c r="AF351" s="10"/>
      <c r="AG351" s="10"/>
      <c r="AH351" s="10"/>
      <c r="AI351" s="10"/>
      <c r="AJ351" s="32"/>
      <c r="AK351" s="11"/>
      <c r="AM351" s="30"/>
      <c r="AN351" s="10"/>
      <c r="AO351" s="10"/>
      <c r="AP351" s="10"/>
      <c r="AQ351" s="10"/>
      <c r="AR351" s="10"/>
      <c r="AS351" s="32"/>
      <c r="AV351" s="30"/>
      <c r="AW351" s="10"/>
      <c r="AX351" s="10"/>
      <c r="AY351" s="10"/>
      <c r="AZ351" s="10"/>
      <c r="BA351" s="10"/>
      <c r="BB351" s="32"/>
      <c r="BE351" s="30"/>
      <c r="BF351" s="10"/>
      <c r="BG351" s="10"/>
      <c r="BH351" s="10"/>
      <c r="BI351" s="10"/>
      <c r="BJ351" s="10"/>
      <c r="BK351" s="32"/>
      <c r="BL351" s="11"/>
      <c r="BM351" s="1"/>
      <c r="BN351" s="30"/>
      <c r="BO351" s="10"/>
      <c r="BP351" s="10"/>
      <c r="BQ351" s="10"/>
      <c r="BR351" s="10"/>
      <c r="BS351" s="10"/>
      <c r="BT351" s="32"/>
      <c r="BU351" s="11"/>
      <c r="BV351" s="1"/>
      <c r="BW351" s="30"/>
      <c r="BX351" s="10"/>
      <c r="BY351" s="10"/>
      <c r="BZ351" s="10"/>
      <c r="CA351" s="10"/>
      <c r="CB351" s="10"/>
      <c r="CC351" s="32"/>
      <c r="CD351" s="11"/>
      <c r="CE351" s="1"/>
      <c r="CF351" s="30"/>
      <c r="CG351" s="10"/>
      <c r="CH351" s="10"/>
      <c r="CI351" s="10"/>
      <c r="CJ351" s="10"/>
      <c r="CK351" s="10"/>
      <c r="CL351" s="32"/>
      <c r="CM351" s="11"/>
      <c r="CN351" s="1"/>
      <c r="CO351" s="30"/>
      <c r="CP351" s="10"/>
      <c r="CQ351" s="10"/>
      <c r="CR351" s="10"/>
      <c r="CS351" s="10"/>
      <c r="CT351" s="10"/>
      <c r="CU351" s="32"/>
      <c r="CX351" s="30"/>
      <c r="CY351" s="10"/>
      <c r="CZ351" s="10"/>
      <c r="DA351" s="10"/>
      <c r="DB351" s="10"/>
      <c r="DC351" s="10"/>
      <c r="DD351" s="32"/>
    </row>
    <row r="352" spans="1:108" x14ac:dyDescent="0.15">
      <c r="C352" s="30"/>
      <c r="D352" s="10">
        <f>IF(E352&gt;G352,1,0)+IF(E353&gt;G353,1,0)+IF(E354&gt;G354,1,0)+IF(E355&gt;G355,1,0)+IF(E356&gt;G356,1,0)+IF(E357&gt;G357,1,0)</f>
        <v>0</v>
      </c>
      <c r="E352" s="10"/>
      <c r="F352" s="10" t="s">
        <v>27</v>
      </c>
      <c r="G352" s="10"/>
      <c r="H352" s="10">
        <f>IF(E352&lt;G352,1,0)+IF(E353&lt;G353,1,0)+IF(E354&lt;G354,1,0)+IF(E355&lt;G355,1,0)+IF(E356&lt;G356,1,0)+IF(E357&lt;G357,1,0)</f>
        <v>0</v>
      </c>
      <c r="I352" s="32"/>
      <c r="J352" s="11"/>
      <c r="L352" s="30"/>
      <c r="M352" s="10">
        <f>IF(N352&gt;P352,1,0)+IF(N353&gt;P353,1,0)+IF(N354&gt;P354,1,0)+IF(N355&gt;P355,1,0)+IF(N356&gt;P356,1,0)+IF(N357&gt;P357,1,0)</f>
        <v>0</v>
      </c>
      <c r="N352" s="10"/>
      <c r="O352" s="10" t="s">
        <v>27</v>
      </c>
      <c r="P352" s="10"/>
      <c r="Q352" s="10">
        <f>IF(N352&lt;P352,1,0)+IF(N353&lt;P353,1,0)+IF(N354&lt;P354,1,0)+IF(N355&lt;P355,1,0)+IF(N356&lt;P356,1,0)+IF(N357&lt;P357,1,0)</f>
        <v>0</v>
      </c>
      <c r="R352" s="32"/>
      <c r="S352" s="11"/>
      <c r="U352" s="30"/>
      <c r="V352" s="10">
        <f>IF(W352&gt;Y352,1,0)+IF(W353&gt;Y353,1,0)+IF(W354&gt;Y354,1,0)+IF(W355&gt;Y355,1,0)+IF(W356&gt;Y356,1,0)+IF(W357&gt;Y357,1,0)</f>
        <v>0</v>
      </c>
      <c r="W352" s="10"/>
      <c r="X352" s="10" t="s">
        <v>27</v>
      </c>
      <c r="Y352" s="10"/>
      <c r="Z352" s="10">
        <f>IF(W352&lt;Y352,1,0)+IF(W353&lt;Y353,1,0)+IF(W354&lt;Y354,1,0)+IF(W355&lt;Y355,1,0)+IF(W356&lt;Y356,1,0)+IF(W357&lt;Y357,1,0)</f>
        <v>0</v>
      </c>
      <c r="AA352" s="32"/>
      <c r="AB352" s="11"/>
      <c r="AD352" s="30"/>
      <c r="AE352" s="10">
        <f>IF(AF352&gt;AH352,1,0)+IF(AF353&gt;AH353,1,0)+IF(AF354&gt;AH354,1,0)+IF(AF355&gt;AH355,1,0)+IF(AF356&gt;AH356,1,0)+IF(AF357&gt;AH357,1,0)</f>
        <v>0</v>
      </c>
      <c r="AF352" s="10"/>
      <c r="AG352" s="10" t="s">
        <v>27</v>
      </c>
      <c r="AH352" s="10"/>
      <c r="AI352" s="10">
        <f>IF(AF352&lt;AH352,1,0)+IF(AF353&lt;AH353,1,0)+IF(AF354&lt;AH354,1,0)+IF(AF355&lt;AH355,1,0)+IF(AF356&lt;AH356,1,0)+IF(AF357&lt;AH357,1,0)</f>
        <v>0</v>
      </c>
      <c r="AJ352" s="32"/>
      <c r="AK352" s="11"/>
      <c r="AM352" s="30"/>
      <c r="AN352" s="10">
        <f>IF(AO352&gt;AQ352,1,0)+IF(AO353&gt;AQ353,1,0)+IF(AO354&gt;AQ354,1,0)+IF(AO355&gt;AQ355,1,0)+IF(AO356&gt;AQ356,1,0)+IF(AO357&gt;AQ357,1,0)</f>
        <v>0</v>
      </c>
      <c r="AO352" s="10"/>
      <c r="AP352" s="10" t="s">
        <v>27</v>
      </c>
      <c r="AQ352" s="10"/>
      <c r="AR352" s="10">
        <f>IF(AO352&lt;AQ352,1,0)+IF(AO353&lt;AQ353,1,0)+IF(AO354&lt;AQ354,1,0)+IF(AO355&lt;AQ355,1,0)+IF(AO356&lt;AQ356,1,0)+IF(AO357&lt;AQ357,1,0)</f>
        <v>0</v>
      </c>
      <c r="AS352" s="32"/>
      <c r="AV352" s="30"/>
      <c r="AW352" s="10">
        <f>IF(AX352&gt;AZ352,1,0)+IF(AX353&gt;AZ353,1,0)+IF(AX354&gt;AZ354,1,0)+IF(AX355&gt;AZ355,1,0)+IF(AX356&gt;AZ356,1,0)+IF(AX357&gt;AZ357,1,0)</f>
        <v>0</v>
      </c>
      <c r="AX352" s="10"/>
      <c r="AY352" s="10" t="s">
        <v>27</v>
      </c>
      <c r="AZ352" s="10"/>
      <c r="BA352" s="10">
        <f>IF(AX352&lt;AZ352,1,0)+IF(AX353&lt;AZ353,1,0)+IF(AX354&lt;AZ354,1,0)+IF(AX355&lt;AZ355,1,0)+IF(AX356&lt;AZ356,1,0)+IF(AX357&lt;AZ357,1,0)</f>
        <v>0</v>
      </c>
      <c r="BB352" s="32"/>
      <c r="BE352" s="30"/>
      <c r="BF352" s="10">
        <f>IF(BG352&gt;BI352,1,0)+IF(BG353&gt;BI353,1,0)+IF(BG354&gt;BI354,1,0)+IF(BG355&gt;BI355,1,0)+IF(BG356&gt;BI356,1,0)+IF(BG357&gt;BI357,1,0)</f>
        <v>0</v>
      </c>
      <c r="BG352" s="10"/>
      <c r="BH352" s="10" t="s">
        <v>27</v>
      </c>
      <c r="BI352" s="10"/>
      <c r="BJ352" s="10">
        <f>IF(BG352&lt;BI352,1,0)+IF(BG353&lt;BI353,1,0)+IF(BG354&lt;BI354,1,0)+IF(BG355&lt;BI355,1,0)+IF(BG356&lt;BI356,1,0)+IF(BG357&lt;BI357,1,0)</f>
        <v>0</v>
      </c>
      <c r="BK352" s="32"/>
      <c r="BL352" s="11"/>
      <c r="BM352" s="1"/>
      <c r="BN352" s="30"/>
      <c r="BO352" s="10">
        <f>IF(BP352&gt;BR352,1,0)+IF(BP353&gt;BR353,1,0)+IF(BP354&gt;BR354,1,0)+IF(BP355&gt;BR355,1,0)+IF(BP356&gt;BR356,1,0)+IF(BP357&gt;BR357,1,0)</f>
        <v>0</v>
      </c>
      <c r="BP352" s="10"/>
      <c r="BQ352" s="10" t="s">
        <v>27</v>
      </c>
      <c r="BR352" s="10"/>
      <c r="BS352" s="10">
        <f>IF(BP352&lt;BR352,1,0)+IF(BP353&lt;BR353,1,0)+IF(BP354&lt;BR354,1,0)+IF(BP355&lt;BR355,1,0)+IF(BP356&lt;BR356,1,0)+IF(BP357&lt;BR357,1,0)</f>
        <v>0</v>
      </c>
      <c r="BT352" s="32"/>
      <c r="BU352" s="11"/>
      <c r="BV352" s="1"/>
      <c r="BW352" s="30"/>
      <c r="BX352" s="10">
        <f>IF(BY352&gt;CA352,1,0)+IF(BY353&gt;CA353,1,0)+IF(BY354&gt;CA354,1,0)+IF(BY355&gt;CA355,1,0)+IF(BY356&gt;CA356,1,0)+IF(BY357&gt;CA357,1,0)</f>
        <v>0</v>
      </c>
      <c r="BY352" s="10"/>
      <c r="BZ352" s="10" t="s">
        <v>27</v>
      </c>
      <c r="CA352" s="10"/>
      <c r="CB352" s="10">
        <f>IF(BY352&lt;CA352,1,0)+IF(BY353&lt;CA353,1,0)+IF(BY354&lt;CA354,1,0)+IF(BY355&lt;CA355,1,0)+IF(BY356&lt;CA356,1,0)+IF(BY357&lt;CA357,1,0)</f>
        <v>0</v>
      </c>
      <c r="CC352" s="32"/>
      <c r="CD352" s="11"/>
      <c r="CE352" s="1"/>
      <c r="CF352" s="30"/>
      <c r="CG352" s="10">
        <f>IF(CH352&gt;CJ352,1,0)+IF(CH353&gt;CJ353,1,0)+IF(CH354&gt;CJ354,1,0)+IF(CH355&gt;CJ355,1,0)+IF(CH356&gt;CJ356,1,0)+IF(CH357&gt;CJ357,1,0)</f>
        <v>0</v>
      </c>
      <c r="CH352" s="10"/>
      <c r="CI352" s="10" t="s">
        <v>27</v>
      </c>
      <c r="CJ352" s="10"/>
      <c r="CK352" s="10">
        <f>IF(CH352&lt;CJ352,1,0)+IF(CH353&lt;CJ353,1,0)+IF(CH354&lt;CJ354,1,0)+IF(CH355&lt;CJ355,1,0)+IF(CH356&lt;CJ356,1,0)+IF(CH357&lt;CJ357,1,0)</f>
        <v>0</v>
      </c>
      <c r="CL352" s="32"/>
      <c r="CM352" s="11"/>
      <c r="CN352" s="1"/>
      <c r="CO352" s="30"/>
      <c r="CP352" s="10">
        <f>IF(CQ352&gt;CS352,1,0)+IF(CQ353&gt;CS353,1,0)+IF(CQ354&gt;CS354,1,0)+IF(CQ355&gt;CS355,1,0)+IF(CQ356&gt;CS356,1,0)+IF(CQ357&gt;CS357,1,0)</f>
        <v>0</v>
      </c>
      <c r="CQ352" s="10"/>
      <c r="CR352" s="10" t="s">
        <v>27</v>
      </c>
      <c r="CS352" s="10"/>
      <c r="CT352" s="10">
        <f>IF(CQ352&lt;CS352,1,0)+IF(CQ353&lt;CS353,1,0)+IF(CQ354&lt;CS354,1,0)+IF(CQ355&lt;CS355,1,0)+IF(CQ356&lt;CS356,1,0)+IF(CQ357&lt;CS357,1,0)</f>
        <v>0</v>
      </c>
      <c r="CU352" s="32"/>
      <c r="CX352" s="30"/>
      <c r="CY352" s="10"/>
      <c r="CZ352" s="10"/>
      <c r="DA352" s="10"/>
      <c r="DB352" s="10"/>
      <c r="DC352" s="10"/>
      <c r="DD352" s="32"/>
    </row>
    <row r="353" spans="3:108" x14ac:dyDescent="0.15">
      <c r="C353" s="30"/>
      <c r="D353" s="10"/>
      <c r="E353" s="10"/>
      <c r="F353" s="10" t="s">
        <v>27</v>
      </c>
      <c r="G353" s="10"/>
      <c r="H353" s="10"/>
      <c r="I353" s="32"/>
      <c r="J353" s="11"/>
      <c r="L353" s="30"/>
      <c r="M353" s="10"/>
      <c r="N353" s="10"/>
      <c r="O353" s="10" t="s">
        <v>27</v>
      </c>
      <c r="P353" s="10"/>
      <c r="Q353" s="10"/>
      <c r="R353" s="32"/>
      <c r="S353" s="11"/>
      <c r="U353" s="30"/>
      <c r="V353" s="10"/>
      <c r="W353" s="10"/>
      <c r="X353" s="10" t="s">
        <v>27</v>
      </c>
      <c r="Y353" s="10"/>
      <c r="Z353" s="10"/>
      <c r="AA353" s="32"/>
      <c r="AB353" s="11"/>
      <c r="AD353" s="30"/>
      <c r="AE353" s="10"/>
      <c r="AF353" s="10"/>
      <c r="AG353" s="10" t="s">
        <v>27</v>
      </c>
      <c r="AH353" s="10"/>
      <c r="AI353" s="10"/>
      <c r="AJ353" s="32"/>
      <c r="AK353" s="11"/>
      <c r="AM353" s="30"/>
      <c r="AN353" s="10"/>
      <c r="AO353" s="10"/>
      <c r="AP353" s="10" t="s">
        <v>27</v>
      </c>
      <c r="AQ353" s="10"/>
      <c r="AR353" s="10"/>
      <c r="AS353" s="32"/>
      <c r="AV353" s="30"/>
      <c r="AW353" s="10"/>
      <c r="AX353" s="10"/>
      <c r="AY353" s="10" t="s">
        <v>27</v>
      </c>
      <c r="AZ353" s="10"/>
      <c r="BA353" s="10"/>
      <c r="BB353" s="32"/>
      <c r="BE353" s="30"/>
      <c r="BF353" s="10"/>
      <c r="BG353" s="10"/>
      <c r="BH353" s="10" t="s">
        <v>27</v>
      </c>
      <c r="BI353" s="10"/>
      <c r="BJ353" s="10"/>
      <c r="BK353" s="32"/>
      <c r="BL353" s="11"/>
      <c r="BM353" s="1"/>
      <c r="BN353" s="30"/>
      <c r="BO353" s="10"/>
      <c r="BP353" s="10"/>
      <c r="BQ353" s="10" t="s">
        <v>27</v>
      </c>
      <c r="BR353" s="10"/>
      <c r="BS353" s="10"/>
      <c r="BT353" s="32"/>
      <c r="BU353" s="11"/>
      <c r="BV353" s="1"/>
      <c r="BW353" s="30"/>
      <c r="BX353" s="10"/>
      <c r="BY353" s="10"/>
      <c r="BZ353" s="10" t="s">
        <v>27</v>
      </c>
      <c r="CA353" s="10"/>
      <c r="CB353" s="10"/>
      <c r="CC353" s="32"/>
      <c r="CD353" s="11"/>
      <c r="CE353" s="1"/>
      <c r="CF353" s="30"/>
      <c r="CG353" s="10"/>
      <c r="CH353" s="10"/>
      <c r="CI353" s="10" t="s">
        <v>27</v>
      </c>
      <c r="CJ353" s="10"/>
      <c r="CK353" s="10"/>
      <c r="CL353" s="32"/>
      <c r="CM353" s="11"/>
      <c r="CN353" s="1"/>
      <c r="CO353" s="30"/>
      <c r="CP353" s="10"/>
      <c r="CQ353" s="10"/>
      <c r="CR353" s="10" t="s">
        <v>27</v>
      </c>
      <c r="CS353" s="10"/>
      <c r="CT353" s="10"/>
      <c r="CU353" s="32"/>
      <c r="CX353" s="30"/>
      <c r="CY353" s="10"/>
      <c r="CZ353" s="10"/>
      <c r="DA353" s="10"/>
      <c r="DB353" s="10"/>
      <c r="DC353" s="10"/>
      <c r="DD353" s="32"/>
    </row>
    <row r="354" spans="3:108" x14ac:dyDescent="0.15">
      <c r="C354" s="30"/>
      <c r="D354" s="10"/>
      <c r="E354" s="10"/>
      <c r="F354" s="10" t="s">
        <v>27</v>
      </c>
      <c r="G354" s="10"/>
      <c r="H354" s="10"/>
      <c r="I354" s="32"/>
      <c r="J354" s="11"/>
      <c r="L354" s="30"/>
      <c r="M354" s="10"/>
      <c r="N354" s="10"/>
      <c r="O354" s="10" t="s">
        <v>27</v>
      </c>
      <c r="P354" s="10"/>
      <c r="Q354" s="10"/>
      <c r="R354" s="32"/>
      <c r="S354" s="11"/>
      <c r="U354" s="30"/>
      <c r="V354" s="10"/>
      <c r="W354" s="10"/>
      <c r="X354" s="10" t="s">
        <v>27</v>
      </c>
      <c r="Y354" s="10"/>
      <c r="Z354" s="10"/>
      <c r="AA354" s="32"/>
      <c r="AB354" s="11"/>
      <c r="AD354" s="30"/>
      <c r="AE354" s="10"/>
      <c r="AF354" s="10"/>
      <c r="AG354" s="10" t="s">
        <v>27</v>
      </c>
      <c r="AH354" s="10"/>
      <c r="AI354" s="10"/>
      <c r="AJ354" s="32"/>
      <c r="AK354" s="11"/>
      <c r="AM354" s="30"/>
      <c r="AN354" s="10"/>
      <c r="AO354" s="10"/>
      <c r="AP354" s="10" t="s">
        <v>27</v>
      </c>
      <c r="AQ354" s="10"/>
      <c r="AR354" s="10"/>
      <c r="AS354" s="32"/>
      <c r="AV354" s="30"/>
      <c r="AW354" s="10"/>
      <c r="AX354" s="10"/>
      <c r="AY354" s="10" t="s">
        <v>27</v>
      </c>
      <c r="AZ354" s="10"/>
      <c r="BA354" s="10"/>
      <c r="BB354" s="32"/>
      <c r="BE354" s="30"/>
      <c r="BF354" s="10"/>
      <c r="BG354" s="10"/>
      <c r="BH354" s="10" t="s">
        <v>27</v>
      </c>
      <c r="BI354" s="10"/>
      <c r="BJ354" s="10"/>
      <c r="BK354" s="32"/>
      <c r="BL354" s="11"/>
      <c r="BM354" s="1"/>
      <c r="BN354" s="30"/>
      <c r="BO354" s="10"/>
      <c r="BP354" s="10"/>
      <c r="BQ354" s="10" t="s">
        <v>27</v>
      </c>
      <c r="BR354" s="10"/>
      <c r="BS354" s="10"/>
      <c r="BT354" s="32"/>
      <c r="BU354" s="11"/>
      <c r="BV354" s="1"/>
      <c r="BW354" s="30"/>
      <c r="BX354" s="10"/>
      <c r="BY354" s="10"/>
      <c r="BZ354" s="10" t="s">
        <v>27</v>
      </c>
      <c r="CA354" s="10"/>
      <c r="CB354" s="10"/>
      <c r="CC354" s="32"/>
      <c r="CD354" s="11"/>
      <c r="CE354" s="1"/>
      <c r="CF354" s="30"/>
      <c r="CG354" s="10"/>
      <c r="CH354" s="10"/>
      <c r="CI354" s="10" t="s">
        <v>27</v>
      </c>
      <c r="CJ354" s="10"/>
      <c r="CK354" s="10"/>
      <c r="CL354" s="32"/>
      <c r="CM354" s="11"/>
      <c r="CN354" s="1"/>
      <c r="CO354" s="30"/>
      <c r="CP354" s="10"/>
      <c r="CQ354" s="10"/>
      <c r="CR354" s="10" t="s">
        <v>27</v>
      </c>
      <c r="CS354" s="10"/>
      <c r="CT354" s="10"/>
      <c r="CU354" s="32"/>
      <c r="CX354" s="30"/>
      <c r="CY354" s="10"/>
      <c r="CZ354" s="10"/>
      <c r="DA354" s="10"/>
      <c r="DB354" s="10"/>
      <c r="DC354" s="10"/>
      <c r="DD354" s="32"/>
    </row>
    <row r="355" spans="3:108" x14ac:dyDescent="0.15">
      <c r="C355" s="30"/>
      <c r="D355" s="10"/>
      <c r="E355" s="10"/>
      <c r="F355" s="10" t="s">
        <v>27</v>
      </c>
      <c r="G355" s="10"/>
      <c r="H355" s="10"/>
      <c r="I355" s="32"/>
      <c r="J355" s="11"/>
      <c r="L355" s="30"/>
      <c r="M355" s="10"/>
      <c r="N355" s="10"/>
      <c r="O355" s="10" t="s">
        <v>27</v>
      </c>
      <c r="P355" s="10"/>
      <c r="Q355" s="10"/>
      <c r="R355" s="32"/>
      <c r="S355" s="11"/>
      <c r="U355" s="30"/>
      <c r="V355" s="10"/>
      <c r="W355" s="10"/>
      <c r="X355" s="10" t="s">
        <v>27</v>
      </c>
      <c r="Y355" s="10"/>
      <c r="Z355" s="10"/>
      <c r="AA355" s="32"/>
      <c r="AB355" s="11"/>
      <c r="AD355" s="30"/>
      <c r="AE355" s="10"/>
      <c r="AF355" s="10"/>
      <c r="AG355" s="10" t="s">
        <v>27</v>
      </c>
      <c r="AH355" s="10"/>
      <c r="AI355" s="10"/>
      <c r="AJ355" s="32"/>
      <c r="AK355" s="11"/>
      <c r="AM355" s="30"/>
      <c r="AN355" s="10"/>
      <c r="AO355" s="10"/>
      <c r="AP355" s="10" t="s">
        <v>27</v>
      </c>
      <c r="AQ355" s="10"/>
      <c r="AR355" s="10"/>
      <c r="AS355" s="32"/>
      <c r="AV355" s="30"/>
      <c r="AW355" s="10"/>
      <c r="AX355" s="10"/>
      <c r="AY355" s="10" t="s">
        <v>27</v>
      </c>
      <c r="AZ355" s="10"/>
      <c r="BA355" s="10"/>
      <c r="BB355" s="32"/>
      <c r="BE355" s="30"/>
      <c r="BF355" s="10"/>
      <c r="BG355" s="10"/>
      <c r="BH355" s="10" t="s">
        <v>27</v>
      </c>
      <c r="BI355" s="10"/>
      <c r="BJ355" s="10"/>
      <c r="BK355" s="32"/>
      <c r="BL355" s="11"/>
      <c r="BM355" s="1"/>
      <c r="BN355" s="30"/>
      <c r="BO355" s="10"/>
      <c r="BP355" s="10"/>
      <c r="BQ355" s="10" t="s">
        <v>27</v>
      </c>
      <c r="BR355" s="10"/>
      <c r="BS355" s="10"/>
      <c r="BT355" s="32"/>
      <c r="BU355" s="11"/>
      <c r="BV355" s="1"/>
      <c r="BW355" s="30"/>
      <c r="BX355" s="10"/>
      <c r="BY355" s="10"/>
      <c r="BZ355" s="10" t="s">
        <v>27</v>
      </c>
      <c r="CA355" s="10"/>
      <c r="CB355" s="10"/>
      <c r="CC355" s="32"/>
      <c r="CD355" s="11"/>
      <c r="CE355" s="1"/>
      <c r="CF355" s="30"/>
      <c r="CG355" s="10"/>
      <c r="CH355" s="10"/>
      <c r="CI355" s="10" t="s">
        <v>27</v>
      </c>
      <c r="CJ355" s="10"/>
      <c r="CK355" s="10"/>
      <c r="CL355" s="32"/>
      <c r="CM355" s="11"/>
      <c r="CN355" s="1"/>
      <c r="CO355" s="30"/>
      <c r="CP355" s="10"/>
      <c r="CQ355" s="10"/>
      <c r="CR355" s="10" t="s">
        <v>27</v>
      </c>
      <c r="CS355" s="10"/>
      <c r="CT355" s="10"/>
      <c r="CU355" s="32"/>
      <c r="CX355" s="30"/>
      <c r="CY355" s="10"/>
      <c r="CZ355" s="10"/>
      <c r="DA355" s="10"/>
      <c r="DB355" s="10"/>
      <c r="DC355" s="10"/>
      <c r="DD355" s="32"/>
    </row>
    <row r="356" spans="3:108" x14ac:dyDescent="0.15">
      <c r="C356" s="30"/>
      <c r="D356" s="10"/>
      <c r="E356" s="10"/>
      <c r="F356" s="10" t="s">
        <v>27</v>
      </c>
      <c r="G356" s="10"/>
      <c r="H356" s="10"/>
      <c r="I356" s="32"/>
      <c r="J356" s="11"/>
      <c r="L356" s="30"/>
      <c r="M356" s="10"/>
      <c r="N356" s="10"/>
      <c r="O356" s="10" t="s">
        <v>27</v>
      </c>
      <c r="P356" s="10"/>
      <c r="Q356" s="10"/>
      <c r="R356" s="32"/>
      <c r="S356" s="11"/>
      <c r="U356" s="30"/>
      <c r="V356" s="10"/>
      <c r="W356" s="10"/>
      <c r="X356" s="10" t="s">
        <v>27</v>
      </c>
      <c r="Y356" s="10"/>
      <c r="Z356" s="10"/>
      <c r="AA356" s="32"/>
      <c r="AB356" s="11"/>
      <c r="AD356" s="30"/>
      <c r="AE356" s="10"/>
      <c r="AF356" s="10"/>
      <c r="AG356" s="10" t="s">
        <v>27</v>
      </c>
      <c r="AH356" s="10"/>
      <c r="AI356" s="10"/>
      <c r="AJ356" s="32"/>
      <c r="AK356" s="11"/>
      <c r="AM356" s="30"/>
      <c r="AN356" s="10"/>
      <c r="AO356" s="10"/>
      <c r="AP356" s="10" t="s">
        <v>27</v>
      </c>
      <c r="AQ356" s="10"/>
      <c r="AR356" s="10"/>
      <c r="AS356" s="32"/>
      <c r="AV356" s="30"/>
      <c r="AW356" s="10"/>
      <c r="AX356" s="10"/>
      <c r="AY356" s="10" t="s">
        <v>27</v>
      </c>
      <c r="AZ356" s="10"/>
      <c r="BA356" s="10"/>
      <c r="BB356" s="32"/>
      <c r="BE356" s="30"/>
      <c r="BF356" s="10"/>
      <c r="BG356" s="10"/>
      <c r="BH356" s="10" t="s">
        <v>27</v>
      </c>
      <c r="BI356" s="10"/>
      <c r="BJ356" s="10"/>
      <c r="BK356" s="32"/>
      <c r="BL356" s="11"/>
      <c r="BM356" s="1"/>
      <c r="BN356" s="30"/>
      <c r="BO356" s="10"/>
      <c r="BP356" s="10"/>
      <c r="BQ356" s="10" t="s">
        <v>27</v>
      </c>
      <c r="BR356" s="10"/>
      <c r="BS356" s="10"/>
      <c r="BT356" s="32"/>
      <c r="BU356" s="11"/>
      <c r="BV356" s="1"/>
      <c r="BW356" s="30"/>
      <c r="BX356" s="10"/>
      <c r="BY356" s="10"/>
      <c r="BZ356" s="10" t="s">
        <v>27</v>
      </c>
      <c r="CA356" s="10"/>
      <c r="CB356" s="10"/>
      <c r="CC356" s="32"/>
      <c r="CD356" s="11"/>
      <c r="CE356" s="1"/>
      <c r="CF356" s="30"/>
      <c r="CG356" s="10"/>
      <c r="CH356" s="10"/>
      <c r="CI356" s="10" t="s">
        <v>27</v>
      </c>
      <c r="CJ356" s="10"/>
      <c r="CK356" s="10"/>
      <c r="CL356" s="32"/>
      <c r="CM356" s="11"/>
      <c r="CN356" s="1"/>
      <c r="CO356" s="30"/>
      <c r="CP356" s="10"/>
      <c r="CQ356" s="10"/>
      <c r="CR356" s="10" t="s">
        <v>27</v>
      </c>
      <c r="CS356" s="10"/>
      <c r="CT356" s="10"/>
      <c r="CU356" s="32"/>
      <c r="CX356" s="30"/>
      <c r="CY356" s="10"/>
      <c r="CZ356" s="10"/>
      <c r="DA356" s="10"/>
      <c r="DB356" s="10"/>
      <c r="DC356" s="10"/>
      <c r="DD356" s="32"/>
    </row>
    <row r="357" spans="3:108" x14ac:dyDescent="0.15">
      <c r="C357" s="30"/>
      <c r="D357" s="10"/>
      <c r="E357" s="10"/>
      <c r="F357" s="10"/>
      <c r="G357" s="10"/>
      <c r="H357" s="10"/>
      <c r="I357" s="32"/>
      <c r="J357" s="11"/>
      <c r="L357" s="30"/>
      <c r="M357" s="10"/>
      <c r="N357" s="10"/>
      <c r="O357" s="10"/>
      <c r="P357" s="10"/>
      <c r="Q357" s="10"/>
      <c r="R357" s="32"/>
      <c r="S357" s="11"/>
      <c r="U357" s="30"/>
      <c r="V357" s="10"/>
      <c r="W357" s="10"/>
      <c r="X357" s="10"/>
      <c r="Y357" s="10"/>
      <c r="Z357" s="10"/>
      <c r="AA357" s="32"/>
      <c r="AB357" s="11"/>
      <c r="AD357" s="30"/>
      <c r="AE357" s="10"/>
      <c r="AF357" s="10"/>
      <c r="AG357" s="10"/>
      <c r="AH357" s="10"/>
      <c r="AI357" s="10"/>
      <c r="AJ357" s="32"/>
      <c r="AK357" s="11"/>
      <c r="AM357" s="30"/>
      <c r="AN357" s="10"/>
      <c r="AO357" s="10"/>
      <c r="AP357" s="10"/>
      <c r="AQ357" s="10"/>
      <c r="AR357" s="10"/>
      <c r="AS357" s="32"/>
      <c r="AV357" s="30"/>
      <c r="AW357" s="10"/>
      <c r="AX357" s="10"/>
      <c r="AY357" s="10"/>
      <c r="AZ357" s="10"/>
      <c r="BA357" s="10"/>
      <c r="BB357" s="32"/>
      <c r="BE357" s="30"/>
      <c r="BF357" s="10"/>
      <c r="BG357" s="10"/>
      <c r="BH357" s="10"/>
      <c r="BI357" s="10"/>
      <c r="BJ357" s="10"/>
      <c r="BK357" s="32"/>
      <c r="BL357" s="11"/>
      <c r="BM357" s="1"/>
      <c r="BN357" s="30"/>
      <c r="BO357" s="10"/>
      <c r="BP357" s="10"/>
      <c r="BQ357" s="10"/>
      <c r="BR357" s="10"/>
      <c r="BS357" s="10"/>
      <c r="BT357" s="32"/>
      <c r="BU357" s="11"/>
      <c r="BV357" s="1"/>
      <c r="BW357" s="30"/>
      <c r="BX357" s="10"/>
      <c r="BY357" s="10"/>
      <c r="BZ357" s="10"/>
      <c r="CA357" s="10"/>
      <c r="CB357" s="10"/>
      <c r="CC357" s="32"/>
      <c r="CD357" s="11"/>
      <c r="CE357" s="1"/>
      <c r="CF357" s="30"/>
      <c r="CG357" s="10"/>
      <c r="CH357" s="10"/>
      <c r="CI357" s="10"/>
      <c r="CJ357" s="10"/>
      <c r="CK357" s="10"/>
      <c r="CL357" s="32"/>
      <c r="CM357" s="11"/>
      <c r="CN357" s="1"/>
      <c r="CO357" s="30"/>
      <c r="CP357" s="10"/>
      <c r="CQ357" s="10"/>
      <c r="CR357" s="10"/>
      <c r="CS357" s="10"/>
      <c r="CT357" s="10"/>
      <c r="CU357" s="32"/>
      <c r="CX357" s="30"/>
      <c r="CY357" s="10"/>
      <c r="CZ357" s="10"/>
      <c r="DA357" s="10"/>
      <c r="DB357" s="10"/>
      <c r="DC357" s="10"/>
      <c r="DD357" s="32"/>
    </row>
    <row r="358" spans="3:108" x14ac:dyDescent="0.15">
      <c r="C358" s="30"/>
      <c r="D358" s="10">
        <f>IF(E358&gt;G358,1,0)+IF(E359&gt;G359,1,0)+IF(E360&gt;G360,1,0)+IF(E361&gt;G361,1,0)+IF(E362&gt;G362,1,0)+IF(E363&gt;G363,1,0)</f>
        <v>0</v>
      </c>
      <c r="E358" s="10"/>
      <c r="F358" s="10" t="s">
        <v>27</v>
      </c>
      <c r="G358" s="10"/>
      <c r="H358" s="10">
        <f>IF(E358&lt;G358,1,0)+IF(E359&lt;G359,1,0)+IF(E360&lt;G360,1,0)+IF(E361&lt;G361,1,0)+IF(E362&lt;G362,1,0)+IF(E363&lt;G363,1,0)</f>
        <v>0</v>
      </c>
      <c r="I358" s="32"/>
      <c r="J358" s="11"/>
      <c r="L358" s="30"/>
      <c r="M358" s="10">
        <f>IF(N358&gt;P358,1,0)+IF(N359&gt;P359,1,0)+IF(N360&gt;P360,1,0)+IF(N361&gt;P361,1,0)+IF(N362&gt;P362,1,0)+IF(N363&gt;P363,1,0)</f>
        <v>0</v>
      </c>
      <c r="N358" s="10"/>
      <c r="O358" s="10" t="s">
        <v>27</v>
      </c>
      <c r="P358" s="10"/>
      <c r="Q358" s="10">
        <f>IF(N358&lt;P358,1,0)+IF(N359&lt;P359,1,0)+IF(N360&lt;P360,1,0)+IF(N361&lt;P361,1,0)+IF(N362&lt;P362,1,0)+IF(N363&lt;P363,1,0)</f>
        <v>0</v>
      </c>
      <c r="R358" s="32"/>
      <c r="S358" s="11"/>
      <c r="U358" s="30"/>
      <c r="V358" s="10">
        <f>IF(W358&gt;Y358,1,0)+IF(W359&gt;Y359,1,0)+IF(W360&gt;Y360,1,0)+IF(W361&gt;Y361,1,0)+IF(W362&gt;Y362,1,0)+IF(W363&gt;Y363,1,0)</f>
        <v>0</v>
      </c>
      <c r="W358" s="10"/>
      <c r="X358" s="10" t="s">
        <v>27</v>
      </c>
      <c r="Y358" s="10"/>
      <c r="Z358" s="10">
        <f>IF(W358&lt;Y358,1,0)+IF(W359&lt;Y359,1,0)+IF(W360&lt;Y360,1,0)+IF(W361&lt;Y361,1,0)+IF(W362&lt;Y362,1,0)+IF(W363&lt;Y363,1,0)</f>
        <v>0</v>
      </c>
      <c r="AA358" s="32"/>
      <c r="AB358" s="11"/>
      <c r="AD358" s="30"/>
      <c r="AE358" s="10">
        <f>IF(AF358&gt;AH358,1,0)+IF(AF359&gt;AH359,1,0)+IF(AF360&gt;AH360,1,0)+IF(AF361&gt;AH361,1,0)+IF(AF362&gt;AH362,1,0)+IF(AF363&gt;AH363,1,0)</f>
        <v>0</v>
      </c>
      <c r="AF358" s="10"/>
      <c r="AG358" s="10" t="s">
        <v>27</v>
      </c>
      <c r="AH358" s="10"/>
      <c r="AI358" s="10">
        <f>IF(AF358&lt;AH358,1,0)+IF(AF359&lt;AH359,1,0)+IF(AF360&lt;AH360,1,0)+IF(AF361&lt;AH361,1,0)+IF(AF362&lt;AH362,1,0)+IF(AF363&lt;AH363,1,0)</f>
        <v>0</v>
      </c>
      <c r="AJ358" s="32"/>
      <c r="AK358" s="11"/>
      <c r="AM358" s="30"/>
      <c r="AN358" s="10">
        <f>IF(AO358&gt;AQ358,1,0)+IF(AO359&gt;AQ359,1,0)+IF(AO360&gt;AQ360,1,0)+IF(AO361&gt;AQ361,1,0)+IF(AO362&gt;AQ362,1,0)+IF(AO363&gt;AQ363,1,0)</f>
        <v>0</v>
      </c>
      <c r="AO358" s="10"/>
      <c r="AP358" s="10" t="s">
        <v>27</v>
      </c>
      <c r="AQ358" s="10"/>
      <c r="AR358" s="10">
        <f>IF(AO358&lt;AQ358,1,0)+IF(AO359&lt;AQ359,1,0)+IF(AO360&lt;AQ360,1,0)+IF(AO361&lt;AQ361,1,0)+IF(AO362&lt;AQ362,1,0)+IF(AO363&lt;AQ363,1,0)</f>
        <v>0</v>
      </c>
      <c r="AS358" s="32"/>
      <c r="AV358" s="30"/>
      <c r="AW358" s="10">
        <f>IF(AX358&gt;AZ358,1,0)+IF(AX359&gt;AZ359,1,0)+IF(AX360&gt;AZ360,1,0)+IF(AX361&gt;AZ361,1,0)+IF(AX362&gt;AZ362,1,0)+IF(AX363&gt;AZ363,1,0)</f>
        <v>0</v>
      </c>
      <c r="AX358" s="10"/>
      <c r="AY358" s="10" t="s">
        <v>27</v>
      </c>
      <c r="AZ358" s="10"/>
      <c r="BA358" s="10">
        <f>IF(AX358&lt;AZ358,1,0)+IF(AX359&lt;AZ359,1,0)+IF(AX360&lt;AZ360,1,0)+IF(AX361&lt;AZ361,1,0)+IF(AX362&lt;AZ362,1,0)+IF(AX363&lt;AZ363,1,0)</f>
        <v>0</v>
      </c>
      <c r="BB358" s="32"/>
      <c r="BE358" s="30"/>
      <c r="BF358" s="10">
        <f>IF(BG358&gt;BI358,1,0)+IF(BG359&gt;BI359,1,0)+IF(BG360&gt;BI360,1,0)+IF(BG361&gt;BI361,1,0)+IF(BG362&gt;BI362,1,0)+IF(BG363&gt;BI363,1,0)</f>
        <v>0</v>
      </c>
      <c r="BG358" s="10"/>
      <c r="BH358" s="10" t="s">
        <v>27</v>
      </c>
      <c r="BI358" s="10"/>
      <c r="BJ358" s="10">
        <f>IF(BG358&lt;BI358,1,0)+IF(BG359&lt;BI359,1,0)+IF(BG360&lt;BI360,1,0)+IF(BG361&lt;BI361,1,0)+IF(BG362&lt;BI362,1,0)+IF(BG363&lt;BI363,1,0)</f>
        <v>0</v>
      </c>
      <c r="BK358" s="32"/>
      <c r="BL358" s="11"/>
      <c r="BM358" s="1"/>
      <c r="BN358" s="30"/>
      <c r="BO358" s="10">
        <f>IF(BP358&gt;BR358,1,0)+IF(BP359&gt;BR359,1,0)+IF(BP360&gt;BR360,1,0)+IF(BP361&gt;BR361,1,0)+IF(BP362&gt;BR362,1,0)+IF(BP363&gt;BR363,1,0)</f>
        <v>0</v>
      </c>
      <c r="BP358" s="10"/>
      <c r="BQ358" s="10" t="s">
        <v>27</v>
      </c>
      <c r="BR358" s="10"/>
      <c r="BS358" s="10">
        <f>IF(BP358&lt;BR358,1,0)+IF(BP359&lt;BR359,1,0)+IF(BP360&lt;BR360,1,0)+IF(BP361&lt;BR361,1,0)+IF(BP362&lt;BR362,1,0)+IF(BP363&lt;BR363,1,0)</f>
        <v>0</v>
      </c>
      <c r="BT358" s="32"/>
      <c r="BU358" s="11"/>
      <c r="BV358" s="1"/>
      <c r="BW358" s="30"/>
      <c r="BX358" s="10">
        <f>IF(BY358&gt;CA358,1,0)+IF(BY359&gt;CA359,1,0)+IF(BY360&gt;CA360,1,0)+IF(BY361&gt;CA361,1,0)+IF(BY362&gt;CA362,1,0)+IF(BY363&gt;CA363,1,0)</f>
        <v>0</v>
      </c>
      <c r="BY358" s="10"/>
      <c r="BZ358" s="10" t="s">
        <v>27</v>
      </c>
      <c r="CA358" s="10"/>
      <c r="CB358" s="10">
        <f>IF(BY358&lt;CA358,1,0)+IF(BY359&lt;CA359,1,0)+IF(BY360&lt;CA360,1,0)+IF(BY361&lt;CA361,1,0)+IF(BY362&lt;CA362,1,0)+IF(BY363&lt;CA363,1,0)</f>
        <v>0</v>
      </c>
      <c r="CC358" s="32"/>
      <c r="CD358" s="11"/>
      <c r="CE358" s="1"/>
      <c r="CF358" s="30"/>
      <c r="CG358" s="10">
        <f>IF(CH358&gt;CJ358,1,0)+IF(CH359&gt;CJ359,1,0)+IF(CH360&gt;CJ360,1,0)+IF(CH361&gt;CJ361,1,0)+IF(CH362&gt;CJ362,1,0)+IF(CH363&gt;CJ363,1,0)</f>
        <v>0</v>
      </c>
      <c r="CH358" s="10"/>
      <c r="CI358" s="10" t="s">
        <v>27</v>
      </c>
      <c r="CJ358" s="10"/>
      <c r="CK358" s="10">
        <f>IF(CH358&lt;CJ358,1,0)+IF(CH359&lt;CJ359,1,0)+IF(CH360&lt;CJ360,1,0)+IF(CH361&lt;CJ361,1,0)+IF(CH362&lt;CJ362,1,0)+IF(CH363&lt;CJ363,1,0)</f>
        <v>0</v>
      </c>
      <c r="CL358" s="32"/>
      <c r="CM358" s="11"/>
      <c r="CN358" s="1"/>
      <c r="CO358" s="30"/>
      <c r="CP358" s="10">
        <f>IF(CQ358&gt;CS358,1,0)+IF(CQ359&gt;CS359,1,0)+IF(CQ360&gt;CS360,1,0)+IF(CQ361&gt;CS361,1,0)+IF(CQ362&gt;CS362,1,0)+IF(CQ363&gt;CS363,1,0)</f>
        <v>0</v>
      </c>
      <c r="CQ358" s="10"/>
      <c r="CR358" s="10" t="s">
        <v>27</v>
      </c>
      <c r="CS358" s="10"/>
      <c r="CT358" s="10">
        <f>IF(CQ358&lt;CS358,1,0)+IF(CQ359&lt;CS359,1,0)+IF(CQ360&lt;CS360,1,0)+IF(CQ361&lt;CS361,1,0)+IF(CQ362&lt;CS362,1,0)+IF(CQ363&lt;CS363,1,0)</f>
        <v>0</v>
      </c>
      <c r="CU358" s="32"/>
      <c r="CX358" s="30"/>
      <c r="CY358" s="10"/>
      <c r="CZ358" s="10"/>
      <c r="DA358" s="10"/>
      <c r="DB358" s="10"/>
      <c r="DC358" s="10"/>
      <c r="DD358" s="32"/>
    </row>
    <row r="359" spans="3:108" x14ac:dyDescent="0.15">
      <c r="C359" s="30"/>
      <c r="D359" s="10"/>
      <c r="E359" s="10"/>
      <c r="F359" s="10" t="s">
        <v>27</v>
      </c>
      <c r="G359" s="10"/>
      <c r="H359" s="10"/>
      <c r="I359" s="32"/>
      <c r="J359" s="11"/>
      <c r="L359" s="30"/>
      <c r="M359" s="10"/>
      <c r="N359" s="10"/>
      <c r="O359" s="10" t="s">
        <v>27</v>
      </c>
      <c r="P359" s="10"/>
      <c r="Q359" s="10"/>
      <c r="R359" s="32"/>
      <c r="S359" s="11"/>
      <c r="U359" s="30"/>
      <c r="V359" s="10"/>
      <c r="W359" s="10"/>
      <c r="X359" s="10" t="s">
        <v>27</v>
      </c>
      <c r="Y359" s="10"/>
      <c r="Z359" s="10"/>
      <c r="AA359" s="32"/>
      <c r="AB359" s="11"/>
      <c r="AD359" s="30"/>
      <c r="AE359" s="10"/>
      <c r="AF359" s="10"/>
      <c r="AG359" s="10" t="s">
        <v>27</v>
      </c>
      <c r="AH359" s="10"/>
      <c r="AI359" s="10"/>
      <c r="AJ359" s="32"/>
      <c r="AK359" s="11"/>
      <c r="AM359" s="30"/>
      <c r="AN359" s="10"/>
      <c r="AO359" s="10"/>
      <c r="AP359" s="10" t="s">
        <v>27</v>
      </c>
      <c r="AQ359" s="10"/>
      <c r="AR359" s="10"/>
      <c r="AS359" s="32"/>
      <c r="AV359" s="30"/>
      <c r="AW359" s="10"/>
      <c r="AX359" s="10"/>
      <c r="AY359" s="10" t="s">
        <v>27</v>
      </c>
      <c r="AZ359" s="10"/>
      <c r="BA359" s="10"/>
      <c r="BB359" s="32"/>
      <c r="BE359" s="30"/>
      <c r="BF359" s="10"/>
      <c r="BG359" s="10"/>
      <c r="BH359" s="10" t="s">
        <v>27</v>
      </c>
      <c r="BI359" s="10"/>
      <c r="BJ359" s="10"/>
      <c r="BK359" s="32"/>
      <c r="BL359" s="11"/>
      <c r="BM359" s="1"/>
      <c r="BN359" s="30"/>
      <c r="BO359" s="10"/>
      <c r="BP359" s="10"/>
      <c r="BQ359" s="10" t="s">
        <v>27</v>
      </c>
      <c r="BR359" s="10"/>
      <c r="BS359" s="10"/>
      <c r="BT359" s="32"/>
      <c r="BU359" s="11"/>
      <c r="BV359" s="1"/>
      <c r="BW359" s="30"/>
      <c r="BX359" s="10"/>
      <c r="BY359" s="10"/>
      <c r="BZ359" s="10" t="s">
        <v>27</v>
      </c>
      <c r="CA359" s="10"/>
      <c r="CB359" s="10"/>
      <c r="CC359" s="32"/>
      <c r="CD359" s="11"/>
      <c r="CE359" s="1"/>
      <c r="CF359" s="30"/>
      <c r="CG359" s="10"/>
      <c r="CH359" s="10"/>
      <c r="CI359" s="10" t="s">
        <v>27</v>
      </c>
      <c r="CJ359" s="10"/>
      <c r="CK359" s="10"/>
      <c r="CL359" s="32"/>
      <c r="CM359" s="11"/>
      <c r="CN359" s="1"/>
      <c r="CO359" s="30"/>
      <c r="CP359" s="10"/>
      <c r="CQ359" s="10"/>
      <c r="CR359" s="10" t="s">
        <v>27</v>
      </c>
      <c r="CS359" s="10"/>
      <c r="CT359" s="10"/>
      <c r="CU359" s="32"/>
      <c r="CX359" s="30"/>
      <c r="CY359" s="10"/>
      <c r="CZ359" s="10"/>
      <c r="DA359" s="10"/>
      <c r="DB359" s="10"/>
      <c r="DC359" s="10"/>
      <c r="DD359" s="32"/>
    </row>
    <row r="360" spans="3:108" x14ac:dyDescent="0.15">
      <c r="C360" s="30"/>
      <c r="D360" s="10"/>
      <c r="E360" s="10"/>
      <c r="F360" s="10" t="s">
        <v>27</v>
      </c>
      <c r="G360" s="10"/>
      <c r="H360" s="10"/>
      <c r="I360" s="32"/>
      <c r="J360" s="11"/>
      <c r="L360" s="30"/>
      <c r="M360" s="10"/>
      <c r="N360" s="10"/>
      <c r="O360" s="10" t="s">
        <v>27</v>
      </c>
      <c r="P360" s="10"/>
      <c r="Q360" s="10"/>
      <c r="R360" s="32"/>
      <c r="S360" s="11"/>
      <c r="U360" s="30"/>
      <c r="V360" s="10"/>
      <c r="W360" s="10"/>
      <c r="X360" s="10" t="s">
        <v>27</v>
      </c>
      <c r="Y360" s="10"/>
      <c r="Z360" s="10"/>
      <c r="AA360" s="32"/>
      <c r="AB360" s="11"/>
      <c r="AD360" s="30"/>
      <c r="AE360" s="10"/>
      <c r="AF360" s="10"/>
      <c r="AG360" s="10" t="s">
        <v>27</v>
      </c>
      <c r="AH360" s="10"/>
      <c r="AI360" s="10"/>
      <c r="AJ360" s="32"/>
      <c r="AK360" s="11"/>
      <c r="AM360" s="30"/>
      <c r="AN360" s="10"/>
      <c r="AO360" s="10"/>
      <c r="AP360" s="10" t="s">
        <v>27</v>
      </c>
      <c r="AQ360" s="10"/>
      <c r="AR360" s="10"/>
      <c r="AS360" s="32"/>
      <c r="AV360" s="30"/>
      <c r="AW360" s="10"/>
      <c r="AX360" s="10"/>
      <c r="AY360" s="10" t="s">
        <v>27</v>
      </c>
      <c r="AZ360" s="10"/>
      <c r="BA360" s="10"/>
      <c r="BB360" s="32"/>
      <c r="BE360" s="30"/>
      <c r="BF360" s="10"/>
      <c r="BG360" s="10"/>
      <c r="BH360" s="10" t="s">
        <v>27</v>
      </c>
      <c r="BI360" s="10"/>
      <c r="BJ360" s="10"/>
      <c r="BK360" s="32"/>
      <c r="BL360" s="11"/>
      <c r="BM360" s="1"/>
      <c r="BN360" s="30"/>
      <c r="BO360" s="10"/>
      <c r="BP360" s="10"/>
      <c r="BQ360" s="10" t="s">
        <v>27</v>
      </c>
      <c r="BR360" s="10"/>
      <c r="BS360" s="10"/>
      <c r="BT360" s="32"/>
      <c r="BU360" s="11"/>
      <c r="BV360" s="1"/>
      <c r="BW360" s="30"/>
      <c r="BX360" s="10"/>
      <c r="BY360" s="10"/>
      <c r="BZ360" s="10" t="s">
        <v>27</v>
      </c>
      <c r="CA360" s="10"/>
      <c r="CB360" s="10"/>
      <c r="CC360" s="32"/>
      <c r="CD360" s="11"/>
      <c r="CE360" s="1"/>
      <c r="CF360" s="30"/>
      <c r="CG360" s="10"/>
      <c r="CH360" s="10"/>
      <c r="CI360" s="10" t="s">
        <v>27</v>
      </c>
      <c r="CJ360" s="10"/>
      <c r="CK360" s="10"/>
      <c r="CL360" s="32"/>
      <c r="CM360" s="11"/>
      <c r="CN360" s="1"/>
      <c r="CO360" s="30"/>
      <c r="CP360" s="10"/>
      <c r="CQ360" s="10"/>
      <c r="CR360" s="10" t="s">
        <v>27</v>
      </c>
      <c r="CS360" s="10"/>
      <c r="CT360" s="10"/>
      <c r="CU360" s="32"/>
      <c r="CX360" s="30"/>
      <c r="CY360" s="10"/>
      <c r="CZ360" s="10"/>
      <c r="DA360" s="10"/>
      <c r="DB360" s="10"/>
      <c r="DC360" s="10"/>
      <c r="DD360" s="32"/>
    </row>
    <row r="361" spans="3:108" x14ac:dyDescent="0.15">
      <c r="C361" s="30"/>
      <c r="D361" s="10"/>
      <c r="E361" s="10"/>
      <c r="F361" s="10" t="s">
        <v>27</v>
      </c>
      <c r="G361" s="10"/>
      <c r="H361" s="10"/>
      <c r="I361" s="32"/>
      <c r="J361" s="11"/>
      <c r="L361" s="30"/>
      <c r="M361" s="10"/>
      <c r="N361" s="10"/>
      <c r="O361" s="10" t="s">
        <v>27</v>
      </c>
      <c r="P361" s="10"/>
      <c r="Q361" s="10"/>
      <c r="R361" s="32"/>
      <c r="S361" s="11"/>
      <c r="U361" s="30"/>
      <c r="V361" s="10"/>
      <c r="W361" s="10"/>
      <c r="X361" s="10" t="s">
        <v>27</v>
      </c>
      <c r="Y361" s="10"/>
      <c r="Z361" s="10"/>
      <c r="AA361" s="32"/>
      <c r="AB361" s="11"/>
      <c r="AD361" s="30"/>
      <c r="AE361" s="10"/>
      <c r="AF361" s="10"/>
      <c r="AG361" s="10" t="s">
        <v>27</v>
      </c>
      <c r="AH361" s="10"/>
      <c r="AI361" s="10"/>
      <c r="AJ361" s="32"/>
      <c r="AK361" s="11"/>
      <c r="AM361" s="30"/>
      <c r="AN361" s="10"/>
      <c r="AO361" s="10"/>
      <c r="AP361" s="10" t="s">
        <v>27</v>
      </c>
      <c r="AQ361" s="10"/>
      <c r="AR361" s="10"/>
      <c r="AS361" s="32"/>
      <c r="AV361" s="30"/>
      <c r="AW361" s="10"/>
      <c r="AX361" s="10"/>
      <c r="AY361" s="10" t="s">
        <v>27</v>
      </c>
      <c r="AZ361" s="10"/>
      <c r="BA361" s="10"/>
      <c r="BB361" s="32"/>
      <c r="BE361" s="30"/>
      <c r="BF361" s="10"/>
      <c r="BG361" s="10"/>
      <c r="BH361" s="10" t="s">
        <v>27</v>
      </c>
      <c r="BI361" s="10"/>
      <c r="BJ361" s="10"/>
      <c r="BK361" s="32"/>
      <c r="BL361" s="11"/>
      <c r="BM361" s="1"/>
      <c r="BN361" s="30"/>
      <c r="BO361" s="10"/>
      <c r="BP361" s="10"/>
      <c r="BQ361" s="10" t="s">
        <v>27</v>
      </c>
      <c r="BR361" s="10"/>
      <c r="BS361" s="10"/>
      <c r="BT361" s="32"/>
      <c r="BU361" s="11"/>
      <c r="BV361" s="1"/>
      <c r="BW361" s="30"/>
      <c r="BX361" s="10"/>
      <c r="BY361" s="10"/>
      <c r="BZ361" s="10" t="s">
        <v>27</v>
      </c>
      <c r="CA361" s="10"/>
      <c r="CB361" s="10"/>
      <c r="CC361" s="32"/>
      <c r="CD361" s="11"/>
      <c r="CE361" s="1"/>
      <c r="CF361" s="30"/>
      <c r="CG361" s="10"/>
      <c r="CH361" s="10"/>
      <c r="CI361" s="10" t="s">
        <v>27</v>
      </c>
      <c r="CJ361" s="10"/>
      <c r="CK361" s="10"/>
      <c r="CL361" s="32"/>
      <c r="CM361" s="11"/>
      <c r="CN361" s="1"/>
      <c r="CO361" s="30"/>
      <c r="CP361" s="10"/>
      <c r="CQ361" s="10"/>
      <c r="CR361" s="10" t="s">
        <v>27</v>
      </c>
      <c r="CS361" s="10"/>
      <c r="CT361" s="10"/>
      <c r="CU361" s="32"/>
      <c r="CX361" s="30"/>
      <c r="CY361" s="10"/>
      <c r="CZ361" s="10"/>
      <c r="DA361" s="10"/>
      <c r="DB361" s="10"/>
      <c r="DC361" s="10"/>
      <c r="DD361" s="32"/>
    </row>
    <row r="362" spans="3:108" x14ac:dyDescent="0.15">
      <c r="C362" s="30"/>
      <c r="D362" s="10"/>
      <c r="E362" s="10"/>
      <c r="F362" s="10" t="s">
        <v>27</v>
      </c>
      <c r="G362" s="10"/>
      <c r="H362" s="10"/>
      <c r="I362" s="32"/>
      <c r="J362" s="11"/>
      <c r="L362" s="30"/>
      <c r="M362" s="10"/>
      <c r="N362" s="10"/>
      <c r="O362" s="10" t="s">
        <v>27</v>
      </c>
      <c r="P362" s="10"/>
      <c r="Q362" s="10"/>
      <c r="R362" s="32"/>
      <c r="S362" s="11"/>
      <c r="U362" s="30"/>
      <c r="V362" s="10"/>
      <c r="W362" s="10"/>
      <c r="X362" s="10" t="s">
        <v>27</v>
      </c>
      <c r="Y362" s="10"/>
      <c r="Z362" s="10"/>
      <c r="AA362" s="32"/>
      <c r="AB362" s="11"/>
      <c r="AD362" s="30"/>
      <c r="AE362" s="10"/>
      <c r="AF362" s="10"/>
      <c r="AG362" s="10" t="s">
        <v>27</v>
      </c>
      <c r="AH362" s="10"/>
      <c r="AI362" s="10"/>
      <c r="AJ362" s="32"/>
      <c r="AK362" s="11"/>
      <c r="AM362" s="30"/>
      <c r="AN362" s="10"/>
      <c r="AO362" s="10"/>
      <c r="AP362" s="10" t="s">
        <v>27</v>
      </c>
      <c r="AQ362" s="10"/>
      <c r="AR362" s="10"/>
      <c r="AS362" s="32"/>
      <c r="AV362" s="30"/>
      <c r="AW362" s="10"/>
      <c r="AX362" s="10"/>
      <c r="AY362" s="10" t="s">
        <v>27</v>
      </c>
      <c r="AZ362" s="10"/>
      <c r="BA362" s="10"/>
      <c r="BB362" s="32"/>
      <c r="BE362" s="30"/>
      <c r="BF362" s="10"/>
      <c r="BG362" s="10"/>
      <c r="BH362" s="10" t="s">
        <v>27</v>
      </c>
      <c r="BI362" s="10"/>
      <c r="BJ362" s="10"/>
      <c r="BK362" s="32"/>
      <c r="BL362" s="11"/>
      <c r="BM362" s="1"/>
      <c r="BN362" s="30"/>
      <c r="BO362" s="10"/>
      <c r="BP362" s="10"/>
      <c r="BQ362" s="10" t="s">
        <v>27</v>
      </c>
      <c r="BR362" s="10"/>
      <c r="BS362" s="10"/>
      <c r="BT362" s="32"/>
      <c r="BU362" s="11"/>
      <c r="BV362" s="1"/>
      <c r="BW362" s="30"/>
      <c r="BX362" s="10"/>
      <c r="BY362" s="10"/>
      <c r="BZ362" s="10" t="s">
        <v>27</v>
      </c>
      <c r="CA362" s="10"/>
      <c r="CB362" s="10"/>
      <c r="CC362" s="32"/>
      <c r="CD362" s="11"/>
      <c r="CE362" s="1"/>
      <c r="CF362" s="30"/>
      <c r="CG362" s="10"/>
      <c r="CH362" s="10"/>
      <c r="CI362" s="10" t="s">
        <v>27</v>
      </c>
      <c r="CJ362" s="10"/>
      <c r="CK362" s="10"/>
      <c r="CL362" s="32"/>
      <c r="CM362" s="11"/>
      <c r="CN362" s="1"/>
      <c r="CO362" s="30"/>
      <c r="CP362" s="10"/>
      <c r="CQ362" s="10"/>
      <c r="CR362" s="10" t="s">
        <v>27</v>
      </c>
      <c r="CS362" s="10"/>
      <c r="CT362" s="10"/>
      <c r="CU362" s="32"/>
      <c r="CX362" s="30"/>
      <c r="CY362" s="10"/>
      <c r="CZ362" s="10"/>
      <c r="DA362" s="10"/>
      <c r="DB362" s="10"/>
      <c r="DC362" s="10"/>
      <c r="DD362" s="32"/>
    </row>
    <row r="363" spans="3:108" x14ac:dyDescent="0.15">
      <c r="C363" s="30"/>
      <c r="D363" s="10"/>
      <c r="E363" s="10"/>
      <c r="F363" s="10"/>
      <c r="G363" s="10"/>
      <c r="H363" s="10"/>
      <c r="I363" s="32"/>
      <c r="J363" s="11"/>
      <c r="L363" s="30"/>
      <c r="M363" s="10"/>
      <c r="N363" s="10"/>
      <c r="O363" s="10"/>
      <c r="P363" s="10"/>
      <c r="Q363" s="10"/>
      <c r="R363" s="32"/>
      <c r="S363" s="11"/>
      <c r="U363" s="30"/>
      <c r="V363" s="10"/>
      <c r="W363" s="10"/>
      <c r="X363" s="10"/>
      <c r="Y363" s="10"/>
      <c r="Z363" s="10"/>
      <c r="AA363" s="32"/>
      <c r="AB363" s="11"/>
      <c r="AD363" s="30"/>
      <c r="AE363" s="10"/>
      <c r="AF363" s="10"/>
      <c r="AG363" s="10"/>
      <c r="AH363" s="10"/>
      <c r="AI363" s="10"/>
      <c r="AJ363" s="32"/>
      <c r="AK363" s="11"/>
      <c r="AM363" s="30"/>
      <c r="AN363" s="10"/>
      <c r="AO363" s="10"/>
      <c r="AP363" s="10"/>
      <c r="AQ363" s="10"/>
      <c r="AR363" s="10"/>
      <c r="AS363" s="32"/>
      <c r="AV363" s="30"/>
      <c r="AW363" s="10"/>
      <c r="AX363" s="10"/>
      <c r="AY363" s="10"/>
      <c r="AZ363" s="10"/>
      <c r="BA363" s="10"/>
      <c r="BB363" s="32"/>
      <c r="BE363" s="30"/>
      <c r="BF363" s="10"/>
      <c r="BG363" s="10"/>
      <c r="BH363" s="10"/>
      <c r="BI363" s="10"/>
      <c r="BJ363" s="10"/>
      <c r="BK363" s="32"/>
      <c r="BL363" s="11"/>
      <c r="BM363" s="1"/>
      <c r="BN363" s="30"/>
      <c r="BO363" s="10"/>
      <c r="BP363" s="10"/>
      <c r="BQ363" s="10"/>
      <c r="BR363" s="10"/>
      <c r="BS363" s="10"/>
      <c r="BT363" s="32"/>
      <c r="BU363" s="11"/>
      <c r="BV363" s="1"/>
      <c r="BW363" s="30"/>
      <c r="BX363" s="10"/>
      <c r="BY363" s="10"/>
      <c r="BZ363" s="10"/>
      <c r="CA363" s="10"/>
      <c r="CB363" s="10"/>
      <c r="CC363" s="32"/>
      <c r="CD363" s="11"/>
      <c r="CE363" s="1"/>
      <c r="CF363" s="30"/>
      <c r="CG363" s="10"/>
      <c r="CH363" s="10"/>
      <c r="CI363" s="10"/>
      <c r="CJ363" s="10"/>
      <c r="CK363" s="10"/>
      <c r="CL363" s="32"/>
      <c r="CM363" s="11"/>
      <c r="CN363" s="1"/>
      <c r="CO363" s="30"/>
      <c r="CP363" s="10"/>
      <c r="CQ363" s="10"/>
      <c r="CR363" s="10"/>
      <c r="CS363" s="10"/>
      <c r="CT363" s="10"/>
      <c r="CU363" s="32"/>
      <c r="CX363" s="30"/>
      <c r="CY363" s="10"/>
      <c r="CZ363" s="10"/>
      <c r="DA363" s="10"/>
      <c r="DB363" s="10"/>
      <c r="DC363" s="10"/>
      <c r="DD363" s="32"/>
    </row>
    <row r="364" spans="3:108" x14ac:dyDescent="0.15">
      <c r="C364" s="30"/>
      <c r="D364" s="10">
        <f>IF(E364&gt;G364,1,0)+IF(E365&gt;G365,1,0)+IF(E366&gt;G366,1,0)+IF(E367&gt;G367,1,0)+IF(E368&gt;G368,1,0)+IF(E369&gt;G369,1,0)</f>
        <v>0</v>
      </c>
      <c r="E364" s="10"/>
      <c r="F364" s="10" t="s">
        <v>27</v>
      </c>
      <c r="G364" s="10"/>
      <c r="H364" s="10">
        <f>IF(E364&lt;G364,1,0)+IF(E365&lt;G365,1,0)+IF(E366&lt;G366,1,0)+IF(E367&lt;G367,1,0)+IF(E368&lt;G368,1,0)+IF(E369&lt;G369,1,0)</f>
        <v>0</v>
      </c>
      <c r="I364" s="32"/>
      <c r="J364" s="11"/>
      <c r="L364" s="30"/>
      <c r="M364" s="10">
        <f>IF(N364&gt;P364,1,0)+IF(N365&gt;P365,1,0)+IF(N366&gt;P366,1,0)+IF(N367&gt;P367,1,0)+IF(N368&gt;P368,1,0)+IF(N369&gt;P369,1,0)</f>
        <v>0</v>
      </c>
      <c r="N364" s="10"/>
      <c r="O364" s="10" t="s">
        <v>27</v>
      </c>
      <c r="P364" s="10"/>
      <c r="Q364" s="10">
        <f>IF(N364&lt;P364,1,0)+IF(N365&lt;P365,1,0)+IF(N366&lt;P366,1,0)+IF(N367&lt;P367,1,0)+IF(N368&lt;P368,1,0)+IF(N369&lt;P369,1,0)</f>
        <v>0</v>
      </c>
      <c r="R364" s="32"/>
      <c r="S364" s="11"/>
      <c r="U364" s="30"/>
      <c r="V364" s="10">
        <f>IF(W364&gt;Y364,1,0)+IF(W365&gt;Y365,1,0)+IF(W366&gt;Y366,1,0)+IF(W367&gt;Y367,1,0)+IF(W368&gt;Y368,1,0)+IF(W369&gt;Y369,1,0)</f>
        <v>0</v>
      </c>
      <c r="W364" s="10"/>
      <c r="X364" s="10" t="s">
        <v>27</v>
      </c>
      <c r="Y364" s="10"/>
      <c r="Z364" s="10">
        <f>IF(W364&lt;Y364,1,0)+IF(W365&lt;Y365,1,0)+IF(W366&lt;Y366,1,0)+IF(W367&lt;Y367,1,0)+IF(W368&lt;Y368,1,0)+IF(W369&lt;Y369,1,0)</f>
        <v>0</v>
      </c>
      <c r="AA364" s="32"/>
      <c r="AB364" s="11"/>
      <c r="AD364" s="30"/>
      <c r="AE364" s="10">
        <f>IF(AF364&gt;AH364,1,0)+IF(AF365&gt;AH365,1,0)+IF(AF366&gt;AH366,1,0)+IF(AF367&gt;AH367,1,0)+IF(AF368&gt;AH368,1,0)+IF(AF369&gt;AH369,1,0)</f>
        <v>0</v>
      </c>
      <c r="AF364" s="10"/>
      <c r="AG364" s="10" t="s">
        <v>27</v>
      </c>
      <c r="AH364" s="10"/>
      <c r="AI364" s="10">
        <f>IF(AF364&lt;AH364,1,0)+IF(AF365&lt;AH365,1,0)+IF(AF366&lt;AH366,1,0)+IF(AF367&lt;AH367,1,0)+IF(AF368&lt;AH368,1,0)+IF(AF369&lt;AH369,1,0)</f>
        <v>0</v>
      </c>
      <c r="AJ364" s="32"/>
      <c r="AK364" s="11"/>
      <c r="AM364" s="30"/>
      <c r="AN364" s="10">
        <f>IF(AO364&gt;AQ364,1,0)+IF(AO365&gt;AQ365,1,0)+IF(AO366&gt;AQ366,1,0)+IF(AO367&gt;AQ367,1,0)+IF(AO368&gt;AQ368,1,0)+IF(AO369&gt;AQ369,1,0)</f>
        <v>0</v>
      </c>
      <c r="AO364" s="10"/>
      <c r="AP364" s="10" t="s">
        <v>27</v>
      </c>
      <c r="AQ364" s="10"/>
      <c r="AR364" s="10">
        <f>IF(AO364&lt;AQ364,1,0)+IF(AO365&lt;AQ365,1,0)+IF(AO366&lt;AQ366,1,0)+IF(AO367&lt;AQ367,1,0)+IF(AO368&lt;AQ368,1,0)+IF(AO369&lt;AQ369,1,0)</f>
        <v>0</v>
      </c>
      <c r="AS364" s="32"/>
      <c r="AV364" s="30"/>
      <c r="AW364" s="10">
        <f>IF(AX364&gt;AZ364,1,0)+IF(AX365&gt;AZ365,1,0)+IF(AX366&gt;AZ366,1,0)+IF(AX367&gt;AZ367,1,0)+IF(AX368&gt;AZ368,1,0)+IF(AX369&gt;AZ369,1,0)</f>
        <v>0</v>
      </c>
      <c r="AX364" s="10"/>
      <c r="AY364" s="10" t="s">
        <v>27</v>
      </c>
      <c r="AZ364" s="10"/>
      <c r="BA364" s="10">
        <f>IF(AX364&lt;AZ364,1,0)+IF(AX365&lt;AZ365,1,0)+IF(AX366&lt;AZ366,1,0)+IF(AX367&lt;AZ367,1,0)+IF(AX368&lt;AZ368,1,0)+IF(AX369&lt;AZ369,1,0)</f>
        <v>0</v>
      </c>
      <c r="BB364" s="32"/>
      <c r="BE364" s="30"/>
      <c r="BF364" s="10">
        <v>0</v>
      </c>
      <c r="BG364" s="10"/>
      <c r="BH364" s="10" t="s">
        <v>27</v>
      </c>
      <c r="BI364" s="10"/>
      <c r="BJ364" s="10">
        <f>IF(BG364&lt;BI364,1,0)+IF(BG365&lt;BI365,1,0)+IF(BG366&lt;BI366,1,0)+IF(BG367&lt;BI367,1,0)+IF(BG368&lt;BI368,1,0)+IF(BG369&lt;BI369,1,0)</f>
        <v>0</v>
      </c>
      <c r="BK364" s="32"/>
      <c r="BL364" s="11"/>
      <c r="BM364" s="1"/>
      <c r="BN364" s="30"/>
      <c r="BO364" s="10">
        <v>0</v>
      </c>
      <c r="BP364" s="10"/>
      <c r="BQ364" s="10" t="s">
        <v>27</v>
      </c>
      <c r="BR364" s="10"/>
      <c r="BS364" s="10">
        <f>IF(BP364&lt;BR364,1,0)+IF(BP365&lt;BR365,1,0)+IF(BP366&lt;BR366,1,0)+IF(BP367&lt;BR367,1,0)+IF(BP368&lt;BR368,1,0)+IF(BP369&lt;BR369,1,0)</f>
        <v>0</v>
      </c>
      <c r="BT364" s="32"/>
      <c r="BU364" s="11"/>
      <c r="BV364" s="1"/>
      <c r="BW364" s="30"/>
      <c r="BX364" s="10">
        <v>0</v>
      </c>
      <c r="BY364" s="10"/>
      <c r="BZ364" s="10" t="s">
        <v>27</v>
      </c>
      <c r="CA364" s="10"/>
      <c r="CB364" s="10">
        <f>IF(BY364&lt;CA364,1,0)+IF(BY365&lt;CA365,1,0)+IF(BY366&lt;CA366,1,0)+IF(BY367&lt;CA367,1,0)+IF(BY368&lt;CA368,1,0)+IF(BY369&lt;CA369,1,0)</f>
        <v>0</v>
      </c>
      <c r="CC364" s="32"/>
      <c r="CD364" s="11"/>
      <c r="CE364" s="1"/>
      <c r="CF364" s="30"/>
      <c r="CG364" s="10">
        <v>0</v>
      </c>
      <c r="CH364" s="10"/>
      <c r="CI364" s="10" t="s">
        <v>27</v>
      </c>
      <c r="CJ364" s="10"/>
      <c r="CK364" s="10">
        <f>IF(CH364&lt;CJ364,1,0)+IF(CH365&lt;CJ365,1,0)+IF(CH366&lt;CJ366,1,0)+IF(CH367&lt;CJ367,1,0)+IF(CH368&lt;CJ368,1,0)+IF(CH369&lt;CJ369,1,0)</f>
        <v>0</v>
      </c>
      <c r="CL364" s="32"/>
      <c r="CM364" s="11"/>
      <c r="CN364" s="1"/>
      <c r="CO364" s="30"/>
      <c r="CP364" s="10">
        <f>IF(CQ364&gt;CS364,1,0)+IF(CQ365&gt;CS365,1,0)+IF(CQ366&gt;CS366,1,0)+IF(CQ367&gt;CS367,1,0)+IF(CQ368&gt;CS368,1,0)+IF(CQ369&gt;CS369,1,0)</f>
        <v>0</v>
      </c>
      <c r="CQ364" s="10"/>
      <c r="CR364" s="10" t="s">
        <v>27</v>
      </c>
      <c r="CS364" s="10"/>
      <c r="CT364" s="10">
        <f>IF(CQ364&lt;CS364,1,0)+IF(CQ365&lt;CS365,1,0)+IF(CQ366&lt;CS366,1,0)+IF(CQ367&lt;CS367,1,0)+IF(CQ368&lt;CS368,1,0)+IF(CQ369&lt;CS369,1,0)</f>
        <v>0</v>
      </c>
      <c r="CU364" s="32"/>
      <c r="CX364" s="30"/>
      <c r="CY364" s="10"/>
      <c r="CZ364" s="10"/>
      <c r="DA364" s="10"/>
      <c r="DB364" s="10"/>
      <c r="DC364" s="10"/>
      <c r="DD364" s="32"/>
    </row>
    <row r="365" spans="3:108" x14ac:dyDescent="0.15">
      <c r="C365" s="30"/>
      <c r="D365" s="10"/>
      <c r="E365" s="10"/>
      <c r="F365" s="10" t="s">
        <v>27</v>
      </c>
      <c r="G365" s="10"/>
      <c r="H365" s="10"/>
      <c r="I365" s="32"/>
      <c r="J365" s="11"/>
      <c r="L365" s="30"/>
      <c r="M365" s="10"/>
      <c r="N365" s="10"/>
      <c r="O365" s="10" t="s">
        <v>27</v>
      </c>
      <c r="P365" s="10"/>
      <c r="Q365" s="10"/>
      <c r="R365" s="32"/>
      <c r="S365" s="11"/>
      <c r="U365" s="30"/>
      <c r="V365" s="10"/>
      <c r="W365" s="10"/>
      <c r="X365" s="10" t="s">
        <v>27</v>
      </c>
      <c r="Y365" s="10"/>
      <c r="Z365" s="10"/>
      <c r="AA365" s="32"/>
      <c r="AB365" s="11"/>
      <c r="AD365" s="30"/>
      <c r="AE365" s="10"/>
      <c r="AF365" s="10"/>
      <c r="AG365" s="10" t="s">
        <v>27</v>
      </c>
      <c r="AH365" s="10"/>
      <c r="AI365" s="10"/>
      <c r="AJ365" s="32"/>
      <c r="AK365" s="11"/>
      <c r="AM365" s="30"/>
      <c r="AN365" s="10"/>
      <c r="AO365" s="10"/>
      <c r="AP365" s="10" t="s">
        <v>27</v>
      </c>
      <c r="AQ365" s="10"/>
      <c r="AR365" s="10"/>
      <c r="AS365" s="32"/>
      <c r="AV365" s="30"/>
      <c r="AW365" s="10"/>
      <c r="AX365" s="10"/>
      <c r="AY365" s="10" t="s">
        <v>27</v>
      </c>
      <c r="AZ365" s="10"/>
      <c r="BA365" s="10"/>
      <c r="BB365" s="32"/>
      <c r="BE365" s="30"/>
      <c r="BF365" s="10"/>
      <c r="BG365" s="10"/>
      <c r="BH365" s="10" t="s">
        <v>27</v>
      </c>
      <c r="BI365" s="10"/>
      <c r="BJ365" s="10"/>
      <c r="BK365" s="32"/>
      <c r="BL365" s="11"/>
      <c r="BM365" s="1"/>
      <c r="BN365" s="30"/>
      <c r="BO365" s="10"/>
      <c r="BP365" s="10"/>
      <c r="BQ365" s="10" t="s">
        <v>27</v>
      </c>
      <c r="BR365" s="10"/>
      <c r="BS365" s="10"/>
      <c r="BT365" s="32"/>
      <c r="BU365" s="11"/>
      <c r="BV365" s="1"/>
      <c r="BW365" s="30"/>
      <c r="BX365" s="10"/>
      <c r="BY365" s="10"/>
      <c r="BZ365" s="10" t="s">
        <v>27</v>
      </c>
      <c r="CA365" s="10"/>
      <c r="CB365" s="10"/>
      <c r="CC365" s="32"/>
      <c r="CD365" s="11"/>
      <c r="CE365" s="1"/>
      <c r="CF365" s="30"/>
      <c r="CG365" s="10"/>
      <c r="CH365" s="10"/>
      <c r="CI365" s="10" t="s">
        <v>27</v>
      </c>
      <c r="CJ365" s="10"/>
      <c r="CK365" s="10"/>
      <c r="CL365" s="32"/>
      <c r="CM365" s="11"/>
      <c r="CN365" s="1"/>
      <c r="CO365" s="30"/>
      <c r="CP365" s="10"/>
      <c r="CQ365" s="10"/>
      <c r="CR365" s="10" t="s">
        <v>27</v>
      </c>
      <c r="CS365" s="10"/>
      <c r="CT365" s="10"/>
      <c r="CU365" s="32"/>
      <c r="CX365" s="30"/>
      <c r="CY365" s="10"/>
      <c r="CZ365" s="10"/>
      <c r="DA365" s="10"/>
      <c r="DB365" s="10"/>
      <c r="DC365" s="10"/>
      <c r="DD365" s="32"/>
    </row>
    <row r="366" spans="3:108" x14ac:dyDescent="0.15">
      <c r="C366" s="30"/>
      <c r="D366" s="10"/>
      <c r="E366" s="10"/>
      <c r="F366" s="10" t="s">
        <v>27</v>
      </c>
      <c r="G366" s="10"/>
      <c r="H366" s="10"/>
      <c r="I366" s="32"/>
      <c r="J366" s="11"/>
      <c r="L366" s="30"/>
      <c r="M366" s="10"/>
      <c r="N366" s="10"/>
      <c r="O366" s="10" t="s">
        <v>27</v>
      </c>
      <c r="P366" s="10"/>
      <c r="Q366" s="10"/>
      <c r="R366" s="32"/>
      <c r="S366" s="11"/>
      <c r="U366" s="30"/>
      <c r="V366" s="10"/>
      <c r="W366" s="10"/>
      <c r="X366" s="10" t="s">
        <v>27</v>
      </c>
      <c r="Y366" s="10"/>
      <c r="Z366" s="10"/>
      <c r="AA366" s="32"/>
      <c r="AB366" s="11"/>
      <c r="AD366" s="30"/>
      <c r="AE366" s="10"/>
      <c r="AF366" s="10"/>
      <c r="AG366" s="10" t="s">
        <v>27</v>
      </c>
      <c r="AH366" s="10"/>
      <c r="AI366" s="10"/>
      <c r="AJ366" s="32"/>
      <c r="AK366" s="11"/>
      <c r="AM366" s="30"/>
      <c r="AN366" s="10"/>
      <c r="AO366" s="10"/>
      <c r="AP366" s="10" t="s">
        <v>27</v>
      </c>
      <c r="AQ366" s="10"/>
      <c r="AR366" s="10"/>
      <c r="AS366" s="32"/>
      <c r="AV366" s="30"/>
      <c r="AW366" s="10"/>
      <c r="AX366" s="10"/>
      <c r="AY366" s="10" t="s">
        <v>27</v>
      </c>
      <c r="AZ366" s="10"/>
      <c r="BA366" s="10"/>
      <c r="BB366" s="32"/>
      <c r="BE366" s="30"/>
      <c r="BF366" s="10"/>
      <c r="BG366" s="10"/>
      <c r="BH366" s="10" t="s">
        <v>27</v>
      </c>
      <c r="BI366" s="10"/>
      <c r="BJ366" s="10"/>
      <c r="BK366" s="32"/>
      <c r="BL366" s="11"/>
      <c r="BM366" s="1"/>
      <c r="BN366" s="30"/>
      <c r="BO366" s="10"/>
      <c r="BP366" s="10"/>
      <c r="BQ366" s="10" t="s">
        <v>27</v>
      </c>
      <c r="BR366" s="10"/>
      <c r="BS366" s="10"/>
      <c r="BT366" s="32"/>
      <c r="BU366" s="11"/>
      <c r="BV366" s="1"/>
      <c r="BW366" s="30"/>
      <c r="BX366" s="10"/>
      <c r="BY366" s="10"/>
      <c r="BZ366" s="10" t="s">
        <v>27</v>
      </c>
      <c r="CA366" s="10"/>
      <c r="CB366" s="10"/>
      <c r="CC366" s="32"/>
      <c r="CD366" s="11"/>
      <c r="CE366" s="1"/>
      <c r="CF366" s="30"/>
      <c r="CG366" s="10"/>
      <c r="CH366" s="10"/>
      <c r="CI366" s="10" t="s">
        <v>27</v>
      </c>
      <c r="CJ366" s="10"/>
      <c r="CK366" s="10"/>
      <c r="CL366" s="32"/>
      <c r="CM366" s="11"/>
      <c r="CN366" s="1"/>
      <c r="CO366" s="30"/>
      <c r="CP366" s="10"/>
      <c r="CQ366" s="10"/>
      <c r="CR366" s="10" t="s">
        <v>27</v>
      </c>
      <c r="CS366" s="10"/>
      <c r="CT366" s="10"/>
      <c r="CU366" s="32"/>
      <c r="CX366" s="30"/>
      <c r="CY366" s="10"/>
      <c r="CZ366" s="10"/>
      <c r="DA366" s="10"/>
      <c r="DB366" s="10"/>
      <c r="DC366" s="10"/>
      <c r="DD366" s="32"/>
    </row>
    <row r="367" spans="3:108" x14ac:dyDescent="0.15">
      <c r="C367" s="30"/>
      <c r="D367" s="10"/>
      <c r="E367" s="10"/>
      <c r="F367" s="10" t="s">
        <v>27</v>
      </c>
      <c r="G367" s="10"/>
      <c r="H367" s="10"/>
      <c r="I367" s="32"/>
      <c r="J367" s="11"/>
      <c r="L367" s="30"/>
      <c r="M367" s="10"/>
      <c r="N367" s="10"/>
      <c r="O367" s="10" t="s">
        <v>27</v>
      </c>
      <c r="P367" s="10"/>
      <c r="Q367" s="10"/>
      <c r="R367" s="32"/>
      <c r="S367" s="11"/>
      <c r="U367" s="30"/>
      <c r="V367" s="10"/>
      <c r="W367" s="10"/>
      <c r="X367" s="10" t="s">
        <v>27</v>
      </c>
      <c r="Y367" s="10"/>
      <c r="Z367" s="10"/>
      <c r="AA367" s="32"/>
      <c r="AB367" s="11"/>
      <c r="AD367" s="30"/>
      <c r="AE367" s="10"/>
      <c r="AF367" s="10"/>
      <c r="AG367" s="10" t="s">
        <v>27</v>
      </c>
      <c r="AH367" s="10"/>
      <c r="AI367" s="10"/>
      <c r="AJ367" s="32"/>
      <c r="AK367" s="11"/>
      <c r="AM367" s="30"/>
      <c r="AN367" s="10"/>
      <c r="AO367" s="10"/>
      <c r="AP367" s="10" t="s">
        <v>27</v>
      </c>
      <c r="AQ367" s="10"/>
      <c r="AR367" s="10"/>
      <c r="AS367" s="32"/>
      <c r="AV367" s="30"/>
      <c r="AW367" s="10"/>
      <c r="AX367" s="10"/>
      <c r="AY367" s="10" t="s">
        <v>27</v>
      </c>
      <c r="AZ367" s="10"/>
      <c r="BA367" s="10"/>
      <c r="BB367" s="32"/>
      <c r="BE367" s="30"/>
      <c r="BF367" s="10"/>
      <c r="BG367" s="10"/>
      <c r="BH367" s="10" t="s">
        <v>27</v>
      </c>
      <c r="BI367" s="10"/>
      <c r="BJ367" s="10"/>
      <c r="BK367" s="32"/>
      <c r="BL367" s="11"/>
      <c r="BM367" s="1"/>
      <c r="BN367" s="30"/>
      <c r="BO367" s="10"/>
      <c r="BP367" s="10"/>
      <c r="BQ367" s="10" t="s">
        <v>27</v>
      </c>
      <c r="BR367" s="10"/>
      <c r="BS367" s="10"/>
      <c r="BT367" s="32"/>
      <c r="BU367" s="11"/>
      <c r="BV367" s="1"/>
      <c r="BW367" s="30"/>
      <c r="BX367" s="10"/>
      <c r="BY367" s="10"/>
      <c r="BZ367" s="10" t="s">
        <v>27</v>
      </c>
      <c r="CA367" s="10"/>
      <c r="CB367" s="10"/>
      <c r="CC367" s="32"/>
      <c r="CD367" s="11"/>
      <c r="CE367" s="1"/>
      <c r="CF367" s="30"/>
      <c r="CG367" s="10"/>
      <c r="CH367" s="10"/>
      <c r="CI367" s="10" t="s">
        <v>27</v>
      </c>
      <c r="CJ367" s="10"/>
      <c r="CK367" s="10"/>
      <c r="CL367" s="32"/>
      <c r="CM367" s="11"/>
      <c r="CN367" s="1"/>
      <c r="CO367" s="30"/>
      <c r="CP367" s="10"/>
      <c r="CQ367" s="10"/>
      <c r="CR367" s="10" t="s">
        <v>27</v>
      </c>
      <c r="CS367" s="10"/>
      <c r="CT367" s="10"/>
      <c r="CU367" s="32"/>
      <c r="CX367" s="30"/>
      <c r="CY367" s="10"/>
      <c r="CZ367" s="10"/>
      <c r="DA367" s="10"/>
      <c r="DB367" s="10"/>
      <c r="DC367" s="10"/>
      <c r="DD367" s="32"/>
    </row>
    <row r="368" spans="3:108" x14ac:dyDescent="0.15">
      <c r="C368" s="30"/>
      <c r="D368" s="10"/>
      <c r="E368" s="10"/>
      <c r="F368" s="10" t="s">
        <v>27</v>
      </c>
      <c r="G368" s="10"/>
      <c r="H368" s="10"/>
      <c r="I368" s="32"/>
      <c r="J368" s="11"/>
      <c r="L368" s="30"/>
      <c r="M368" s="10"/>
      <c r="N368" s="10"/>
      <c r="O368" s="10" t="s">
        <v>27</v>
      </c>
      <c r="P368" s="10"/>
      <c r="Q368" s="10"/>
      <c r="R368" s="32"/>
      <c r="S368" s="11"/>
      <c r="U368" s="30"/>
      <c r="V368" s="10"/>
      <c r="W368" s="10"/>
      <c r="X368" s="10" t="s">
        <v>27</v>
      </c>
      <c r="Y368" s="10"/>
      <c r="Z368" s="10"/>
      <c r="AA368" s="32"/>
      <c r="AB368" s="11"/>
      <c r="AD368" s="30"/>
      <c r="AE368" s="10"/>
      <c r="AF368" s="10"/>
      <c r="AG368" s="10" t="s">
        <v>27</v>
      </c>
      <c r="AH368" s="10"/>
      <c r="AI368" s="10"/>
      <c r="AJ368" s="32"/>
      <c r="AK368" s="11"/>
      <c r="AM368" s="30"/>
      <c r="AN368" s="10"/>
      <c r="AO368" s="10"/>
      <c r="AP368" s="10" t="s">
        <v>27</v>
      </c>
      <c r="AQ368" s="10"/>
      <c r="AR368" s="10"/>
      <c r="AS368" s="32"/>
      <c r="AV368" s="30"/>
      <c r="AW368" s="10"/>
      <c r="AX368" s="10"/>
      <c r="AY368" s="10" t="s">
        <v>27</v>
      </c>
      <c r="AZ368" s="10"/>
      <c r="BA368" s="10"/>
      <c r="BB368" s="32"/>
      <c r="BE368" s="30"/>
      <c r="BF368" s="10"/>
      <c r="BG368" s="10"/>
      <c r="BH368" s="10" t="s">
        <v>27</v>
      </c>
      <c r="BI368" s="10"/>
      <c r="BJ368" s="10"/>
      <c r="BK368" s="32"/>
      <c r="BL368" s="11"/>
      <c r="BM368" s="1"/>
      <c r="BN368" s="30"/>
      <c r="BO368" s="10"/>
      <c r="BP368" s="10"/>
      <c r="BQ368" s="10" t="s">
        <v>27</v>
      </c>
      <c r="BR368" s="10"/>
      <c r="BS368" s="10"/>
      <c r="BT368" s="32"/>
      <c r="BU368" s="11"/>
      <c r="BV368" s="1"/>
      <c r="BW368" s="30"/>
      <c r="BX368" s="10"/>
      <c r="BY368" s="10"/>
      <c r="BZ368" s="10" t="s">
        <v>27</v>
      </c>
      <c r="CA368" s="10"/>
      <c r="CB368" s="10"/>
      <c r="CC368" s="32"/>
      <c r="CD368" s="11"/>
      <c r="CE368" s="1"/>
      <c r="CF368" s="30"/>
      <c r="CG368" s="10"/>
      <c r="CH368" s="10"/>
      <c r="CI368" s="10" t="s">
        <v>27</v>
      </c>
      <c r="CJ368" s="10"/>
      <c r="CK368" s="10"/>
      <c r="CL368" s="32"/>
      <c r="CM368" s="11"/>
      <c r="CN368" s="1"/>
      <c r="CO368" s="30"/>
      <c r="CP368" s="10"/>
      <c r="CQ368" s="10"/>
      <c r="CR368" s="10" t="s">
        <v>27</v>
      </c>
      <c r="CS368" s="10"/>
      <c r="CT368" s="10"/>
      <c r="CU368" s="32"/>
      <c r="CX368" s="30"/>
      <c r="CY368" s="10"/>
      <c r="CZ368" s="10"/>
      <c r="DA368" s="10"/>
      <c r="DB368" s="10"/>
      <c r="DC368" s="10"/>
      <c r="DD368" s="32"/>
    </row>
    <row r="369" spans="3:108" x14ac:dyDescent="0.15">
      <c r="C369" s="31"/>
      <c r="D369" s="12"/>
      <c r="E369" s="12"/>
      <c r="F369" s="12"/>
      <c r="G369" s="12"/>
      <c r="H369" s="12"/>
      <c r="I369" s="33"/>
      <c r="J369" s="11"/>
      <c r="L369" s="31"/>
      <c r="M369" s="12"/>
      <c r="N369" s="12"/>
      <c r="O369" s="12"/>
      <c r="P369" s="12"/>
      <c r="Q369" s="12"/>
      <c r="R369" s="33"/>
      <c r="S369" s="11"/>
      <c r="U369" s="31"/>
      <c r="V369" s="12"/>
      <c r="W369" s="12"/>
      <c r="X369" s="12"/>
      <c r="Y369" s="12"/>
      <c r="Z369" s="12"/>
      <c r="AA369" s="33"/>
      <c r="AB369" s="11"/>
      <c r="AD369" s="31"/>
      <c r="AE369" s="12"/>
      <c r="AF369" s="12"/>
      <c r="AG369" s="12"/>
      <c r="AH369" s="12"/>
      <c r="AI369" s="12"/>
      <c r="AJ369" s="33"/>
      <c r="AK369" s="11"/>
      <c r="AM369" s="31"/>
      <c r="AN369" s="12"/>
      <c r="AO369" s="12"/>
      <c r="AP369" s="12"/>
      <c r="AQ369" s="12"/>
      <c r="AR369" s="12"/>
      <c r="AS369" s="33"/>
      <c r="AV369" s="31"/>
      <c r="AW369" s="12"/>
      <c r="AX369" s="12"/>
      <c r="AY369" s="12"/>
      <c r="AZ369" s="12"/>
      <c r="BA369" s="12"/>
      <c r="BB369" s="33"/>
      <c r="BE369" s="31"/>
      <c r="BF369" s="12"/>
      <c r="BG369" s="12"/>
      <c r="BH369" s="12"/>
      <c r="BI369" s="12"/>
      <c r="BJ369" s="12"/>
      <c r="BK369" s="33"/>
      <c r="BL369" s="11"/>
      <c r="BM369" s="1"/>
      <c r="BN369" s="31"/>
      <c r="BO369" s="12"/>
      <c r="BP369" s="12"/>
      <c r="BQ369" s="12"/>
      <c r="BR369" s="12"/>
      <c r="BS369" s="12"/>
      <c r="BT369" s="33"/>
      <c r="BU369" s="11"/>
      <c r="BV369" s="1"/>
      <c r="BW369" s="31"/>
      <c r="BX369" s="12"/>
      <c r="BY369" s="12"/>
      <c r="BZ369" s="12"/>
      <c r="CA369" s="12"/>
      <c r="CB369" s="12"/>
      <c r="CC369" s="33"/>
      <c r="CD369" s="11"/>
      <c r="CE369" s="1"/>
      <c r="CF369" s="31"/>
      <c r="CG369" s="12"/>
      <c r="CH369" s="12"/>
      <c r="CI369" s="12"/>
      <c r="CJ369" s="12"/>
      <c r="CK369" s="12"/>
      <c r="CL369" s="33"/>
      <c r="CM369" s="11"/>
      <c r="CN369" s="1"/>
      <c r="CO369" s="31"/>
      <c r="CP369" s="12"/>
      <c r="CQ369" s="12"/>
      <c r="CR369" s="12"/>
      <c r="CS369" s="12"/>
      <c r="CT369" s="12"/>
      <c r="CU369" s="33"/>
      <c r="CX369" s="31"/>
      <c r="CY369" s="12"/>
      <c r="CZ369" s="12"/>
      <c r="DA369" s="12"/>
      <c r="DB369" s="12"/>
      <c r="DC369" s="12"/>
      <c r="DD369" s="33"/>
    </row>
    <row r="370" spans="3:108" x14ac:dyDescent="0.15">
      <c r="AD370" s="11"/>
      <c r="AE370" s="10"/>
      <c r="AF370" s="10"/>
      <c r="AG370" s="10"/>
      <c r="AH370" s="10"/>
      <c r="AI370" s="10"/>
      <c r="AJ370" s="11"/>
      <c r="AK370" s="11"/>
      <c r="AM370" s="11"/>
      <c r="AN370" s="10"/>
      <c r="AO370" s="10"/>
      <c r="AP370" s="10"/>
      <c r="AQ370" s="10"/>
      <c r="AR370" s="10"/>
      <c r="AS370" s="11"/>
    </row>
  </sheetData>
  <mergeCells count="1320">
    <mergeCell ref="C9:C14"/>
    <mergeCell ref="I9:I14"/>
    <mergeCell ref="L9:L14"/>
    <mergeCell ref="R9:R14"/>
    <mergeCell ref="U9:U14"/>
    <mergeCell ref="AA9:AA14"/>
    <mergeCell ref="CF9:CF14"/>
    <mergeCell ref="CL9:CL14"/>
    <mergeCell ref="CO9:CO14"/>
    <mergeCell ref="CU9:CU14"/>
    <mergeCell ref="CX9:CX14"/>
    <mergeCell ref="DD9:DD14"/>
    <mergeCell ref="BE9:BE14"/>
    <mergeCell ref="BK9:BK14"/>
    <mergeCell ref="BN9:BN14"/>
    <mergeCell ref="BT9:BT14"/>
    <mergeCell ref="BW9:BW14"/>
    <mergeCell ref="CC9:CC14"/>
    <mergeCell ref="AD9:AD14"/>
    <mergeCell ref="AJ9:AJ14"/>
    <mergeCell ref="AM9:AM14"/>
    <mergeCell ref="AS9:AS14"/>
    <mergeCell ref="AV9:AV14"/>
    <mergeCell ref="BB9:BB14"/>
    <mergeCell ref="C21:C26"/>
    <mergeCell ref="I21:I26"/>
    <mergeCell ref="L21:L26"/>
    <mergeCell ref="R21:R26"/>
    <mergeCell ref="U21:U26"/>
    <mergeCell ref="AA21:AA26"/>
    <mergeCell ref="CF15:CF20"/>
    <mergeCell ref="CL15:CL20"/>
    <mergeCell ref="CO15:CO20"/>
    <mergeCell ref="CU15:CU20"/>
    <mergeCell ref="CX15:CX20"/>
    <mergeCell ref="DD15:DD20"/>
    <mergeCell ref="BE15:BE20"/>
    <mergeCell ref="BK15:BK20"/>
    <mergeCell ref="BN15:BN20"/>
    <mergeCell ref="BT15:BT20"/>
    <mergeCell ref="BW15:BW20"/>
    <mergeCell ref="CC15:CC20"/>
    <mergeCell ref="AD15:AD20"/>
    <mergeCell ref="AJ15:AJ20"/>
    <mergeCell ref="AM15:AM20"/>
    <mergeCell ref="AS15:AS20"/>
    <mergeCell ref="AV15:AV20"/>
    <mergeCell ref="BB15:BB20"/>
    <mergeCell ref="C15:C20"/>
    <mergeCell ref="I15:I20"/>
    <mergeCell ref="L15:L20"/>
    <mergeCell ref="R15:R20"/>
    <mergeCell ref="U15:U20"/>
    <mergeCell ref="AA15:AA20"/>
    <mergeCell ref="CF21:CF26"/>
    <mergeCell ref="CL21:CL26"/>
    <mergeCell ref="CO21:CO26"/>
    <mergeCell ref="CU21:CU26"/>
    <mergeCell ref="CX21:CX26"/>
    <mergeCell ref="DD21:DD26"/>
    <mergeCell ref="BE21:BE26"/>
    <mergeCell ref="BK21:BK26"/>
    <mergeCell ref="BN21:BN26"/>
    <mergeCell ref="BT21:BT26"/>
    <mergeCell ref="BW21:BW26"/>
    <mergeCell ref="CC21:CC26"/>
    <mergeCell ref="AD21:AD26"/>
    <mergeCell ref="AJ21:AJ26"/>
    <mergeCell ref="AM21:AM26"/>
    <mergeCell ref="AS21:AS26"/>
    <mergeCell ref="AV21:AV26"/>
    <mergeCell ref="BB21:BB26"/>
    <mergeCell ref="C33:C38"/>
    <mergeCell ref="I33:I38"/>
    <mergeCell ref="L33:L38"/>
    <mergeCell ref="R33:R38"/>
    <mergeCell ref="U33:U38"/>
    <mergeCell ref="AA33:AA38"/>
    <mergeCell ref="CF27:CF32"/>
    <mergeCell ref="CL27:CL32"/>
    <mergeCell ref="CO27:CO32"/>
    <mergeCell ref="CU27:CU32"/>
    <mergeCell ref="CX27:CX32"/>
    <mergeCell ref="DD27:DD32"/>
    <mergeCell ref="BE27:BE32"/>
    <mergeCell ref="BK27:BK32"/>
    <mergeCell ref="BN27:BN32"/>
    <mergeCell ref="BT27:BT32"/>
    <mergeCell ref="BW27:BW32"/>
    <mergeCell ref="CC27:CC32"/>
    <mergeCell ref="AD27:AD32"/>
    <mergeCell ref="AJ27:AJ32"/>
    <mergeCell ref="AM27:AM32"/>
    <mergeCell ref="AS27:AS32"/>
    <mergeCell ref="AV27:AV32"/>
    <mergeCell ref="BB27:BB32"/>
    <mergeCell ref="C27:C32"/>
    <mergeCell ref="I27:I32"/>
    <mergeCell ref="L27:L32"/>
    <mergeCell ref="R27:R32"/>
    <mergeCell ref="U27:U32"/>
    <mergeCell ref="AA27:AA32"/>
    <mergeCell ref="CF33:CF38"/>
    <mergeCell ref="CL33:CL38"/>
    <mergeCell ref="CO33:CO38"/>
    <mergeCell ref="CU33:CU38"/>
    <mergeCell ref="CX33:CX38"/>
    <mergeCell ref="DD33:DD38"/>
    <mergeCell ref="BE33:BE38"/>
    <mergeCell ref="BK33:BK38"/>
    <mergeCell ref="BN33:BN38"/>
    <mergeCell ref="BT33:BT38"/>
    <mergeCell ref="BW33:BW38"/>
    <mergeCell ref="CC33:CC38"/>
    <mergeCell ref="AD33:AD38"/>
    <mergeCell ref="AJ33:AJ38"/>
    <mergeCell ref="AM33:AM38"/>
    <mergeCell ref="AS33:AS38"/>
    <mergeCell ref="AV33:AV38"/>
    <mergeCell ref="BB33:BB38"/>
    <mergeCell ref="C48:C53"/>
    <mergeCell ref="I48:I53"/>
    <mergeCell ref="L48:L53"/>
    <mergeCell ref="R48:R53"/>
    <mergeCell ref="U48:U53"/>
    <mergeCell ref="AA48:AA53"/>
    <mergeCell ref="CF42:CF47"/>
    <mergeCell ref="CL42:CL47"/>
    <mergeCell ref="CO42:CO47"/>
    <mergeCell ref="CU42:CU47"/>
    <mergeCell ref="CX42:CX47"/>
    <mergeCell ref="DD42:DD47"/>
    <mergeCell ref="BE42:BE47"/>
    <mergeCell ref="BK42:BK47"/>
    <mergeCell ref="BN42:BN47"/>
    <mergeCell ref="BT42:BT47"/>
    <mergeCell ref="BW42:BW47"/>
    <mergeCell ref="CC42:CC47"/>
    <mergeCell ref="AD42:AD47"/>
    <mergeCell ref="AJ42:AJ47"/>
    <mergeCell ref="AM42:AM47"/>
    <mergeCell ref="AS42:AS47"/>
    <mergeCell ref="AV42:AV47"/>
    <mergeCell ref="BB42:BB47"/>
    <mergeCell ref="C42:C47"/>
    <mergeCell ref="I42:I47"/>
    <mergeCell ref="L42:L47"/>
    <mergeCell ref="R42:R47"/>
    <mergeCell ref="U42:U47"/>
    <mergeCell ref="AA42:AA47"/>
    <mergeCell ref="CF48:CF53"/>
    <mergeCell ref="CL48:CL53"/>
    <mergeCell ref="CO48:CO53"/>
    <mergeCell ref="CU48:CU53"/>
    <mergeCell ref="CX48:CX53"/>
    <mergeCell ref="DD48:DD53"/>
    <mergeCell ref="BE48:BE53"/>
    <mergeCell ref="BK48:BK53"/>
    <mergeCell ref="BN48:BN53"/>
    <mergeCell ref="BT48:BT53"/>
    <mergeCell ref="BW48:BW53"/>
    <mergeCell ref="CC48:CC53"/>
    <mergeCell ref="AD48:AD53"/>
    <mergeCell ref="AJ48:AJ53"/>
    <mergeCell ref="AM48:AM53"/>
    <mergeCell ref="AS48:AS53"/>
    <mergeCell ref="AV48:AV53"/>
    <mergeCell ref="BB48:BB53"/>
    <mergeCell ref="C60:C65"/>
    <mergeCell ref="I60:I65"/>
    <mergeCell ref="L60:L65"/>
    <mergeCell ref="R60:R65"/>
    <mergeCell ref="U60:U65"/>
    <mergeCell ref="AA60:AA65"/>
    <mergeCell ref="CF54:CF59"/>
    <mergeCell ref="CL54:CL59"/>
    <mergeCell ref="CO54:CO59"/>
    <mergeCell ref="CU54:CU59"/>
    <mergeCell ref="CX54:CX59"/>
    <mergeCell ref="DD54:DD59"/>
    <mergeCell ref="BE54:BE59"/>
    <mergeCell ref="BK54:BK59"/>
    <mergeCell ref="BN54:BN59"/>
    <mergeCell ref="BT54:BT59"/>
    <mergeCell ref="BW54:BW59"/>
    <mergeCell ref="CC54:CC59"/>
    <mergeCell ref="AD54:AD59"/>
    <mergeCell ref="AJ54:AJ59"/>
    <mergeCell ref="AM54:AM59"/>
    <mergeCell ref="AS54:AS59"/>
    <mergeCell ref="AV54:AV59"/>
    <mergeCell ref="BB54:BB59"/>
    <mergeCell ref="C54:C59"/>
    <mergeCell ref="I54:I59"/>
    <mergeCell ref="L54:L59"/>
    <mergeCell ref="R54:R59"/>
    <mergeCell ref="U54:U59"/>
    <mergeCell ref="AA54:AA59"/>
    <mergeCell ref="CF60:CF65"/>
    <mergeCell ref="CL60:CL65"/>
    <mergeCell ref="CO60:CO65"/>
    <mergeCell ref="CU60:CU65"/>
    <mergeCell ref="CX60:CX65"/>
    <mergeCell ref="DD60:DD65"/>
    <mergeCell ref="BE60:BE65"/>
    <mergeCell ref="BK60:BK65"/>
    <mergeCell ref="BN60:BN65"/>
    <mergeCell ref="BT60:BT65"/>
    <mergeCell ref="BW60:BW65"/>
    <mergeCell ref="CC60:CC65"/>
    <mergeCell ref="AD60:AD65"/>
    <mergeCell ref="AJ60:AJ65"/>
    <mergeCell ref="AM60:AM65"/>
    <mergeCell ref="AS60:AS65"/>
    <mergeCell ref="AV60:AV65"/>
    <mergeCell ref="BB60:BB65"/>
    <mergeCell ref="C75:C80"/>
    <mergeCell ref="I75:I80"/>
    <mergeCell ref="L75:L80"/>
    <mergeCell ref="R75:R80"/>
    <mergeCell ref="U75:U80"/>
    <mergeCell ref="AA75:AA80"/>
    <mergeCell ref="CF66:CF71"/>
    <mergeCell ref="CL66:CL71"/>
    <mergeCell ref="CO66:CO71"/>
    <mergeCell ref="CU66:CU71"/>
    <mergeCell ref="CX66:CX71"/>
    <mergeCell ref="DD66:DD71"/>
    <mergeCell ref="BE66:BE71"/>
    <mergeCell ref="BK66:BK71"/>
    <mergeCell ref="BN66:BN71"/>
    <mergeCell ref="BT66:BT71"/>
    <mergeCell ref="BW66:BW71"/>
    <mergeCell ref="CC66:CC71"/>
    <mergeCell ref="AD66:AD71"/>
    <mergeCell ref="AJ66:AJ71"/>
    <mergeCell ref="AM66:AM71"/>
    <mergeCell ref="AS66:AS71"/>
    <mergeCell ref="AV66:AV71"/>
    <mergeCell ref="BB66:BB71"/>
    <mergeCell ref="C66:C71"/>
    <mergeCell ref="I66:I71"/>
    <mergeCell ref="L66:L71"/>
    <mergeCell ref="R66:R71"/>
    <mergeCell ref="U66:U71"/>
    <mergeCell ref="AA66:AA71"/>
    <mergeCell ref="CF75:CF80"/>
    <mergeCell ref="CL75:CL80"/>
    <mergeCell ref="CO75:CO80"/>
    <mergeCell ref="CU75:CU80"/>
    <mergeCell ref="CX75:CX80"/>
    <mergeCell ref="DD75:DD80"/>
    <mergeCell ref="BE75:BE80"/>
    <mergeCell ref="BK75:BK80"/>
    <mergeCell ref="BN75:BN80"/>
    <mergeCell ref="BT75:BT80"/>
    <mergeCell ref="BW75:BW80"/>
    <mergeCell ref="CC75:CC80"/>
    <mergeCell ref="AD75:AD80"/>
    <mergeCell ref="AJ75:AJ80"/>
    <mergeCell ref="AM75:AM80"/>
    <mergeCell ref="AS75:AS80"/>
    <mergeCell ref="AV75:AV80"/>
    <mergeCell ref="BB75:BB80"/>
    <mergeCell ref="C87:C92"/>
    <mergeCell ref="I87:I92"/>
    <mergeCell ref="L87:L92"/>
    <mergeCell ref="R87:R92"/>
    <mergeCell ref="U87:U92"/>
    <mergeCell ref="AA87:AA92"/>
    <mergeCell ref="CF81:CF86"/>
    <mergeCell ref="CL81:CL86"/>
    <mergeCell ref="CO81:CO86"/>
    <mergeCell ref="CU81:CU86"/>
    <mergeCell ref="CX81:CX86"/>
    <mergeCell ref="DD81:DD86"/>
    <mergeCell ref="BE81:BE86"/>
    <mergeCell ref="BK81:BK86"/>
    <mergeCell ref="BN81:BN86"/>
    <mergeCell ref="BT81:BT86"/>
    <mergeCell ref="BW81:BW86"/>
    <mergeCell ref="CC81:CC86"/>
    <mergeCell ref="AD81:AD86"/>
    <mergeCell ref="AJ81:AJ86"/>
    <mergeCell ref="AM81:AM86"/>
    <mergeCell ref="AS81:AS86"/>
    <mergeCell ref="AV81:AV86"/>
    <mergeCell ref="BB81:BB86"/>
    <mergeCell ref="C81:C86"/>
    <mergeCell ref="I81:I86"/>
    <mergeCell ref="L81:L86"/>
    <mergeCell ref="R81:R86"/>
    <mergeCell ref="U81:U86"/>
    <mergeCell ref="AA81:AA86"/>
    <mergeCell ref="CF87:CF92"/>
    <mergeCell ref="CL87:CL92"/>
    <mergeCell ref="CO87:CO92"/>
    <mergeCell ref="CU87:CU92"/>
    <mergeCell ref="CX87:CX92"/>
    <mergeCell ref="DD87:DD92"/>
    <mergeCell ref="BE87:BE92"/>
    <mergeCell ref="BK87:BK92"/>
    <mergeCell ref="BN87:BN92"/>
    <mergeCell ref="BT87:BT92"/>
    <mergeCell ref="BW87:BW92"/>
    <mergeCell ref="CC87:CC92"/>
    <mergeCell ref="AD87:AD92"/>
    <mergeCell ref="AJ87:AJ92"/>
    <mergeCell ref="AM87:AM92"/>
    <mergeCell ref="AS87:AS92"/>
    <mergeCell ref="AV87:AV92"/>
    <mergeCell ref="BB87:BB92"/>
    <mergeCell ref="C99:C104"/>
    <mergeCell ref="I99:I104"/>
    <mergeCell ref="L99:L104"/>
    <mergeCell ref="R99:R104"/>
    <mergeCell ref="U99:U104"/>
    <mergeCell ref="AA99:AA104"/>
    <mergeCell ref="CF93:CF98"/>
    <mergeCell ref="CL93:CL98"/>
    <mergeCell ref="CO93:CO98"/>
    <mergeCell ref="CU93:CU98"/>
    <mergeCell ref="CX93:CX98"/>
    <mergeCell ref="DD93:DD98"/>
    <mergeCell ref="BE93:BE98"/>
    <mergeCell ref="BK93:BK98"/>
    <mergeCell ref="BN93:BN98"/>
    <mergeCell ref="BT93:BT98"/>
    <mergeCell ref="BW93:BW98"/>
    <mergeCell ref="CC93:CC98"/>
    <mergeCell ref="AD93:AD98"/>
    <mergeCell ref="AJ93:AJ98"/>
    <mergeCell ref="AM93:AM98"/>
    <mergeCell ref="AS93:AS98"/>
    <mergeCell ref="AV93:AV98"/>
    <mergeCell ref="BB93:BB98"/>
    <mergeCell ref="C93:C98"/>
    <mergeCell ref="I93:I98"/>
    <mergeCell ref="L93:L98"/>
    <mergeCell ref="R93:R98"/>
    <mergeCell ref="U93:U98"/>
    <mergeCell ref="AA93:AA98"/>
    <mergeCell ref="CF99:CF104"/>
    <mergeCell ref="CL99:CL104"/>
    <mergeCell ref="CO99:CO104"/>
    <mergeCell ref="CU99:CU104"/>
    <mergeCell ref="CX99:CX104"/>
    <mergeCell ref="DD99:DD104"/>
    <mergeCell ref="BE99:BE104"/>
    <mergeCell ref="BK99:BK104"/>
    <mergeCell ref="BN99:BN104"/>
    <mergeCell ref="BT99:BT104"/>
    <mergeCell ref="BW99:BW104"/>
    <mergeCell ref="CC99:CC104"/>
    <mergeCell ref="AD99:AD104"/>
    <mergeCell ref="AJ99:AJ104"/>
    <mergeCell ref="AM99:AM104"/>
    <mergeCell ref="AS99:AS104"/>
    <mergeCell ref="AV99:AV104"/>
    <mergeCell ref="BB99:BB104"/>
    <mergeCell ref="C114:C119"/>
    <mergeCell ref="I114:I119"/>
    <mergeCell ref="L114:L119"/>
    <mergeCell ref="R114:R119"/>
    <mergeCell ref="U114:U119"/>
    <mergeCell ref="AA114:AA119"/>
    <mergeCell ref="CF108:CF113"/>
    <mergeCell ref="CL108:CL113"/>
    <mergeCell ref="CO108:CO113"/>
    <mergeCell ref="CU108:CU113"/>
    <mergeCell ref="CX108:CX113"/>
    <mergeCell ref="DD108:DD113"/>
    <mergeCell ref="BE108:BE113"/>
    <mergeCell ref="BK108:BK113"/>
    <mergeCell ref="BN108:BN113"/>
    <mergeCell ref="BT108:BT113"/>
    <mergeCell ref="BW108:BW113"/>
    <mergeCell ref="CC108:CC113"/>
    <mergeCell ref="AD108:AD113"/>
    <mergeCell ref="AJ108:AJ113"/>
    <mergeCell ref="AM108:AM113"/>
    <mergeCell ref="AS108:AS113"/>
    <mergeCell ref="AV108:AV113"/>
    <mergeCell ref="BB108:BB113"/>
    <mergeCell ref="C108:C113"/>
    <mergeCell ref="I108:I113"/>
    <mergeCell ref="L108:L113"/>
    <mergeCell ref="R108:R113"/>
    <mergeCell ref="U108:U113"/>
    <mergeCell ref="AA108:AA113"/>
    <mergeCell ref="CF114:CF119"/>
    <mergeCell ref="CL114:CL119"/>
    <mergeCell ref="CO114:CO119"/>
    <mergeCell ref="CU114:CU119"/>
    <mergeCell ref="CX114:CX119"/>
    <mergeCell ref="DD114:DD119"/>
    <mergeCell ref="BE114:BE119"/>
    <mergeCell ref="BK114:BK119"/>
    <mergeCell ref="BN114:BN119"/>
    <mergeCell ref="BT114:BT119"/>
    <mergeCell ref="BW114:BW119"/>
    <mergeCell ref="CC114:CC119"/>
    <mergeCell ref="AD114:AD119"/>
    <mergeCell ref="AJ114:AJ119"/>
    <mergeCell ref="AM114:AM119"/>
    <mergeCell ref="AS114:AS119"/>
    <mergeCell ref="AV114:AV119"/>
    <mergeCell ref="BB114:BB119"/>
    <mergeCell ref="C126:C131"/>
    <mergeCell ref="I126:I131"/>
    <mergeCell ref="L126:L131"/>
    <mergeCell ref="R126:R131"/>
    <mergeCell ref="U126:U131"/>
    <mergeCell ref="AA126:AA131"/>
    <mergeCell ref="CF120:CF125"/>
    <mergeCell ref="CL120:CL125"/>
    <mergeCell ref="CO120:CO125"/>
    <mergeCell ref="CU120:CU125"/>
    <mergeCell ref="CX120:CX125"/>
    <mergeCell ref="DD120:DD125"/>
    <mergeCell ref="BE120:BE125"/>
    <mergeCell ref="BK120:BK125"/>
    <mergeCell ref="BN120:BN125"/>
    <mergeCell ref="BT120:BT125"/>
    <mergeCell ref="BW120:BW125"/>
    <mergeCell ref="CC120:CC125"/>
    <mergeCell ref="AD120:AD125"/>
    <mergeCell ref="AJ120:AJ125"/>
    <mergeCell ref="AM120:AM125"/>
    <mergeCell ref="AS120:AS125"/>
    <mergeCell ref="AV120:AV125"/>
    <mergeCell ref="BB120:BB125"/>
    <mergeCell ref="C120:C125"/>
    <mergeCell ref="I120:I125"/>
    <mergeCell ref="L120:L125"/>
    <mergeCell ref="R120:R125"/>
    <mergeCell ref="U120:U125"/>
    <mergeCell ref="AA120:AA125"/>
    <mergeCell ref="CF126:CF131"/>
    <mergeCell ref="CL126:CL131"/>
    <mergeCell ref="CO126:CO131"/>
    <mergeCell ref="CU126:CU131"/>
    <mergeCell ref="CX126:CX131"/>
    <mergeCell ref="DD126:DD131"/>
    <mergeCell ref="BE126:BE131"/>
    <mergeCell ref="BK126:BK131"/>
    <mergeCell ref="BN126:BN131"/>
    <mergeCell ref="BT126:BT131"/>
    <mergeCell ref="BW126:BW131"/>
    <mergeCell ref="CC126:CC131"/>
    <mergeCell ref="AD126:AD131"/>
    <mergeCell ref="AJ126:AJ131"/>
    <mergeCell ref="AM126:AM131"/>
    <mergeCell ref="AS126:AS131"/>
    <mergeCell ref="AV126:AV131"/>
    <mergeCell ref="BB126:BB131"/>
    <mergeCell ref="C141:C146"/>
    <mergeCell ref="I141:I146"/>
    <mergeCell ref="L141:L146"/>
    <mergeCell ref="R141:R146"/>
    <mergeCell ref="U141:U146"/>
    <mergeCell ref="AA141:AA146"/>
    <mergeCell ref="CF132:CF137"/>
    <mergeCell ref="CL132:CL137"/>
    <mergeCell ref="CO132:CO137"/>
    <mergeCell ref="CU132:CU137"/>
    <mergeCell ref="CX132:CX137"/>
    <mergeCell ref="DD132:DD137"/>
    <mergeCell ref="BE132:BE137"/>
    <mergeCell ref="BK132:BK137"/>
    <mergeCell ref="BN132:BN137"/>
    <mergeCell ref="BT132:BT137"/>
    <mergeCell ref="BW132:BW137"/>
    <mergeCell ref="CC132:CC137"/>
    <mergeCell ref="AD132:AD137"/>
    <mergeCell ref="AJ132:AJ137"/>
    <mergeCell ref="AM132:AM137"/>
    <mergeCell ref="AS132:AS137"/>
    <mergeCell ref="AV132:AV137"/>
    <mergeCell ref="BB132:BB137"/>
    <mergeCell ref="C132:C137"/>
    <mergeCell ref="I132:I137"/>
    <mergeCell ref="L132:L137"/>
    <mergeCell ref="R132:R137"/>
    <mergeCell ref="U132:U137"/>
    <mergeCell ref="AA132:AA137"/>
    <mergeCell ref="CF141:CF146"/>
    <mergeCell ref="CL141:CL146"/>
    <mergeCell ref="CO141:CO146"/>
    <mergeCell ref="CU141:CU146"/>
    <mergeCell ref="CX141:CX146"/>
    <mergeCell ref="DD141:DD146"/>
    <mergeCell ref="BE141:BE146"/>
    <mergeCell ref="BK141:BK146"/>
    <mergeCell ref="BN141:BN146"/>
    <mergeCell ref="BT141:BT146"/>
    <mergeCell ref="BW141:BW146"/>
    <mergeCell ref="CC141:CC146"/>
    <mergeCell ref="AD141:AD146"/>
    <mergeCell ref="AJ141:AJ146"/>
    <mergeCell ref="AM141:AM146"/>
    <mergeCell ref="AS141:AS146"/>
    <mergeCell ref="AV141:AV146"/>
    <mergeCell ref="BB141:BB146"/>
    <mergeCell ref="C153:C158"/>
    <mergeCell ref="I153:I158"/>
    <mergeCell ref="L153:L158"/>
    <mergeCell ref="R153:R158"/>
    <mergeCell ref="U153:U158"/>
    <mergeCell ref="AA153:AA158"/>
    <mergeCell ref="CF147:CF152"/>
    <mergeCell ref="CL147:CL152"/>
    <mergeCell ref="CO147:CO152"/>
    <mergeCell ref="CU147:CU152"/>
    <mergeCell ref="CX147:CX152"/>
    <mergeCell ref="DD147:DD152"/>
    <mergeCell ref="BE147:BE152"/>
    <mergeCell ref="BK147:BK152"/>
    <mergeCell ref="BN147:BN152"/>
    <mergeCell ref="BT147:BT152"/>
    <mergeCell ref="BW147:BW152"/>
    <mergeCell ref="CC147:CC152"/>
    <mergeCell ref="AD147:AD152"/>
    <mergeCell ref="AJ147:AJ152"/>
    <mergeCell ref="AM147:AM152"/>
    <mergeCell ref="AS147:AS152"/>
    <mergeCell ref="AV147:AV152"/>
    <mergeCell ref="BB147:BB152"/>
    <mergeCell ref="C147:C152"/>
    <mergeCell ref="I147:I152"/>
    <mergeCell ref="L147:L152"/>
    <mergeCell ref="R147:R152"/>
    <mergeCell ref="U147:U152"/>
    <mergeCell ref="AA147:AA152"/>
    <mergeCell ref="CF153:CF158"/>
    <mergeCell ref="CL153:CL158"/>
    <mergeCell ref="CO153:CO158"/>
    <mergeCell ref="CU153:CU158"/>
    <mergeCell ref="CX153:CX158"/>
    <mergeCell ref="DD153:DD158"/>
    <mergeCell ref="BE153:BE158"/>
    <mergeCell ref="BK153:BK158"/>
    <mergeCell ref="BN153:BN158"/>
    <mergeCell ref="BT153:BT158"/>
    <mergeCell ref="BW153:BW158"/>
    <mergeCell ref="CC153:CC158"/>
    <mergeCell ref="AD153:AD158"/>
    <mergeCell ref="AJ153:AJ158"/>
    <mergeCell ref="AM153:AM158"/>
    <mergeCell ref="AS153:AS158"/>
    <mergeCell ref="AV153:AV158"/>
    <mergeCell ref="BB153:BB158"/>
    <mergeCell ref="C165:C170"/>
    <mergeCell ref="I165:I170"/>
    <mergeCell ref="L165:L170"/>
    <mergeCell ref="R165:R170"/>
    <mergeCell ref="U165:U170"/>
    <mergeCell ref="AA165:AA170"/>
    <mergeCell ref="CF159:CF164"/>
    <mergeCell ref="CL159:CL164"/>
    <mergeCell ref="CO159:CO164"/>
    <mergeCell ref="CU159:CU164"/>
    <mergeCell ref="CX159:CX164"/>
    <mergeCell ref="DD159:DD164"/>
    <mergeCell ref="BE159:BE164"/>
    <mergeCell ref="BK159:BK164"/>
    <mergeCell ref="BN159:BN164"/>
    <mergeCell ref="BT159:BT164"/>
    <mergeCell ref="BW159:BW164"/>
    <mergeCell ref="CC159:CC164"/>
    <mergeCell ref="AD159:AD164"/>
    <mergeCell ref="AJ159:AJ164"/>
    <mergeCell ref="AM159:AM164"/>
    <mergeCell ref="AS159:AS164"/>
    <mergeCell ref="AV159:AV164"/>
    <mergeCell ref="BB159:BB164"/>
    <mergeCell ref="C159:C164"/>
    <mergeCell ref="I159:I164"/>
    <mergeCell ref="L159:L164"/>
    <mergeCell ref="R159:R164"/>
    <mergeCell ref="U159:U164"/>
    <mergeCell ref="AA159:AA164"/>
    <mergeCell ref="CF165:CF170"/>
    <mergeCell ref="CL165:CL170"/>
    <mergeCell ref="CO165:CO170"/>
    <mergeCell ref="CU165:CU170"/>
    <mergeCell ref="CX165:CX170"/>
    <mergeCell ref="DD165:DD170"/>
    <mergeCell ref="BE165:BE170"/>
    <mergeCell ref="BK165:BK170"/>
    <mergeCell ref="BN165:BN170"/>
    <mergeCell ref="BT165:BT170"/>
    <mergeCell ref="BW165:BW170"/>
    <mergeCell ref="CC165:CC170"/>
    <mergeCell ref="AD165:AD170"/>
    <mergeCell ref="AJ165:AJ170"/>
    <mergeCell ref="AM165:AM170"/>
    <mergeCell ref="AS165:AS170"/>
    <mergeCell ref="AV165:AV170"/>
    <mergeCell ref="BB165:BB170"/>
    <mergeCell ref="C180:C185"/>
    <mergeCell ref="I180:I185"/>
    <mergeCell ref="L180:L185"/>
    <mergeCell ref="R180:R185"/>
    <mergeCell ref="U180:U185"/>
    <mergeCell ref="AA180:AA185"/>
    <mergeCell ref="CF174:CF179"/>
    <mergeCell ref="CL174:CL179"/>
    <mergeCell ref="CO174:CO179"/>
    <mergeCell ref="CU174:CU179"/>
    <mergeCell ref="CX174:CX179"/>
    <mergeCell ref="DD174:DD179"/>
    <mergeCell ref="BE174:BE179"/>
    <mergeCell ref="BK174:BK179"/>
    <mergeCell ref="BN174:BN179"/>
    <mergeCell ref="BT174:BT179"/>
    <mergeCell ref="BW174:BW179"/>
    <mergeCell ref="CC174:CC179"/>
    <mergeCell ref="AD174:AD179"/>
    <mergeCell ref="AJ174:AJ179"/>
    <mergeCell ref="AM174:AM179"/>
    <mergeCell ref="AS174:AS179"/>
    <mergeCell ref="AV174:AV179"/>
    <mergeCell ref="BB174:BB179"/>
    <mergeCell ref="C174:C179"/>
    <mergeCell ref="I174:I179"/>
    <mergeCell ref="L174:L179"/>
    <mergeCell ref="R174:R179"/>
    <mergeCell ref="U174:U179"/>
    <mergeCell ref="AA174:AA179"/>
    <mergeCell ref="CF180:CF185"/>
    <mergeCell ref="CL180:CL185"/>
    <mergeCell ref="CO180:CO185"/>
    <mergeCell ref="CU180:CU185"/>
    <mergeCell ref="CX180:CX185"/>
    <mergeCell ref="DD180:DD185"/>
    <mergeCell ref="BE180:BE185"/>
    <mergeCell ref="BK180:BK185"/>
    <mergeCell ref="BN180:BN185"/>
    <mergeCell ref="BT180:BT185"/>
    <mergeCell ref="BW180:BW185"/>
    <mergeCell ref="CC180:CC185"/>
    <mergeCell ref="AD180:AD185"/>
    <mergeCell ref="AJ180:AJ185"/>
    <mergeCell ref="AM180:AM185"/>
    <mergeCell ref="AS180:AS185"/>
    <mergeCell ref="AV180:AV185"/>
    <mergeCell ref="BB180:BB185"/>
    <mergeCell ref="C192:C197"/>
    <mergeCell ref="I192:I197"/>
    <mergeCell ref="L192:L197"/>
    <mergeCell ref="R192:R197"/>
    <mergeCell ref="U192:U197"/>
    <mergeCell ref="AA192:AA197"/>
    <mergeCell ref="CF186:CF191"/>
    <mergeCell ref="CL186:CL191"/>
    <mergeCell ref="CO186:CO191"/>
    <mergeCell ref="CU186:CU191"/>
    <mergeCell ref="CX186:CX191"/>
    <mergeCell ref="DD186:DD191"/>
    <mergeCell ref="BE186:BE191"/>
    <mergeCell ref="BK186:BK191"/>
    <mergeCell ref="BN186:BN191"/>
    <mergeCell ref="BT186:BT191"/>
    <mergeCell ref="BW186:BW191"/>
    <mergeCell ref="CC186:CC191"/>
    <mergeCell ref="AD186:AD191"/>
    <mergeCell ref="AJ186:AJ191"/>
    <mergeCell ref="AM186:AM191"/>
    <mergeCell ref="AS186:AS191"/>
    <mergeCell ref="AV186:AV191"/>
    <mergeCell ref="BB186:BB191"/>
    <mergeCell ref="C186:C191"/>
    <mergeCell ref="I186:I191"/>
    <mergeCell ref="L186:L191"/>
    <mergeCell ref="R186:R191"/>
    <mergeCell ref="U186:U191"/>
    <mergeCell ref="AA186:AA191"/>
    <mergeCell ref="CF192:CF197"/>
    <mergeCell ref="CL192:CL197"/>
    <mergeCell ref="CO192:CO197"/>
    <mergeCell ref="CU192:CU197"/>
    <mergeCell ref="CX192:CX197"/>
    <mergeCell ref="DD192:DD197"/>
    <mergeCell ref="BE192:BE197"/>
    <mergeCell ref="BK192:BK197"/>
    <mergeCell ref="BN192:BN197"/>
    <mergeCell ref="BT192:BT197"/>
    <mergeCell ref="BW192:BW197"/>
    <mergeCell ref="CC192:CC197"/>
    <mergeCell ref="AD192:AD197"/>
    <mergeCell ref="AJ192:AJ197"/>
    <mergeCell ref="AM192:AM197"/>
    <mergeCell ref="AS192:AS197"/>
    <mergeCell ref="AV192:AV197"/>
    <mergeCell ref="BB192:BB197"/>
    <mergeCell ref="C207:C212"/>
    <mergeCell ref="I207:I212"/>
    <mergeCell ref="L207:L212"/>
    <mergeCell ref="R207:R212"/>
    <mergeCell ref="U207:U212"/>
    <mergeCell ref="AA207:AA212"/>
    <mergeCell ref="CF198:CF203"/>
    <mergeCell ref="CL198:CL203"/>
    <mergeCell ref="CO198:CO203"/>
    <mergeCell ref="CU198:CU203"/>
    <mergeCell ref="CX198:CX203"/>
    <mergeCell ref="DD198:DD203"/>
    <mergeCell ref="BE198:BE203"/>
    <mergeCell ref="BK198:BK203"/>
    <mergeCell ref="BN198:BN203"/>
    <mergeCell ref="BT198:BT203"/>
    <mergeCell ref="BW198:BW203"/>
    <mergeCell ref="CC198:CC203"/>
    <mergeCell ref="AD198:AD203"/>
    <mergeCell ref="AJ198:AJ203"/>
    <mergeCell ref="AM198:AM203"/>
    <mergeCell ref="AS198:AS203"/>
    <mergeCell ref="AV198:AV203"/>
    <mergeCell ref="BB198:BB203"/>
    <mergeCell ref="C198:C203"/>
    <mergeCell ref="I198:I203"/>
    <mergeCell ref="L198:L203"/>
    <mergeCell ref="R198:R203"/>
    <mergeCell ref="U198:U203"/>
    <mergeCell ref="AA198:AA203"/>
    <mergeCell ref="CF207:CF212"/>
    <mergeCell ref="CL207:CL212"/>
    <mergeCell ref="CO207:CO212"/>
    <mergeCell ref="CU207:CU212"/>
    <mergeCell ref="CX207:CX212"/>
    <mergeCell ref="DD207:DD212"/>
    <mergeCell ref="BE207:BE212"/>
    <mergeCell ref="BK207:BK212"/>
    <mergeCell ref="BN207:BN212"/>
    <mergeCell ref="BT207:BT212"/>
    <mergeCell ref="BW207:BW212"/>
    <mergeCell ref="CC207:CC212"/>
    <mergeCell ref="AD207:AD212"/>
    <mergeCell ref="AJ207:AJ212"/>
    <mergeCell ref="AM207:AM212"/>
    <mergeCell ref="AS207:AS212"/>
    <mergeCell ref="AV207:AV212"/>
    <mergeCell ref="BB207:BB212"/>
    <mergeCell ref="C219:C224"/>
    <mergeCell ref="I219:I224"/>
    <mergeCell ref="L219:L224"/>
    <mergeCell ref="R219:R224"/>
    <mergeCell ref="U219:U224"/>
    <mergeCell ref="AA219:AA224"/>
    <mergeCell ref="CF213:CF218"/>
    <mergeCell ref="CL213:CL218"/>
    <mergeCell ref="CO213:CO218"/>
    <mergeCell ref="CU213:CU218"/>
    <mergeCell ref="CX213:CX218"/>
    <mergeCell ref="DD213:DD218"/>
    <mergeCell ref="BE213:BE218"/>
    <mergeCell ref="BK213:BK218"/>
    <mergeCell ref="BN213:BN218"/>
    <mergeCell ref="BT213:BT218"/>
    <mergeCell ref="BW213:BW218"/>
    <mergeCell ref="CC213:CC218"/>
    <mergeCell ref="AD213:AD218"/>
    <mergeCell ref="AJ213:AJ218"/>
    <mergeCell ref="AM213:AM218"/>
    <mergeCell ref="AS213:AS218"/>
    <mergeCell ref="AV213:AV218"/>
    <mergeCell ref="BB213:BB218"/>
    <mergeCell ref="C213:C218"/>
    <mergeCell ref="I213:I218"/>
    <mergeCell ref="L213:L218"/>
    <mergeCell ref="R213:R218"/>
    <mergeCell ref="U213:U218"/>
    <mergeCell ref="AA213:AA218"/>
    <mergeCell ref="CF219:CF224"/>
    <mergeCell ref="CL219:CL224"/>
    <mergeCell ref="CO219:CO224"/>
    <mergeCell ref="CU219:CU224"/>
    <mergeCell ref="CX219:CX224"/>
    <mergeCell ref="DD219:DD224"/>
    <mergeCell ref="BE219:BE224"/>
    <mergeCell ref="BK219:BK224"/>
    <mergeCell ref="BN219:BN224"/>
    <mergeCell ref="BT219:BT224"/>
    <mergeCell ref="BW219:BW224"/>
    <mergeCell ref="CC219:CC224"/>
    <mergeCell ref="AD219:AD224"/>
    <mergeCell ref="AJ219:AJ224"/>
    <mergeCell ref="AM219:AM224"/>
    <mergeCell ref="AS219:AS224"/>
    <mergeCell ref="AV219:AV224"/>
    <mergeCell ref="BB219:BB224"/>
    <mergeCell ref="C231:C236"/>
    <mergeCell ref="I231:I236"/>
    <mergeCell ref="L231:L236"/>
    <mergeCell ref="R231:R236"/>
    <mergeCell ref="U231:U236"/>
    <mergeCell ref="AA231:AA236"/>
    <mergeCell ref="CF225:CF230"/>
    <mergeCell ref="CL225:CL230"/>
    <mergeCell ref="CO225:CO230"/>
    <mergeCell ref="CU225:CU230"/>
    <mergeCell ref="CX225:CX230"/>
    <mergeCell ref="DD225:DD230"/>
    <mergeCell ref="BE225:BE230"/>
    <mergeCell ref="BK225:BK230"/>
    <mergeCell ref="BN225:BN230"/>
    <mergeCell ref="BT225:BT230"/>
    <mergeCell ref="BW225:BW230"/>
    <mergeCell ref="CC225:CC230"/>
    <mergeCell ref="AD225:AD230"/>
    <mergeCell ref="AJ225:AJ230"/>
    <mergeCell ref="AM225:AM230"/>
    <mergeCell ref="AS225:AS230"/>
    <mergeCell ref="AV225:AV230"/>
    <mergeCell ref="BB225:BB230"/>
    <mergeCell ref="C225:C230"/>
    <mergeCell ref="I225:I230"/>
    <mergeCell ref="L225:L230"/>
    <mergeCell ref="R225:R230"/>
    <mergeCell ref="U225:U230"/>
    <mergeCell ref="AA225:AA230"/>
    <mergeCell ref="CF231:CF236"/>
    <mergeCell ref="CL231:CL236"/>
    <mergeCell ref="CO231:CO236"/>
    <mergeCell ref="CU231:CU236"/>
    <mergeCell ref="CX231:CX236"/>
    <mergeCell ref="DD231:DD236"/>
    <mergeCell ref="BE231:BE236"/>
    <mergeCell ref="BK231:BK236"/>
    <mergeCell ref="BN231:BN236"/>
    <mergeCell ref="BT231:BT236"/>
    <mergeCell ref="BW231:BW236"/>
    <mergeCell ref="CC231:CC236"/>
    <mergeCell ref="AD231:AD236"/>
    <mergeCell ref="AJ231:AJ236"/>
    <mergeCell ref="AM231:AM236"/>
    <mergeCell ref="AS231:AS236"/>
    <mergeCell ref="AV231:AV236"/>
    <mergeCell ref="BB231:BB236"/>
    <mergeCell ref="C246:C251"/>
    <mergeCell ref="I246:I251"/>
    <mergeCell ref="L246:L251"/>
    <mergeCell ref="R246:R251"/>
    <mergeCell ref="U246:U251"/>
    <mergeCell ref="AA246:AA251"/>
    <mergeCell ref="CF240:CF245"/>
    <mergeCell ref="CL240:CL245"/>
    <mergeCell ref="CO240:CO245"/>
    <mergeCell ref="CU240:CU245"/>
    <mergeCell ref="CX240:CX245"/>
    <mergeCell ref="DD240:DD245"/>
    <mergeCell ref="BE240:BE245"/>
    <mergeCell ref="BK240:BK245"/>
    <mergeCell ref="BN240:BN245"/>
    <mergeCell ref="BT240:BT245"/>
    <mergeCell ref="BW240:BW245"/>
    <mergeCell ref="CC240:CC245"/>
    <mergeCell ref="AD240:AD245"/>
    <mergeCell ref="AJ240:AJ245"/>
    <mergeCell ref="AM240:AM245"/>
    <mergeCell ref="AS240:AS245"/>
    <mergeCell ref="AV240:AV245"/>
    <mergeCell ref="BB240:BB245"/>
    <mergeCell ref="C240:C245"/>
    <mergeCell ref="I240:I245"/>
    <mergeCell ref="L240:L245"/>
    <mergeCell ref="R240:R245"/>
    <mergeCell ref="U240:U245"/>
    <mergeCell ref="AA240:AA245"/>
    <mergeCell ref="CF246:CF251"/>
    <mergeCell ref="CL246:CL251"/>
    <mergeCell ref="CO246:CO251"/>
    <mergeCell ref="CU246:CU251"/>
    <mergeCell ref="CX246:CX251"/>
    <mergeCell ref="DD246:DD251"/>
    <mergeCell ref="BE246:BE251"/>
    <mergeCell ref="BK246:BK251"/>
    <mergeCell ref="BN246:BN251"/>
    <mergeCell ref="BT246:BT251"/>
    <mergeCell ref="BW246:BW251"/>
    <mergeCell ref="CC246:CC251"/>
    <mergeCell ref="AD246:AD251"/>
    <mergeCell ref="AJ246:AJ251"/>
    <mergeCell ref="AM246:AM251"/>
    <mergeCell ref="AS246:AS251"/>
    <mergeCell ref="AV246:AV251"/>
    <mergeCell ref="BB246:BB251"/>
    <mergeCell ref="C258:C263"/>
    <mergeCell ref="I258:I263"/>
    <mergeCell ref="L258:L263"/>
    <mergeCell ref="R258:R263"/>
    <mergeCell ref="U258:U263"/>
    <mergeCell ref="AA258:AA263"/>
    <mergeCell ref="CF252:CF257"/>
    <mergeCell ref="CL252:CL257"/>
    <mergeCell ref="CO252:CO257"/>
    <mergeCell ref="CU252:CU257"/>
    <mergeCell ref="CX252:CX257"/>
    <mergeCell ref="DD252:DD257"/>
    <mergeCell ref="BE252:BE257"/>
    <mergeCell ref="BK252:BK257"/>
    <mergeCell ref="BN252:BN257"/>
    <mergeCell ref="BT252:BT257"/>
    <mergeCell ref="BW252:BW257"/>
    <mergeCell ref="CC252:CC257"/>
    <mergeCell ref="AD252:AD257"/>
    <mergeCell ref="AJ252:AJ257"/>
    <mergeCell ref="AM252:AM257"/>
    <mergeCell ref="AS252:AS257"/>
    <mergeCell ref="AV252:AV257"/>
    <mergeCell ref="BB252:BB257"/>
    <mergeCell ref="C252:C257"/>
    <mergeCell ref="I252:I257"/>
    <mergeCell ref="L252:L257"/>
    <mergeCell ref="R252:R257"/>
    <mergeCell ref="U252:U257"/>
    <mergeCell ref="AA252:AA257"/>
    <mergeCell ref="CF258:CF263"/>
    <mergeCell ref="CL258:CL263"/>
    <mergeCell ref="CO258:CO263"/>
    <mergeCell ref="CU258:CU263"/>
    <mergeCell ref="CX258:CX263"/>
    <mergeCell ref="DD258:DD263"/>
    <mergeCell ref="BE258:BE263"/>
    <mergeCell ref="BK258:BK263"/>
    <mergeCell ref="BN258:BN263"/>
    <mergeCell ref="BT258:BT263"/>
    <mergeCell ref="BW258:BW263"/>
    <mergeCell ref="CC258:CC263"/>
    <mergeCell ref="AD258:AD263"/>
    <mergeCell ref="AJ258:AJ263"/>
    <mergeCell ref="AM258:AM263"/>
    <mergeCell ref="AS258:AS263"/>
    <mergeCell ref="AV258:AV263"/>
    <mergeCell ref="BB258:BB263"/>
    <mergeCell ref="C273:C278"/>
    <mergeCell ref="I273:I278"/>
    <mergeCell ref="L273:L278"/>
    <mergeCell ref="R273:R278"/>
    <mergeCell ref="U273:U278"/>
    <mergeCell ref="AA273:AA278"/>
    <mergeCell ref="CF264:CF269"/>
    <mergeCell ref="CL264:CL269"/>
    <mergeCell ref="CO264:CO269"/>
    <mergeCell ref="CU264:CU269"/>
    <mergeCell ref="CX264:CX269"/>
    <mergeCell ref="DD264:DD269"/>
    <mergeCell ref="BE264:BE269"/>
    <mergeCell ref="BK264:BK269"/>
    <mergeCell ref="BN264:BN269"/>
    <mergeCell ref="BT264:BT269"/>
    <mergeCell ref="BW264:BW269"/>
    <mergeCell ref="CC264:CC269"/>
    <mergeCell ref="AD264:AD269"/>
    <mergeCell ref="AJ264:AJ269"/>
    <mergeCell ref="AM264:AM269"/>
    <mergeCell ref="AS264:AS269"/>
    <mergeCell ref="AV264:AV269"/>
    <mergeCell ref="BB264:BB269"/>
    <mergeCell ref="C264:C269"/>
    <mergeCell ref="I264:I269"/>
    <mergeCell ref="L264:L269"/>
    <mergeCell ref="R264:R269"/>
    <mergeCell ref="U264:U269"/>
    <mergeCell ref="AA264:AA269"/>
    <mergeCell ref="CF273:CF278"/>
    <mergeCell ref="CL273:CL278"/>
    <mergeCell ref="CO273:CO278"/>
    <mergeCell ref="CU273:CU278"/>
    <mergeCell ref="CX273:CX278"/>
    <mergeCell ref="DD273:DD278"/>
    <mergeCell ref="BE273:BE278"/>
    <mergeCell ref="BK273:BK278"/>
    <mergeCell ref="BN273:BN278"/>
    <mergeCell ref="BT273:BT278"/>
    <mergeCell ref="BW273:BW278"/>
    <mergeCell ref="CC273:CC278"/>
    <mergeCell ref="AD273:AD278"/>
    <mergeCell ref="AJ273:AJ278"/>
    <mergeCell ref="AM273:AM278"/>
    <mergeCell ref="AS273:AS278"/>
    <mergeCell ref="AV273:AV278"/>
    <mergeCell ref="BB273:BB278"/>
    <mergeCell ref="C285:C290"/>
    <mergeCell ref="I285:I290"/>
    <mergeCell ref="L285:L290"/>
    <mergeCell ref="R285:R290"/>
    <mergeCell ref="U285:U290"/>
    <mergeCell ref="AA285:AA290"/>
    <mergeCell ref="CF279:CF284"/>
    <mergeCell ref="CL279:CL284"/>
    <mergeCell ref="CO279:CO284"/>
    <mergeCell ref="CU279:CU284"/>
    <mergeCell ref="CX279:CX284"/>
    <mergeCell ref="DD279:DD284"/>
    <mergeCell ref="BE279:BE284"/>
    <mergeCell ref="BK279:BK284"/>
    <mergeCell ref="BN279:BN284"/>
    <mergeCell ref="BT279:BT284"/>
    <mergeCell ref="BW279:BW284"/>
    <mergeCell ref="CC279:CC284"/>
    <mergeCell ref="AD279:AD284"/>
    <mergeCell ref="AJ279:AJ284"/>
    <mergeCell ref="AM279:AM284"/>
    <mergeCell ref="AS279:AS284"/>
    <mergeCell ref="AV279:AV284"/>
    <mergeCell ref="BB279:BB284"/>
    <mergeCell ref="C279:C284"/>
    <mergeCell ref="I279:I284"/>
    <mergeCell ref="L279:L284"/>
    <mergeCell ref="R279:R284"/>
    <mergeCell ref="U279:U284"/>
    <mergeCell ref="AA279:AA284"/>
    <mergeCell ref="CF285:CF290"/>
    <mergeCell ref="CL285:CL290"/>
    <mergeCell ref="CO285:CO290"/>
    <mergeCell ref="CU285:CU290"/>
    <mergeCell ref="CX285:CX290"/>
    <mergeCell ref="DD285:DD290"/>
    <mergeCell ref="BE285:BE290"/>
    <mergeCell ref="BK285:BK290"/>
    <mergeCell ref="BN285:BN290"/>
    <mergeCell ref="BT285:BT290"/>
    <mergeCell ref="BW285:BW290"/>
    <mergeCell ref="CC285:CC290"/>
    <mergeCell ref="AD285:AD290"/>
    <mergeCell ref="AJ285:AJ290"/>
    <mergeCell ref="AM285:AM290"/>
    <mergeCell ref="AS285:AS290"/>
    <mergeCell ref="AV285:AV290"/>
    <mergeCell ref="BB285:BB290"/>
    <mergeCell ref="C297:C302"/>
    <mergeCell ref="I297:I302"/>
    <mergeCell ref="L297:L302"/>
    <mergeCell ref="R297:R302"/>
    <mergeCell ref="U297:U302"/>
    <mergeCell ref="AA297:AA302"/>
    <mergeCell ref="CF291:CF296"/>
    <mergeCell ref="CL291:CL296"/>
    <mergeCell ref="CO291:CO296"/>
    <mergeCell ref="CU291:CU296"/>
    <mergeCell ref="CX291:CX296"/>
    <mergeCell ref="DD291:DD296"/>
    <mergeCell ref="BE291:BE296"/>
    <mergeCell ref="BK291:BK296"/>
    <mergeCell ref="BN291:BN296"/>
    <mergeCell ref="BT291:BT296"/>
    <mergeCell ref="BW291:BW296"/>
    <mergeCell ref="CC291:CC296"/>
    <mergeCell ref="AD291:AD296"/>
    <mergeCell ref="AJ291:AJ296"/>
    <mergeCell ref="AM291:AM296"/>
    <mergeCell ref="AS291:AS296"/>
    <mergeCell ref="AV291:AV296"/>
    <mergeCell ref="BB291:BB296"/>
    <mergeCell ref="C291:C296"/>
    <mergeCell ref="I291:I296"/>
    <mergeCell ref="L291:L296"/>
    <mergeCell ref="R291:R296"/>
    <mergeCell ref="U291:U296"/>
    <mergeCell ref="AA291:AA296"/>
    <mergeCell ref="CF297:CF302"/>
    <mergeCell ref="CL297:CL302"/>
    <mergeCell ref="CO297:CO302"/>
    <mergeCell ref="CU297:CU302"/>
    <mergeCell ref="CX297:CX302"/>
    <mergeCell ref="DD297:DD302"/>
    <mergeCell ref="BE297:BE302"/>
    <mergeCell ref="BK297:BK302"/>
    <mergeCell ref="BN297:BN302"/>
    <mergeCell ref="BT297:BT302"/>
    <mergeCell ref="BW297:BW302"/>
    <mergeCell ref="CC297:CC302"/>
    <mergeCell ref="AD297:AD302"/>
    <mergeCell ref="AJ297:AJ302"/>
    <mergeCell ref="AM297:AM302"/>
    <mergeCell ref="AS297:AS302"/>
    <mergeCell ref="AV297:AV302"/>
    <mergeCell ref="BB297:BB302"/>
    <mergeCell ref="C312:C317"/>
    <mergeCell ref="I312:I317"/>
    <mergeCell ref="L312:L317"/>
    <mergeCell ref="R312:R317"/>
    <mergeCell ref="U312:U317"/>
    <mergeCell ref="AA312:AA317"/>
    <mergeCell ref="CF306:CF311"/>
    <mergeCell ref="CL306:CL311"/>
    <mergeCell ref="CO306:CO311"/>
    <mergeCell ref="CU306:CU311"/>
    <mergeCell ref="CX306:CX311"/>
    <mergeCell ref="DD306:DD311"/>
    <mergeCell ref="BE306:BE311"/>
    <mergeCell ref="BK306:BK311"/>
    <mergeCell ref="BN306:BN311"/>
    <mergeCell ref="BT306:BT311"/>
    <mergeCell ref="BW306:BW311"/>
    <mergeCell ref="CC306:CC311"/>
    <mergeCell ref="AD306:AD311"/>
    <mergeCell ref="AJ306:AJ311"/>
    <mergeCell ref="AM306:AM311"/>
    <mergeCell ref="AS306:AS311"/>
    <mergeCell ref="AV306:AV311"/>
    <mergeCell ref="BB306:BB311"/>
    <mergeCell ref="C306:C311"/>
    <mergeCell ref="I306:I311"/>
    <mergeCell ref="L306:L311"/>
    <mergeCell ref="R306:R311"/>
    <mergeCell ref="U306:U311"/>
    <mergeCell ref="AA306:AA311"/>
    <mergeCell ref="CF312:CF317"/>
    <mergeCell ref="CL312:CL317"/>
    <mergeCell ref="CO312:CO317"/>
    <mergeCell ref="CU312:CU317"/>
    <mergeCell ref="CX312:CX317"/>
    <mergeCell ref="DD312:DD317"/>
    <mergeCell ref="BE312:BE317"/>
    <mergeCell ref="BK312:BK317"/>
    <mergeCell ref="BN312:BN317"/>
    <mergeCell ref="BT312:BT317"/>
    <mergeCell ref="BW312:BW317"/>
    <mergeCell ref="CC312:CC317"/>
    <mergeCell ref="AD312:AD317"/>
    <mergeCell ref="AJ312:AJ317"/>
    <mergeCell ref="AM312:AM317"/>
    <mergeCell ref="AS312:AS317"/>
    <mergeCell ref="AV312:AV317"/>
    <mergeCell ref="BB312:BB317"/>
    <mergeCell ref="C324:C329"/>
    <mergeCell ref="I324:I329"/>
    <mergeCell ref="L324:L329"/>
    <mergeCell ref="R324:R329"/>
    <mergeCell ref="U324:U329"/>
    <mergeCell ref="AA324:AA329"/>
    <mergeCell ref="CF318:CF323"/>
    <mergeCell ref="CL318:CL323"/>
    <mergeCell ref="CO318:CO323"/>
    <mergeCell ref="CU318:CU323"/>
    <mergeCell ref="CX318:CX323"/>
    <mergeCell ref="DD318:DD323"/>
    <mergeCell ref="BE318:BE323"/>
    <mergeCell ref="BK318:BK323"/>
    <mergeCell ref="BN318:BN323"/>
    <mergeCell ref="BT318:BT323"/>
    <mergeCell ref="BW318:BW323"/>
    <mergeCell ref="CC318:CC323"/>
    <mergeCell ref="AD318:AD323"/>
    <mergeCell ref="AJ318:AJ323"/>
    <mergeCell ref="AM318:AM323"/>
    <mergeCell ref="AS318:AS323"/>
    <mergeCell ref="AV318:AV323"/>
    <mergeCell ref="BB318:BB323"/>
    <mergeCell ref="C318:C323"/>
    <mergeCell ref="I318:I323"/>
    <mergeCell ref="L318:L323"/>
    <mergeCell ref="R318:R323"/>
    <mergeCell ref="U318:U323"/>
    <mergeCell ref="AA318:AA323"/>
    <mergeCell ref="CF324:CF329"/>
    <mergeCell ref="CL324:CL329"/>
    <mergeCell ref="CO324:CO329"/>
    <mergeCell ref="CU324:CU329"/>
    <mergeCell ref="CX324:CX329"/>
    <mergeCell ref="DD324:DD329"/>
    <mergeCell ref="BE324:BE329"/>
    <mergeCell ref="BK324:BK329"/>
    <mergeCell ref="BN324:BN329"/>
    <mergeCell ref="BT324:BT329"/>
    <mergeCell ref="BW324:BW329"/>
    <mergeCell ref="CC324:CC329"/>
    <mergeCell ref="AD324:AD329"/>
    <mergeCell ref="AJ324:AJ329"/>
    <mergeCell ref="AM324:AM329"/>
    <mergeCell ref="AS324:AS329"/>
    <mergeCell ref="AV324:AV329"/>
    <mergeCell ref="BB324:BB329"/>
    <mergeCell ref="C340:C345"/>
    <mergeCell ref="I340:I345"/>
    <mergeCell ref="L340:L345"/>
    <mergeCell ref="R340:R345"/>
    <mergeCell ref="U340:U345"/>
    <mergeCell ref="AA340:AA345"/>
    <mergeCell ref="CF330:CF335"/>
    <mergeCell ref="CL330:CL335"/>
    <mergeCell ref="CO330:CO335"/>
    <mergeCell ref="CU330:CU335"/>
    <mergeCell ref="CX330:CX335"/>
    <mergeCell ref="DD330:DD335"/>
    <mergeCell ref="BE330:BE335"/>
    <mergeCell ref="BK330:BK335"/>
    <mergeCell ref="BN330:BN335"/>
    <mergeCell ref="BT330:BT335"/>
    <mergeCell ref="BW330:BW335"/>
    <mergeCell ref="CC330:CC335"/>
    <mergeCell ref="AD330:AD335"/>
    <mergeCell ref="AJ330:AJ335"/>
    <mergeCell ref="AM330:AM335"/>
    <mergeCell ref="AS330:AS335"/>
    <mergeCell ref="AV330:AV335"/>
    <mergeCell ref="BB330:BB335"/>
    <mergeCell ref="C330:C335"/>
    <mergeCell ref="I330:I335"/>
    <mergeCell ref="L330:L335"/>
    <mergeCell ref="R330:R335"/>
    <mergeCell ref="U330:U335"/>
    <mergeCell ref="AA330:AA335"/>
    <mergeCell ref="CF340:CF345"/>
    <mergeCell ref="CL340:CL345"/>
    <mergeCell ref="CO340:CO345"/>
    <mergeCell ref="CU340:CU345"/>
    <mergeCell ref="CX340:CX345"/>
    <mergeCell ref="DD340:DD345"/>
    <mergeCell ref="BE340:BE345"/>
    <mergeCell ref="BK340:BK345"/>
    <mergeCell ref="BN340:BN345"/>
    <mergeCell ref="BT340:BT345"/>
    <mergeCell ref="BW340:BW345"/>
    <mergeCell ref="CC340:CC345"/>
    <mergeCell ref="AD340:AD345"/>
    <mergeCell ref="AJ340:AJ345"/>
    <mergeCell ref="AM340:AM345"/>
    <mergeCell ref="AS340:AS345"/>
    <mergeCell ref="AV340:AV345"/>
    <mergeCell ref="BB340:BB345"/>
    <mergeCell ref="C352:C357"/>
    <mergeCell ref="I352:I357"/>
    <mergeCell ref="L352:L357"/>
    <mergeCell ref="R352:R357"/>
    <mergeCell ref="U352:U357"/>
    <mergeCell ref="AA352:AA357"/>
    <mergeCell ref="CF346:CF351"/>
    <mergeCell ref="CL346:CL351"/>
    <mergeCell ref="CO346:CO351"/>
    <mergeCell ref="CU346:CU351"/>
    <mergeCell ref="CX346:CX351"/>
    <mergeCell ref="DD346:DD351"/>
    <mergeCell ref="BE346:BE351"/>
    <mergeCell ref="BK346:BK351"/>
    <mergeCell ref="BN346:BN351"/>
    <mergeCell ref="BT346:BT351"/>
    <mergeCell ref="BW346:BW351"/>
    <mergeCell ref="CC346:CC351"/>
    <mergeCell ref="AD346:AD351"/>
    <mergeCell ref="AJ346:AJ351"/>
    <mergeCell ref="AM346:AM351"/>
    <mergeCell ref="AS346:AS351"/>
    <mergeCell ref="AV346:AV351"/>
    <mergeCell ref="BB346:BB351"/>
    <mergeCell ref="C346:C351"/>
    <mergeCell ref="I346:I351"/>
    <mergeCell ref="L346:L351"/>
    <mergeCell ref="R346:R351"/>
    <mergeCell ref="U346:U351"/>
    <mergeCell ref="AA346:AA351"/>
    <mergeCell ref="CF352:CF357"/>
    <mergeCell ref="CL352:CL357"/>
    <mergeCell ref="CO352:CO357"/>
    <mergeCell ref="CU352:CU357"/>
    <mergeCell ref="CX352:CX357"/>
    <mergeCell ref="DD352:DD357"/>
    <mergeCell ref="BE352:BE357"/>
    <mergeCell ref="BK352:BK357"/>
    <mergeCell ref="BN352:BN357"/>
    <mergeCell ref="BT352:BT357"/>
    <mergeCell ref="BW352:BW357"/>
    <mergeCell ref="CC352:CC357"/>
    <mergeCell ref="AD352:AD357"/>
    <mergeCell ref="AJ352:AJ357"/>
    <mergeCell ref="AM352:AM357"/>
    <mergeCell ref="AS352:AS357"/>
    <mergeCell ref="AV352:AV357"/>
    <mergeCell ref="BB352:BB357"/>
    <mergeCell ref="C364:C369"/>
    <mergeCell ref="I364:I369"/>
    <mergeCell ref="L364:L369"/>
    <mergeCell ref="R364:R369"/>
    <mergeCell ref="U364:U369"/>
    <mergeCell ref="AA364:AA369"/>
    <mergeCell ref="CF358:CF363"/>
    <mergeCell ref="CL358:CL363"/>
    <mergeCell ref="CO358:CO363"/>
    <mergeCell ref="CU358:CU363"/>
    <mergeCell ref="CX358:CX363"/>
    <mergeCell ref="DD358:DD363"/>
    <mergeCell ref="BE358:BE363"/>
    <mergeCell ref="BK358:BK363"/>
    <mergeCell ref="BN358:BN363"/>
    <mergeCell ref="BT358:BT363"/>
    <mergeCell ref="BW358:BW363"/>
    <mergeCell ref="CC358:CC363"/>
    <mergeCell ref="AD358:AD363"/>
    <mergeCell ref="AJ358:AJ363"/>
    <mergeCell ref="AM358:AM363"/>
    <mergeCell ref="AS358:AS363"/>
    <mergeCell ref="AV358:AV363"/>
    <mergeCell ref="BB358:BB363"/>
    <mergeCell ref="C358:C363"/>
    <mergeCell ref="I358:I363"/>
    <mergeCell ref="L358:L363"/>
    <mergeCell ref="R358:R363"/>
    <mergeCell ref="U358:U363"/>
    <mergeCell ref="AA358:AA363"/>
    <mergeCell ref="CF364:CF369"/>
    <mergeCell ref="CL364:CL369"/>
    <mergeCell ref="CO364:CO369"/>
    <mergeCell ref="CU364:CU369"/>
    <mergeCell ref="CX364:CX369"/>
    <mergeCell ref="DD364:DD369"/>
    <mergeCell ref="BE364:BE369"/>
    <mergeCell ref="BK364:BK369"/>
    <mergeCell ref="BN364:BN369"/>
    <mergeCell ref="BT364:BT369"/>
    <mergeCell ref="BW364:BW369"/>
    <mergeCell ref="CC364:CC369"/>
    <mergeCell ref="AD364:AD369"/>
    <mergeCell ref="AJ364:AJ369"/>
    <mergeCell ref="AM364:AM369"/>
    <mergeCell ref="AS364:AS369"/>
    <mergeCell ref="AV364:AV369"/>
    <mergeCell ref="BB364:BB369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5"/>
  <sheetViews>
    <sheetView topLeftCell="A108" zoomScale="99" zoomScaleNormal="99" workbookViewId="0">
      <selection activeCell="L108" sqref="L108"/>
    </sheetView>
  </sheetViews>
  <sheetFormatPr defaultRowHeight="13.5" x14ac:dyDescent="0.15"/>
  <cols>
    <col min="1" max="1" width="3.625" style="17" customWidth="1"/>
    <col min="2" max="2" width="0.5" style="17" customWidth="1"/>
    <col min="3" max="3" width="10.625" style="1" customWidth="1"/>
    <col min="4" max="5" width="3.625" style="3" customWidth="1"/>
    <col min="6" max="6" width="1.625" style="3" customWidth="1"/>
    <col min="7" max="8" width="3.625" style="3" customWidth="1"/>
    <col min="9" max="9" width="10.625" style="1" customWidth="1"/>
    <col min="10" max="10" width="3.625" style="1" customWidth="1"/>
    <col min="11" max="11" width="0.5" style="1" customWidth="1"/>
    <col min="12" max="12" width="10.625" style="17" customWidth="1"/>
    <col min="13" max="14" width="3.625" style="17" customWidth="1"/>
    <col min="15" max="15" width="1.625" style="17" customWidth="1"/>
    <col min="16" max="17" width="3.625" style="17" customWidth="1"/>
    <col min="18" max="18" width="10.625" style="17" customWidth="1"/>
    <col min="19" max="19" width="3.625" style="17" customWidth="1"/>
    <col min="20" max="20" width="0.5" style="1" customWidth="1"/>
    <col min="21" max="21" width="10.625" style="17" customWidth="1"/>
    <col min="22" max="23" width="3.625" style="17" customWidth="1"/>
    <col min="24" max="24" width="1.625" style="17" customWidth="1"/>
    <col min="25" max="26" width="3.625" style="17" customWidth="1"/>
    <col min="27" max="27" width="10.625" style="17" customWidth="1"/>
    <col min="28" max="28" width="3.625" style="1" customWidth="1"/>
    <col min="29" max="256" width="9" style="18"/>
    <col min="257" max="257" width="3.625" style="18" customWidth="1"/>
    <col min="258" max="258" width="0.5" style="18" customWidth="1"/>
    <col min="259" max="259" width="10.625" style="18" customWidth="1"/>
    <col min="260" max="261" width="3.625" style="18" customWidth="1"/>
    <col min="262" max="262" width="1.625" style="18" customWidth="1"/>
    <col min="263" max="264" width="3.625" style="18" customWidth="1"/>
    <col min="265" max="265" width="10.625" style="18" customWidth="1"/>
    <col min="266" max="266" width="3.625" style="18" customWidth="1"/>
    <col min="267" max="267" width="0.5" style="18" customWidth="1"/>
    <col min="268" max="268" width="10.625" style="18" customWidth="1"/>
    <col min="269" max="270" width="3.625" style="18" customWidth="1"/>
    <col min="271" max="271" width="1.625" style="18" customWidth="1"/>
    <col min="272" max="273" width="3.625" style="18" customWidth="1"/>
    <col min="274" max="274" width="10.625" style="18" customWidth="1"/>
    <col min="275" max="275" width="3.625" style="18" customWidth="1"/>
    <col min="276" max="276" width="0.5" style="18" customWidth="1"/>
    <col min="277" max="277" width="10.625" style="18" customWidth="1"/>
    <col min="278" max="279" width="3.625" style="18" customWidth="1"/>
    <col min="280" max="280" width="1.625" style="18" customWidth="1"/>
    <col min="281" max="282" width="3.625" style="18" customWidth="1"/>
    <col min="283" max="283" width="10.625" style="18" customWidth="1"/>
    <col min="284" max="284" width="3.625" style="18" customWidth="1"/>
    <col min="285" max="512" width="9" style="18"/>
    <col min="513" max="513" width="3.625" style="18" customWidth="1"/>
    <col min="514" max="514" width="0.5" style="18" customWidth="1"/>
    <col min="515" max="515" width="10.625" style="18" customWidth="1"/>
    <col min="516" max="517" width="3.625" style="18" customWidth="1"/>
    <col min="518" max="518" width="1.625" style="18" customWidth="1"/>
    <col min="519" max="520" width="3.625" style="18" customWidth="1"/>
    <col min="521" max="521" width="10.625" style="18" customWidth="1"/>
    <col min="522" max="522" width="3.625" style="18" customWidth="1"/>
    <col min="523" max="523" width="0.5" style="18" customWidth="1"/>
    <col min="524" max="524" width="10.625" style="18" customWidth="1"/>
    <col min="525" max="526" width="3.625" style="18" customWidth="1"/>
    <col min="527" max="527" width="1.625" style="18" customWidth="1"/>
    <col min="528" max="529" width="3.625" style="18" customWidth="1"/>
    <col min="530" max="530" width="10.625" style="18" customWidth="1"/>
    <col min="531" max="531" width="3.625" style="18" customWidth="1"/>
    <col min="532" max="532" width="0.5" style="18" customWidth="1"/>
    <col min="533" max="533" width="10.625" style="18" customWidth="1"/>
    <col min="534" max="535" width="3.625" style="18" customWidth="1"/>
    <col min="536" max="536" width="1.625" style="18" customWidth="1"/>
    <col min="537" max="538" width="3.625" style="18" customWidth="1"/>
    <col min="539" max="539" width="10.625" style="18" customWidth="1"/>
    <col min="540" max="540" width="3.625" style="18" customWidth="1"/>
    <col min="541" max="768" width="9" style="18"/>
    <col min="769" max="769" width="3.625" style="18" customWidth="1"/>
    <col min="770" max="770" width="0.5" style="18" customWidth="1"/>
    <col min="771" max="771" width="10.625" style="18" customWidth="1"/>
    <col min="772" max="773" width="3.625" style="18" customWidth="1"/>
    <col min="774" max="774" width="1.625" style="18" customWidth="1"/>
    <col min="775" max="776" width="3.625" style="18" customWidth="1"/>
    <col min="777" max="777" width="10.625" style="18" customWidth="1"/>
    <col min="778" max="778" width="3.625" style="18" customWidth="1"/>
    <col min="779" max="779" width="0.5" style="18" customWidth="1"/>
    <col min="780" max="780" width="10.625" style="18" customWidth="1"/>
    <col min="781" max="782" width="3.625" style="18" customWidth="1"/>
    <col min="783" max="783" width="1.625" style="18" customWidth="1"/>
    <col min="784" max="785" width="3.625" style="18" customWidth="1"/>
    <col min="786" max="786" width="10.625" style="18" customWidth="1"/>
    <col min="787" max="787" width="3.625" style="18" customWidth="1"/>
    <col min="788" max="788" width="0.5" style="18" customWidth="1"/>
    <col min="789" max="789" width="10.625" style="18" customWidth="1"/>
    <col min="790" max="791" width="3.625" style="18" customWidth="1"/>
    <col min="792" max="792" width="1.625" style="18" customWidth="1"/>
    <col min="793" max="794" width="3.625" style="18" customWidth="1"/>
    <col min="795" max="795" width="10.625" style="18" customWidth="1"/>
    <col min="796" max="796" width="3.625" style="18" customWidth="1"/>
    <col min="797" max="1024" width="9" style="18"/>
    <col min="1025" max="1025" width="3.625" style="18" customWidth="1"/>
    <col min="1026" max="1026" width="0.5" style="18" customWidth="1"/>
    <col min="1027" max="1027" width="10.625" style="18" customWidth="1"/>
    <col min="1028" max="1029" width="3.625" style="18" customWidth="1"/>
    <col min="1030" max="1030" width="1.625" style="18" customWidth="1"/>
    <col min="1031" max="1032" width="3.625" style="18" customWidth="1"/>
    <col min="1033" max="1033" width="10.625" style="18" customWidth="1"/>
    <col min="1034" max="1034" width="3.625" style="18" customWidth="1"/>
    <col min="1035" max="1035" width="0.5" style="18" customWidth="1"/>
    <col min="1036" max="1036" width="10.625" style="18" customWidth="1"/>
    <col min="1037" max="1038" width="3.625" style="18" customWidth="1"/>
    <col min="1039" max="1039" width="1.625" style="18" customWidth="1"/>
    <col min="1040" max="1041" width="3.625" style="18" customWidth="1"/>
    <col min="1042" max="1042" width="10.625" style="18" customWidth="1"/>
    <col min="1043" max="1043" width="3.625" style="18" customWidth="1"/>
    <col min="1044" max="1044" width="0.5" style="18" customWidth="1"/>
    <col min="1045" max="1045" width="10.625" style="18" customWidth="1"/>
    <col min="1046" max="1047" width="3.625" style="18" customWidth="1"/>
    <col min="1048" max="1048" width="1.625" style="18" customWidth="1"/>
    <col min="1049" max="1050" width="3.625" style="18" customWidth="1"/>
    <col min="1051" max="1051" width="10.625" style="18" customWidth="1"/>
    <col min="1052" max="1052" width="3.625" style="18" customWidth="1"/>
    <col min="1053" max="1280" width="9" style="18"/>
    <col min="1281" max="1281" width="3.625" style="18" customWidth="1"/>
    <col min="1282" max="1282" width="0.5" style="18" customWidth="1"/>
    <col min="1283" max="1283" width="10.625" style="18" customWidth="1"/>
    <col min="1284" max="1285" width="3.625" style="18" customWidth="1"/>
    <col min="1286" max="1286" width="1.625" style="18" customWidth="1"/>
    <col min="1287" max="1288" width="3.625" style="18" customWidth="1"/>
    <col min="1289" max="1289" width="10.625" style="18" customWidth="1"/>
    <col min="1290" max="1290" width="3.625" style="18" customWidth="1"/>
    <col min="1291" max="1291" width="0.5" style="18" customWidth="1"/>
    <col min="1292" max="1292" width="10.625" style="18" customWidth="1"/>
    <col min="1293" max="1294" width="3.625" style="18" customWidth="1"/>
    <col min="1295" max="1295" width="1.625" style="18" customWidth="1"/>
    <col min="1296" max="1297" width="3.625" style="18" customWidth="1"/>
    <col min="1298" max="1298" width="10.625" style="18" customWidth="1"/>
    <col min="1299" max="1299" width="3.625" style="18" customWidth="1"/>
    <col min="1300" max="1300" width="0.5" style="18" customWidth="1"/>
    <col min="1301" max="1301" width="10.625" style="18" customWidth="1"/>
    <col min="1302" max="1303" width="3.625" style="18" customWidth="1"/>
    <col min="1304" max="1304" width="1.625" style="18" customWidth="1"/>
    <col min="1305" max="1306" width="3.625" style="18" customWidth="1"/>
    <col min="1307" max="1307" width="10.625" style="18" customWidth="1"/>
    <col min="1308" max="1308" width="3.625" style="18" customWidth="1"/>
    <col min="1309" max="1536" width="9" style="18"/>
    <col min="1537" max="1537" width="3.625" style="18" customWidth="1"/>
    <col min="1538" max="1538" width="0.5" style="18" customWidth="1"/>
    <col min="1539" max="1539" width="10.625" style="18" customWidth="1"/>
    <col min="1540" max="1541" width="3.625" style="18" customWidth="1"/>
    <col min="1542" max="1542" width="1.625" style="18" customWidth="1"/>
    <col min="1543" max="1544" width="3.625" style="18" customWidth="1"/>
    <col min="1545" max="1545" width="10.625" style="18" customWidth="1"/>
    <col min="1546" max="1546" width="3.625" style="18" customWidth="1"/>
    <col min="1547" max="1547" width="0.5" style="18" customWidth="1"/>
    <col min="1548" max="1548" width="10.625" style="18" customWidth="1"/>
    <col min="1549" max="1550" width="3.625" style="18" customWidth="1"/>
    <col min="1551" max="1551" width="1.625" style="18" customWidth="1"/>
    <col min="1552" max="1553" width="3.625" style="18" customWidth="1"/>
    <col min="1554" max="1554" width="10.625" style="18" customWidth="1"/>
    <col min="1555" max="1555" width="3.625" style="18" customWidth="1"/>
    <col min="1556" max="1556" width="0.5" style="18" customWidth="1"/>
    <col min="1557" max="1557" width="10.625" style="18" customWidth="1"/>
    <col min="1558" max="1559" width="3.625" style="18" customWidth="1"/>
    <col min="1560" max="1560" width="1.625" style="18" customWidth="1"/>
    <col min="1561" max="1562" width="3.625" style="18" customWidth="1"/>
    <col min="1563" max="1563" width="10.625" style="18" customWidth="1"/>
    <col min="1564" max="1564" width="3.625" style="18" customWidth="1"/>
    <col min="1565" max="1792" width="9" style="18"/>
    <col min="1793" max="1793" width="3.625" style="18" customWidth="1"/>
    <col min="1794" max="1794" width="0.5" style="18" customWidth="1"/>
    <col min="1795" max="1795" width="10.625" style="18" customWidth="1"/>
    <col min="1796" max="1797" width="3.625" style="18" customWidth="1"/>
    <col min="1798" max="1798" width="1.625" style="18" customWidth="1"/>
    <col min="1799" max="1800" width="3.625" style="18" customWidth="1"/>
    <col min="1801" max="1801" width="10.625" style="18" customWidth="1"/>
    <col min="1802" max="1802" width="3.625" style="18" customWidth="1"/>
    <col min="1803" max="1803" width="0.5" style="18" customWidth="1"/>
    <col min="1804" max="1804" width="10.625" style="18" customWidth="1"/>
    <col min="1805" max="1806" width="3.625" style="18" customWidth="1"/>
    <col min="1807" max="1807" width="1.625" style="18" customWidth="1"/>
    <col min="1808" max="1809" width="3.625" style="18" customWidth="1"/>
    <col min="1810" max="1810" width="10.625" style="18" customWidth="1"/>
    <col min="1811" max="1811" width="3.625" style="18" customWidth="1"/>
    <col min="1812" max="1812" width="0.5" style="18" customWidth="1"/>
    <col min="1813" max="1813" width="10.625" style="18" customWidth="1"/>
    <col min="1814" max="1815" width="3.625" style="18" customWidth="1"/>
    <col min="1816" max="1816" width="1.625" style="18" customWidth="1"/>
    <col min="1817" max="1818" width="3.625" style="18" customWidth="1"/>
    <col min="1819" max="1819" width="10.625" style="18" customWidth="1"/>
    <col min="1820" max="1820" width="3.625" style="18" customWidth="1"/>
    <col min="1821" max="2048" width="9" style="18"/>
    <col min="2049" max="2049" width="3.625" style="18" customWidth="1"/>
    <col min="2050" max="2050" width="0.5" style="18" customWidth="1"/>
    <col min="2051" max="2051" width="10.625" style="18" customWidth="1"/>
    <col min="2052" max="2053" width="3.625" style="18" customWidth="1"/>
    <col min="2054" max="2054" width="1.625" style="18" customWidth="1"/>
    <col min="2055" max="2056" width="3.625" style="18" customWidth="1"/>
    <col min="2057" max="2057" width="10.625" style="18" customWidth="1"/>
    <col min="2058" max="2058" width="3.625" style="18" customWidth="1"/>
    <col min="2059" max="2059" width="0.5" style="18" customWidth="1"/>
    <col min="2060" max="2060" width="10.625" style="18" customWidth="1"/>
    <col min="2061" max="2062" width="3.625" style="18" customWidth="1"/>
    <col min="2063" max="2063" width="1.625" style="18" customWidth="1"/>
    <col min="2064" max="2065" width="3.625" style="18" customWidth="1"/>
    <col min="2066" max="2066" width="10.625" style="18" customWidth="1"/>
    <col min="2067" max="2067" width="3.625" style="18" customWidth="1"/>
    <col min="2068" max="2068" width="0.5" style="18" customWidth="1"/>
    <col min="2069" max="2069" width="10.625" style="18" customWidth="1"/>
    <col min="2070" max="2071" width="3.625" style="18" customWidth="1"/>
    <col min="2072" max="2072" width="1.625" style="18" customWidth="1"/>
    <col min="2073" max="2074" width="3.625" style="18" customWidth="1"/>
    <col min="2075" max="2075" width="10.625" style="18" customWidth="1"/>
    <col min="2076" max="2076" width="3.625" style="18" customWidth="1"/>
    <col min="2077" max="2304" width="9" style="18"/>
    <col min="2305" max="2305" width="3.625" style="18" customWidth="1"/>
    <col min="2306" max="2306" width="0.5" style="18" customWidth="1"/>
    <col min="2307" max="2307" width="10.625" style="18" customWidth="1"/>
    <col min="2308" max="2309" width="3.625" style="18" customWidth="1"/>
    <col min="2310" max="2310" width="1.625" style="18" customWidth="1"/>
    <col min="2311" max="2312" width="3.625" style="18" customWidth="1"/>
    <col min="2313" max="2313" width="10.625" style="18" customWidth="1"/>
    <col min="2314" max="2314" width="3.625" style="18" customWidth="1"/>
    <col min="2315" max="2315" width="0.5" style="18" customWidth="1"/>
    <col min="2316" max="2316" width="10.625" style="18" customWidth="1"/>
    <col min="2317" max="2318" width="3.625" style="18" customWidth="1"/>
    <col min="2319" max="2319" width="1.625" style="18" customWidth="1"/>
    <col min="2320" max="2321" width="3.625" style="18" customWidth="1"/>
    <col min="2322" max="2322" width="10.625" style="18" customWidth="1"/>
    <col min="2323" max="2323" width="3.625" style="18" customWidth="1"/>
    <col min="2324" max="2324" width="0.5" style="18" customWidth="1"/>
    <col min="2325" max="2325" width="10.625" style="18" customWidth="1"/>
    <col min="2326" max="2327" width="3.625" style="18" customWidth="1"/>
    <col min="2328" max="2328" width="1.625" style="18" customWidth="1"/>
    <col min="2329" max="2330" width="3.625" style="18" customWidth="1"/>
    <col min="2331" max="2331" width="10.625" style="18" customWidth="1"/>
    <col min="2332" max="2332" width="3.625" style="18" customWidth="1"/>
    <col min="2333" max="2560" width="9" style="18"/>
    <col min="2561" max="2561" width="3.625" style="18" customWidth="1"/>
    <col min="2562" max="2562" width="0.5" style="18" customWidth="1"/>
    <col min="2563" max="2563" width="10.625" style="18" customWidth="1"/>
    <col min="2564" max="2565" width="3.625" style="18" customWidth="1"/>
    <col min="2566" max="2566" width="1.625" style="18" customWidth="1"/>
    <col min="2567" max="2568" width="3.625" style="18" customWidth="1"/>
    <col min="2569" max="2569" width="10.625" style="18" customWidth="1"/>
    <col min="2570" max="2570" width="3.625" style="18" customWidth="1"/>
    <col min="2571" max="2571" width="0.5" style="18" customWidth="1"/>
    <col min="2572" max="2572" width="10.625" style="18" customWidth="1"/>
    <col min="2573" max="2574" width="3.625" style="18" customWidth="1"/>
    <col min="2575" max="2575" width="1.625" style="18" customWidth="1"/>
    <col min="2576" max="2577" width="3.625" style="18" customWidth="1"/>
    <col min="2578" max="2578" width="10.625" style="18" customWidth="1"/>
    <col min="2579" max="2579" width="3.625" style="18" customWidth="1"/>
    <col min="2580" max="2580" width="0.5" style="18" customWidth="1"/>
    <col min="2581" max="2581" width="10.625" style="18" customWidth="1"/>
    <col min="2582" max="2583" width="3.625" style="18" customWidth="1"/>
    <col min="2584" max="2584" width="1.625" style="18" customWidth="1"/>
    <col min="2585" max="2586" width="3.625" style="18" customWidth="1"/>
    <col min="2587" max="2587" width="10.625" style="18" customWidth="1"/>
    <col min="2588" max="2588" width="3.625" style="18" customWidth="1"/>
    <col min="2589" max="2816" width="9" style="18"/>
    <col min="2817" max="2817" width="3.625" style="18" customWidth="1"/>
    <col min="2818" max="2818" width="0.5" style="18" customWidth="1"/>
    <col min="2819" max="2819" width="10.625" style="18" customWidth="1"/>
    <col min="2820" max="2821" width="3.625" style="18" customWidth="1"/>
    <col min="2822" max="2822" width="1.625" style="18" customWidth="1"/>
    <col min="2823" max="2824" width="3.625" style="18" customWidth="1"/>
    <col min="2825" max="2825" width="10.625" style="18" customWidth="1"/>
    <col min="2826" max="2826" width="3.625" style="18" customWidth="1"/>
    <col min="2827" max="2827" width="0.5" style="18" customWidth="1"/>
    <col min="2828" max="2828" width="10.625" style="18" customWidth="1"/>
    <col min="2829" max="2830" width="3.625" style="18" customWidth="1"/>
    <col min="2831" max="2831" width="1.625" style="18" customWidth="1"/>
    <col min="2832" max="2833" width="3.625" style="18" customWidth="1"/>
    <col min="2834" max="2834" width="10.625" style="18" customWidth="1"/>
    <col min="2835" max="2835" width="3.625" style="18" customWidth="1"/>
    <col min="2836" max="2836" width="0.5" style="18" customWidth="1"/>
    <col min="2837" max="2837" width="10.625" style="18" customWidth="1"/>
    <col min="2838" max="2839" width="3.625" style="18" customWidth="1"/>
    <col min="2840" max="2840" width="1.625" style="18" customWidth="1"/>
    <col min="2841" max="2842" width="3.625" style="18" customWidth="1"/>
    <col min="2843" max="2843" width="10.625" style="18" customWidth="1"/>
    <col min="2844" max="2844" width="3.625" style="18" customWidth="1"/>
    <col min="2845" max="3072" width="9" style="18"/>
    <col min="3073" max="3073" width="3.625" style="18" customWidth="1"/>
    <col min="3074" max="3074" width="0.5" style="18" customWidth="1"/>
    <col min="3075" max="3075" width="10.625" style="18" customWidth="1"/>
    <col min="3076" max="3077" width="3.625" style="18" customWidth="1"/>
    <col min="3078" max="3078" width="1.625" style="18" customWidth="1"/>
    <col min="3079" max="3080" width="3.625" style="18" customWidth="1"/>
    <col min="3081" max="3081" width="10.625" style="18" customWidth="1"/>
    <col min="3082" max="3082" width="3.625" style="18" customWidth="1"/>
    <col min="3083" max="3083" width="0.5" style="18" customWidth="1"/>
    <col min="3084" max="3084" width="10.625" style="18" customWidth="1"/>
    <col min="3085" max="3086" width="3.625" style="18" customWidth="1"/>
    <col min="3087" max="3087" width="1.625" style="18" customWidth="1"/>
    <col min="3088" max="3089" width="3.625" style="18" customWidth="1"/>
    <col min="3090" max="3090" width="10.625" style="18" customWidth="1"/>
    <col min="3091" max="3091" width="3.625" style="18" customWidth="1"/>
    <col min="3092" max="3092" width="0.5" style="18" customWidth="1"/>
    <col min="3093" max="3093" width="10.625" style="18" customWidth="1"/>
    <col min="3094" max="3095" width="3.625" style="18" customWidth="1"/>
    <col min="3096" max="3096" width="1.625" style="18" customWidth="1"/>
    <col min="3097" max="3098" width="3.625" style="18" customWidth="1"/>
    <col min="3099" max="3099" width="10.625" style="18" customWidth="1"/>
    <col min="3100" max="3100" width="3.625" style="18" customWidth="1"/>
    <col min="3101" max="3328" width="9" style="18"/>
    <col min="3329" max="3329" width="3.625" style="18" customWidth="1"/>
    <col min="3330" max="3330" width="0.5" style="18" customWidth="1"/>
    <col min="3331" max="3331" width="10.625" style="18" customWidth="1"/>
    <col min="3332" max="3333" width="3.625" style="18" customWidth="1"/>
    <col min="3334" max="3334" width="1.625" style="18" customWidth="1"/>
    <col min="3335" max="3336" width="3.625" style="18" customWidth="1"/>
    <col min="3337" max="3337" width="10.625" style="18" customWidth="1"/>
    <col min="3338" max="3338" width="3.625" style="18" customWidth="1"/>
    <col min="3339" max="3339" width="0.5" style="18" customWidth="1"/>
    <col min="3340" max="3340" width="10.625" style="18" customWidth="1"/>
    <col min="3341" max="3342" width="3.625" style="18" customWidth="1"/>
    <col min="3343" max="3343" width="1.625" style="18" customWidth="1"/>
    <col min="3344" max="3345" width="3.625" style="18" customWidth="1"/>
    <col min="3346" max="3346" width="10.625" style="18" customWidth="1"/>
    <col min="3347" max="3347" width="3.625" style="18" customWidth="1"/>
    <col min="3348" max="3348" width="0.5" style="18" customWidth="1"/>
    <col min="3349" max="3349" width="10.625" style="18" customWidth="1"/>
    <col min="3350" max="3351" width="3.625" style="18" customWidth="1"/>
    <col min="3352" max="3352" width="1.625" style="18" customWidth="1"/>
    <col min="3353" max="3354" width="3.625" style="18" customWidth="1"/>
    <col min="3355" max="3355" width="10.625" style="18" customWidth="1"/>
    <col min="3356" max="3356" width="3.625" style="18" customWidth="1"/>
    <col min="3357" max="3584" width="9" style="18"/>
    <col min="3585" max="3585" width="3.625" style="18" customWidth="1"/>
    <col min="3586" max="3586" width="0.5" style="18" customWidth="1"/>
    <col min="3587" max="3587" width="10.625" style="18" customWidth="1"/>
    <col min="3588" max="3589" width="3.625" style="18" customWidth="1"/>
    <col min="3590" max="3590" width="1.625" style="18" customWidth="1"/>
    <col min="3591" max="3592" width="3.625" style="18" customWidth="1"/>
    <col min="3593" max="3593" width="10.625" style="18" customWidth="1"/>
    <col min="3594" max="3594" width="3.625" style="18" customWidth="1"/>
    <col min="3595" max="3595" width="0.5" style="18" customWidth="1"/>
    <col min="3596" max="3596" width="10.625" style="18" customWidth="1"/>
    <col min="3597" max="3598" width="3.625" style="18" customWidth="1"/>
    <col min="3599" max="3599" width="1.625" style="18" customWidth="1"/>
    <col min="3600" max="3601" width="3.625" style="18" customWidth="1"/>
    <col min="3602" max="3602" width="10.625" style="18" customWidth="1"/>
    <col min="3603" max="3603" width="3.625" style="18" customWidth="1"/>
    <col min="3604" max="3604" width="0.5" style="18" customWidth="1"/>
    <col min="3605" max="3605" width="10.625" style="18" customWidth="1"/>
    <col min="3606" max="3607" width="3.625" style="18" customWidth="1"/>
    <col min="3608" max="3608" width="1.625" style="18" customWidth="1"/>
    <col min="3609" max="3610" width="3.625" style="18" customWidth="1"/>
    <col min="3611" max="3611" width="10.625" style="18" customWidth="1"/>
    <col min="3612" max="3612" width="3.625" style="18" customWidth="1"/>
    <col min="3613" max="3840" width="9" style="18"/>
    <col min="3841" max="3841" width="3.625" style="18" customWidth="1"/>
    <col min="3842" max="3842" width="0.5" style="18" customWidth="1"/>
    <col min="3843" max="3843" width="10.625" style="18" customWidth="1"/>
    <col min="3844" max="3845" width="3.625" style="18" customWidth="1"/>
    <col min="3846" max="3846" width="1.625" style="18" customWidth="1"/>
    <col min="3847" max="3848" width="3.625" style="18" customWidth="1"/>
    <col min="3849" max="3849" width="10.625" style="18" customWidth="1"/>
    <col min="3850" max="3850" width="3.625" style="18" customWidth="1"/>
    <col min="3851" max="3851" width="0.5" style="18" customWidth="1"/>
    <col min="3852" max="3852" width="10.625" style="18" customWidth="1"/>
    <col min="3853" max="3854" width="3.625" style="18" customWidth="1"/>
    <col min="3855" max="3855" width="1.625" style="18" customWidth="1"/>
    <col min="3856" max="3857" width="3.625" style="18" customWidth="1"/>
    <col min="3858" max="3858" width="10.625" style="18" customWidth="1"/>
    <col min="3859" max="3859" width="3.625" style="18" customWidth="1"/>
    <col min="3860" max="3860" width="0.5" style="18" customWidth="1"/>
    <col min="3861" max="3861" width="10.625" style="18" customWidth="1"/>
    <col min="3862" max="3863" width="3.625" style="18" customWidth="1"/>
    <col min="3864" max="3864" width="1.625" style="18" customWidth="1"/>
    <col min="3865" max="3866" width="3.625" style="18" customWidth="1"/>
    <col min="3867" max="3867" width="10.625" style="18" customWidth="1"/>
    <col min="3868" max="3868" width="3.625" style="18" customWidth="1"/>
    <col min="3869" max="4096" width="9" style="18"/>
    <col min="4097" max="4097" width="3.625" style="18" customWidth="1"/>
    <col min="4098" max="4098" width="0.5" style="18" customWidth="1"/>
    <col min="4099" max="4099" width="10.625" style="18" customWidth="1"/>
    <col min="4100" max="4101" width="3.625" style="18" customWidth="1"/>
    <col min="4102" max="4102" width="1.625" style="18" customWidth="1"/>
    <col min="4103" max="4104" width="3.625" style="18" customWidth="1"/>
    <col min="4105" max="4105" width="10.625" style="18" customWidth="1"/>
    <col min="4106" max="4106" width="3.625" style="18" customWidth="1"/>
    <col min="4107" max="4107" width="0.5" style="18" customWidth="1"/>
    <col min="4108" max="4108" width="10.625" style="18" customWidth="1"/>
    <col min="4109" max="4110" width="3.625" style="18" customWidth="1"/>
    <col min="4111" max="4111" width="1.625" style="18" customWidth="1"/>
    <col min="4112" max="4113" width="3.625" style="18" customWidth="1"/>
    <col min="4114" max="4114" width="10.625" style="18" customWidth="1"/>
    <col min="4115" max="4115" width="3.625" style="18" customWidth="1"/>
    <col min="4116" max="4116" width="0.5" style="18" customWidth="1"/>
    <col min="4117" max="4117" width="10.625" style="18" customWidth="1"/>
    <col min="4118" max="4119" width="3.625" style="18" customWidth="1"/>
    <col min="4120" max="4120" width="1.625" style="18" customWidth="1"/>
    <col min="4121" max="4122" width="3.625" style="18" customWidth="1"/>
    <col min="4123" max="4123" width="10.625" style="18" customWidth="1"/>
    <col min="4124" max="4124" width="3.625" style="18" customWidth="1"/>
    <col min="4125" max="4352" width="9" style="18"/>
    <col min="4353" max="4353" width="3.625" style="18" customWidth="1"/>
    <col min="4354" max="4354" width="0.5" style="18" customWidth="1"/>
    <col min="4355" max="4355" width="10.625" style="18" customWidth="1"/>
    <col min="4356" max="4357" width="3.625" style="18" customWidth="1"/>
    <col min="4358" max="4358" width="1.625" style="18" customWidth="1"/>
    <col min="4359" max="4360" width="3.625" style="18" customWidth="1"/>
    <col min="4361" max="4361" width="10.625" style="18" customWidth="1"/>
    <col min="4362" max="4362" width="3.625" style="18" customWidth="1"/>
    <col min="4363" max="4363" width="0.5" style="18" customWidth="1"/>
    <col min="4364" max="4364" width="10.625" style="18" customWidth="1"/>
    <col min="4365" max="4366" width="3.625" style="18" customWidth="1"/>
    <col min="4367" max="4367" width="1.625" style="18" customWidth="1"/>
    <col min="4368" max="4369" width="3.625" style="18" customWidth="1"/>
    <col min="4370" max="4370" width="10.625" style="18" customWidth="1"/>
    <col min="4371" max="4371" width="3.625" style="18" customWidth="1"/>
    <col min="4372" max="4372" width="0.5" style="18" customWidth="1"/>
    <col min="4373" max="4373" width="10.625" style="18" customWidth="1"/>
    <col min="4374" max="4375" width="3.625" style="18" customWidth="1"/>
    <col min="4376" max="4376" width="1.625" style="18" customWidth="1"/>
    <col min="4377" max="4378" width="3.625" style="18" customWidth="1"/>
    <col min="4379" max="4379" width="10.625" style="18" customWidth="1"/>
    <col min="4380" max="4380" width="3.625" style="18" customWidth="1"/>
    <col min="4381" max="4608" width="9" style="18"/>
    <col min="4609" max="4609" width="3.625" style="18" customWidth="1"/>
    <col min="4610" max="4610" width="0.5" style="18" customWidth="1"/>
    <col min="4611" max="4611" width="10.625" style="18" customWidth="1"/>
    <col min="4612" max="4613" width="3.625" style="18" customWidth="1"/>
    <col min="4614" max="4614" width="1.625" style="18" customWidth="1"/>
    <col min="4615" max="4616" width="3.625" style="18" customWidth="1"/>
    <col min="4617" max="4617" width="10.625" style="18" customWidth="1"/>
    <col min="4618" max="4618" width="3.625" style="18" customWidth="1"/>
    <col min="4619" max="4619" width="0.5" style="18" customWidth="1"/>
    <col min="4620" max="4620" width="10.625" style="18" customWidth="1"/>
    <col min="4621" max="4622" width="3.625" style="18" customWidth="1"/>
    <col min="4623" max="4623" width="1.625" style="18" customWidth="1"/>
    <col min="4624" max="4625" width="3.625" style="18" customWidth="1"/>
    <col min="4626" max="4626" width="10.625" style="18" customWidth="1"/>
    <col min="4627" max="4627" width="3.625" style="18" customWidth="1"/>
    <col min="4628" max="4628" width="0.5" style="18" customWidth="1"/>
    <col min="4629" max="4629" width="10.625" style="18" customWidth="1"/>
    <col min="4630" max="4631" width="3.625" style="18" customWidth="1"/>
    <col min="4632" max="4632" width="1.625" style="18" customWidth="1"/>
    <col min="4633" max="4634" width="3.625" style="18" customWidth="1"/>
    <col min="4635" max="4635" width="10.625" style="18" customWidth="1"/>
    <col min="4636" max="4636" width="3.625" style="18" customWidth="1"/>
    <col min="4637" max="4864" width="9" style="18"/>
    <col min="4865" max="4865" width="3.625" style="18" customWidth="1"/>
    <col min="4866" max="4866" width="0.5" style="18" customWidth="1"/>
    <col min="4867" max="4867" width="10.625" style="18" customWidth="1"/>
    <col min="4868" max="4869" width="3.625" style="18" customWidth="1"/>
    <col min="4870" max="4870" width="1.625" style="18" customWidth="1"/>
    <col min="4871" max="4872" width="3.625" style="18" customWidth="1"/>
    <col min="4873" max="4873" width="10.625" style="18" customWidth="1"/>
    <col min="4874" max="4874" width="3.625" style="18" customWidth="1"/>
    <col min="4875" max="4875" width="0.5" style="18" customWidth="1"/>
    <col min="4876" max="4876" width="10.625" style="18" customWidth="1"/>
    <col min="4877" max="4878" width="3.625" style="18" customWidth="1"/>
    <col min="4879" max="4879" width="1.625" style="18" customWidth="1"/>
    <col min="4880" max="4881" width="3.625" style="18" customWidth="1"/>
    <col min="4882" max="4882" width="10.625" style="18" customWidth="1"/>
    <col min="4883" max="4883" width="3.625" style="18" customWidth="1"/>
    <col min="4884" max="4884" width="0.5" style="18" customWidth="1"/>
    <col min="4885" max="4885" width="10.625" style="18" customWidth="1"/>
    <col min="4886" max="4887" width="3.625" style="18" customWidth="1"/>
    <col min="4888" max="4888" width="1.625" style="18" customWidth="1"/>
    <col min="4889" max="4890" width="3.625" style="18" customWidth="1"/>
    <col min="4891" max="4891" width="10.625" style="18" customWidth="1"/>
    <col min="4892" max="4892" width="3.625" style="18" customWidth="1"/>
    <col min="4893" max="5120" width="9" style="18"/>
    <col min="5121" max="5121" width="3.625" style="18" customWidth="1"/>
    <col min="5122" max="5122" width="0.5" style="18" customWidth="1"/>
    <col min="5123" max="5123" width="10.625" style="18" customWidth="1"/>
    <col min="5124" max="5125" width="3.625" style="18" customWidth="1"/>
    <col min="5126" max="5126" width="1.625" style="18" customWidth="1"/>
    <col min="5127" max="5128" width="3.625" style="18" customWidth="1"/>
    <col min="5129" max="5129" width="10.625" style="18" customWidth="1"/>
    <col min="5130" max="5130" width="3.625" style="18" customWidth="1"/>
    <col min="5131" max="5131" width="0.5" style="18" customWidth="1"/>
    <col min="5132" max="5132" width="10.625" style="18" customWidth="1"/>
    <col min="5133" max="5134" width="3.625" style="18" customWidth="1"/>
    <col min="5135" max="5135" width="1.625" style="18" customWidth="1"/>
    <col min="5136" max="5137" width="3.625" style="18" customWidth="1"/>
    <col min="5138" max="5138" width="10.625" style="18" customWidth="1"/>
    <col min="5139" max="5139" width="3.625" style="18" customWidth="1"/>
    <col min="5140" max="5140" width="0.5" style="18" customWidth="1"/>
    <col min="5141" max="5141" width="10.625" style="18" customWidth="1"/>
    <col min="5142" max="5143" width="3.625" style="18" customWidth="1"/>
    <col min="5144" max="5144" width="1.625" style="18" customWidth="1"/>
    <col min="5145" max="5146" width="3.625" style="18" customWidth="1"/>
    <col min="5147" max="5147" width="10.625" style="18" customWidth="1"/>
    <col min="5148" max="5148" width="3.625" style="18" customWidth="1"/>
    <col min="5149" max="5376" width="9" style="18"/>
    <col min="5377" max="5377" width="3.625" style="18" customWidth="1"/>
    <col min="5378" max="5378" width="0.5" style="18" customWidth="1"/>
    <col min="5379" max="5379" width="10.625" style="18" customWidth="1"/>
    <col min="5380" max="5381" width="3.625" style="18" customWidth="1"/>
    <col min="5382" max="5382" width="1.625" style="18" customWidth="1"/>
    <col min="5383" max="5384" width="3.625" style="18" customWidth="1"/>
    <col min="5385" max="5385" width="10.625" style="18" customWidth="1"/>
    <col min="5386" max="5386" width="3.625" style="18" customWidth="1"/>
    <col min="5387" max="5387" width="0.5" style="18" customWidth="1"/>
    <col min="5388" max="5388" width="10.625" style="18" customWidth="1"/>
    <col min="5389" max="5390" width="3.625" style="18" customWidth="1"/>
    <col min="5391" max="5391" width="1.625" style="18" customWidth="1"/>
    <col min="5392" max="5393" width="3.625" style="18" customWidth="1"/>
    <col min="5394" max="5394" width="10.625" style="18" customWidth="1"/>
    <col min="5395" max="5395" width="3.625" style="18" customWidth="1"/>
    <col min="5396" max="5396" width="0.5" style="18" customWidth="1"/>
    <col min="5397" max="5397" width="10.625" style="18" customWidth="1"/>
    <col min="5398" max="5399" width="3.625" style="18" customWidth="1"/>
    <col min="5400" max="5400" width="1.625" style="18" customWidth="1"/>
    <col min="5401" max="5402" width="3.625" style="18" customWidth="1"/>
    <col min="5403" max="5403" width="10.625" style="18" customWidth="1"/>
    <col min="5404" max="5404" width="3.625" style="18" customWidth="1"/>
    <col min="5405" max="5632" width="9" style="18"/>
    <col min="5633" max="5633" width="3.625" style="18" customWidth="1"/>
    <col min="5634" max="5634" width="0.5" style="18" customWidth="1"/>
    <col min="5635" max="5635" width="10.625" style="18" customWidth="1"/>
    <col min="5636" max="5637" width="3.625" style="18" customWidth="1"/>
    <col min="5638" max="5638" width="1.625" style="18" customWidth="1"/>
    <col min="5639" max="5640" width="3.625" style="18" customWidth="1"/>
    <col min="5641" max="5641" width="10.625" style="18" customWidth="1"/>
    <col min="5642" max="5642" width="3.625" style="18" customWidth="1"/>
    <col min="5643" max="5643" width="0.5" style="18" customWidth="1"/>
    <col min="5644" max="5644" width="10.625" style="18" customWidth="1"/>
    <col min="5645" max="5646" width="3.625" style="18" customWidth="1"/>
    <col min="5647" max="5647" width="1.625" style="18" customWidth="1"/>
    <col min="5648" max="5649" width="3.625" style="18" customWidth="1"/>
    <col min="5650" max="5650" width="10.625" style="18" customWidth="1"/>
    <col min="5651" max="5651" width="3.625" style="18" customWidth="1"/>
    <col min="5652" max="5652" width="0.5" style="18" customWidth="1"/>
    <col min="5653" max="5653" width="10.625" style="18" customWidth="1"/>
    <col min="5654" max="5655" width="3.625" style="18" customWidth="1"/>
    <col min="5656" max="5656" width="1.625" style="18" customWidth="1"/>
    <col min="5657" max="5658" width="3.625" style="18" customWidth="1"/>
    <col min="5659" max="5659" width="10.625" style="18" customWidth="1"/>
    <col min="5660" max="5660" width="3.625" style="18" customWidth="1"/>
    <col min="5661" max="5888" width="9" style="18"/>
    <col min="5889" max="5889" width="3.625" style="18" customWidth="1"/>
    <col min="5890" max="5890" width="0.5" style="18" customWidth="1"/>
    <col min="5891" max="5891" width="10.625" style="18" customWidth="1"/>
    <col min="5892" max="5893" width="3.625" style="18" customWidth="1"/>
    <col min="5894" max="5894" width="1.625" style="18" customWidth="1"/>
    <col min="5895" max="5896" width="3.625" style="18" customWidth="1"/>
    <col min="5897" max="5897" width="10.625" style="18" customWidth="1"/>
    <col min="5898" max="5898" width="3.625" style="18" customWidth="1"/>
    <col min="5899" max="5899" width="0.5" style="18" customWidth="1"/>
    <col min="5900" max="5900" width="10.625" style="18" customWidth="1"/>
    <col min="5901" max="5902" width="3.625" style="18" customWidth="1"/>
    <col min="5903" max="5903" width="1.625" style="18" customWidth="1"/>
    <col min="5904" max="5905" width="3.625" style="18" customWidth="1"/>
    <col min="5906" max="5906" width="10.625" style="18" customWidth="1"/>
    <col min="5907" max="5907" width="3.625" style="18" customWidth="1"/>
    <col min="5908" max="5908" width="0.5" style="18" customWidth="1"/>
    <col min="5909" max="5909" width="10.625" style="18" customWidth="1"/>
    <col min="5910" max="5911" width="3.625" style="18" customWidth="1"/>
    <col min="5912" max="5912" width="1.625" style="18" customWidth="1"/>
    <col min="5913" max="5914" width="3.625" style="18" customWidth="1"/>
    <col min="5915" max="5915" width="10.625" style="18" customWidth="1"/>
    <col min="5916" max="5916" width="3.625" style="18" customWidth="1"/>
    <col min="5917" max="6144" width="9" style="18"/>
    <col min="6145" max="6145" width="3.625" style="18" customWidth="1"/>
    <col min="6146" max="6146" width="0.5" style="18" customWidth="1"/>
    <col min="6147" max="6147" width="10.625" style="18" customWidth="1"/>
    <col min="6148" max="6149" width="3.625" style="18" customWidth="1"/>
    <col min="6150" max="6150" width="1.625" style="18" customWidth="1"/>
    <col min="6151" max="6152" width="3.625" style="18" customWidth="1"/>
    <col min="6153" max="6153" width="10.625" style="18" customWidth="1"/>
    <col min="6154" max="6154" width="3.625" style="18" customWidth="1"/>
    <col min="6155" max="6155" width="0.5" style="18" customWidth="1"/>
    <col min="6156" max="6156" width="10.625" style="18" customWidth="1"/>
    <col min="6157" max="6158" width="3.625" style="18" customWidth="1"/>
    <col min="6159" max="6159" width="1.625" style="18" customWidth="1"/>
    <col min="6160" max="6161" width="3.625" style="18" customWidth="1"/>
    <col min="6162" max="6162" width="10.625" style="18" customWidth="1"/>
    <col min="6163" max="6163" width="3.625" style="18" customWidth="1"/>
    <col min="6164" max="6164" width="0.5" style="18" customWidth="1"/>
    <col min="6165" max="6165" width="10.625" style="18" customWidth="1"/>
    <col min="6166" max="6167" width="3.625" style="18" customWidth="1"/>
    <col min="6168" max="6168" width="1.625" style="18" customWidth="1"/>
    <col min="6169" max="6170" width="3.625" style="18" customWidth="1"/>
    <col min="6171" max="6171" width="10.625" style="18" customWidth="1"/>
    <col min="6172" max="6172" width="3.625" style="18" customWidth="1"/>
    <col min="6173" max="6400" width="9" style="18"/>
    <col min="6401" max="6401" width="3.625" style="18" customWidth="1"/>
    <col min="6402" max="6402" width="0.5" style="18" customWidth="1"/>
    <col min="6403" max="6403" width="10.625" style="18" customWidth="1"/>
    <col min="6404" max="6405" width="3.625" style="18" customWidth="1"/>
    <col min="6406" max="6406" width="1.625" style="18" customWidth="1"/>
    <col min="6407" max="6408" width="3.625" style="18" customWidth="1"/>
    <col min="6409" max="6409" width="10.625" style="18" customWidth="1"/>
    <col min="6410" max="6410" width="3.625" style="18" customWidth="1"/>
    <col min="6411" max="6411" width="0.5" style="18" customWidth="1"/>
    <col min="6412" max="6412" width="10.625" style="18" customWidth="1"/>
    <col min="6413" max="6414" width="3.625" style="18" customWidth="1"/>
    <col min="6415" max="6415" width="1.625" style="18" customWidth="1"/>
    <col min="6416" max="6417" width="3.625" style="18" customWidth="1"/>
    <col min="6418" max="6418" width="10.625" style="18" customWidth="1"/>
    <col min="6419" max="6419" width="3.625" style="18" customWidth="1"/>
    <col min="6420" max="6420" width="0.5" style="18" customWidth="1"/>
    <col min="6421" max="6421" width="10.625" style="18" customWidth="1"/>
    <col min="6422" max="6423" width="3.625" style="18" customWidth="1"/>
    <col min="6424" max="6424" width="1.625" style="18" customWidth="1"/>
    <col min="6425" max="6426" width="3.625" style="18" customWidth="1"/>
    <col min="6427" max="6427" width="10.625" style="18" customWidth="1"/>
    <col min="6428" max="6428" width="3.625" style="18" customWidth="1"/>
    <col min="6429" max="6656" width="9" style="18"/>
    <col min="6657" max="6657" width="3.625" style="18" customWidth="1"/>
    <col min="6658" max="6658" width="0.5" style="18" customWidth="1"/>
    <col min="6659" max="6659" width="10.625" style="18" customWidth="1"/>
    <col min="6660" max="6661" width="3.625" style="18" customWidth="1"/>
    <col min="6662" max="6662" width="1.625" style="18" customWidth="1"/>
    <col min="6663" max="6664" width="3.625" style="18" customWidth="1"/>
    <col min="6665" max="6665" width="10.625" style="18" customWidth="1"/>
    <col min="6666" max="6666" width="3.625" style="18" customWidth="1"/>
    <col min="6667" max="6667" width="0.5" style="18" customWidth="1"/>
    <col min="6668" max="6668" width="10.625" style="18" customWidth="1"/>
    <col min="6669" max="6670" width="3.625" style="18" customWidth="1"/>
    <col min="6671" max="6671" width="1.625" style="18" customWidth="1"/>
    <col min="6672" max="6673" width="3.625" style="18" customWidth="1"/>
    <col min="6674" max="6674" width="10.625" style="18" customWidth="1"/>
    <col min="6675" max="6675" width="3.625" style="18" customWidth="1"/>
    <col min="6676" max="6676" width="0.5" style="18" customWidth="1"/>
    <col min="6677" max="6677" width="10.625" style="18" customWidth="1"/>
    <col min="6678" max="6679" width="3.625" style="18" customWidth="1"/>
    <col min="6680" max="6680" width="1.625" style="18" customWidth="1"/>
    <col min="6681" max="6682" width="3.625" style="18" customWidth="1"/>
    <col min="6683" max="6683" width="10.625" style="18" customWidth="1"/>
    <col min="6684" max="6684" width="3.625" style="18" customWidth="1"/>
    <col min="6685" max="6912" width="9" style="18"/>
    <col min="6913" max="6913" width="3.625" style="18" customWidth="1"/>
    <col min="6914" max="6914" width="0.5" style="18" customWidth="1"/>
    <col min="6915" max="6915" width="10.625" style="18" customWidth="1"/>
    <col min="6916" max="6917" width="3.625" style="18" customWidth="1"/>
    <col min="6918" max="6918" width="1.625" style="18" customWidth="1"/>
    <col min="6919" max="6920" width="3.625" style="18" customWidth="1"/>
    <col min="6921" max="6921" width="10.625" style="18" customWidth="1"/>
    <col min="6922" max="6922" width="3.625" style="18" customWidth="1"/>
    <col min="6923" max="6923" width="0.5" style="18" customWidth="1"/>
    <col min="6924" max="6924" width="10.625" style="18" customWidth="1"/>
    <col min="6925" max="6926" width="3.625" style="18" customWidth="1"/>
    <col min="6927" max="6927" width="1.625" style="18" customWidth="1"/>
    <col min="6928" max="6929" width="3.625" style="18" customWidth="1"/>
    <col min="6930" max="6930" width="10.625" style="18" customWidth="1"/>
    <col min="6931" max="6931" width="3.625" style="18" customWidth="1"/>
    <col min="6932" max="6932" width="0.5" style="18" customWidth="1"/>
    <col min="6933" max="6933" width="10.625" style="18" customWidth="1"/>
    <col min="6934" max="6935" width="3.625" style="18" customWidth="1"/>
    <col min="6936" max="6936" width="1.625" style="18" customWidth="1"/>
    <col min="6937" max="6938" width="3.625" style="18" customWidth="1"/>
    <col min="6939" max="6939" width="10.625" style="18" customWidth="1"/>
    <col min="6940" max="6940" width="3.625" style="18" customWidth="1"/>
    <col min="6941" max="7168" width="9" style="18"/>
    <col min="7169" max="7169" width="3.625" style="18" customWidth="1"/>
    <col min="7170" max="7170" width="0.5" style="18" customWidth="1"/>
    <col min="7171" max="7171" width="10.625" style="18" customWidth="1"/>
    <col min="7172" max="7173" width="3.625" style="18" customWidth="1"/>
    <col min="7174" max="7174" width="1.625" style="18" customWidth="1"/>
    <col min="7175" max="7176" width="3.625" style="18" customWidth="1"/>
    <col min="7177" max="7177" width="10.625" style="18" customWidth="1"/>
    <col min="7178" max="7178" width="3.625" style="18" customWidth="1"/>
    <col min="7179" max="7179" width="0.5" style="18" customWidth="1"/>
    <col min="7180" max="7180" width="10.625" style="18" customWidth="1"/>
    <col min="7181" max="7182" width="3.625" style="18" customWidth="1"/>
    <col min="7183" max="7183" width="1.625" style="18" customWidth="1"/>
    <col min="7184" max="7185" width="3.625" style="18" customWidth="1"/>
    <col min="7186" max="7186" width="10.625" style="18" customWidth="1"/>
    <col min="7187" max="7187" width="3.625" style="18" customWidth="1"/>
    <col min="7188" max="7188" width="0.5" style="18" customWidth="1"/>
    <col min="7189" max="7189" width="10.625" style="18" customWidth="1"/>
    <col min="7190" max="7191" width="3.625" style="18" customWidth="1"/>
    <col min="7192" max="7192" width="1.625" style="18" customWidth="1"/>
    <col min="7193" max="7194" width="3.625" style="18" customWidth="1"/>
    <col min="7195" max="7195" width="10.625" style="18" customWidth="1"/>
    <col min="7196" max="7196" width="3.625" style="18" customWidth="1"/>
    <col min="7197" max="7424" width="9" style="18"/>
    <col min="7425" max="7425" width="3.625" style="18" customWidth="1"/>
    <col min="7426" max="7426" width="0.5" style="18" customWidth="1"/>
    <col min="7427" max="7427" width="10.625" style="18" customWidth="1"/>
    <col min="7428" max="7429" width="3.625" style="18" customWidth="1"/>
    <col min="7430" max="7430" width="1.625" style="18" customWidth="1"/>
    <col min="7431" max="7432" width="3.625" style="18" customWidth="1"/>
    <col min="7433" max="7433" width="10.625" style="18" customWidth="1"/>
    <col min="7434" max="7434" width="3.625" style="18" customWidth="1"/>
    <col min="7435" max="7435" width="0.5" style="18" customWidth="1"/>
    <col min="7436" max="7436" width="10.625" style="18" customWidth="1"/>
    <col min="7437" max="7438" width="3.625" style="18" customWidth="1"/>
    <col min="7439" max="7439" width="1.625" style="18" customWidth="1"/>
    <col min="7440" max="7441" width="3.625" style="18" customWidth="1"/>
    <col min="7442" max="7442" width="10.625" style="18" customWidth="1"/>
    <col min="7443" max="7443" width="3.625" style="18" customWidth="1"/>
    <col min="7444" max="7444" width="0.5" style="18" customWidth="1"/>
    <col min="7445" max="7445" width="10.625" style="18" customWidth="1"/>
    <col min="7446" max="7447" width="3.625" style="18" customWidth="1"/>
    <col min="7448" max="7448" width="1.625" style="18" customWidth="1"/>
    <col min="7449" max="7450" width="3.625" style="18" customWidth="1"/>
    <col min="7451" max="7451" width="10.625" style="18" customWidth="1"/>
    <col min="7452" max="7452" width="3.625" style="18" customWidth="1"/>
    <col min="7453" max="7680" width="9" style="18"/>
    <col min="7681" max="7681" width="3.625" style="18" customWidth="1"/>
    <col min="7682" max="7682" width="0.5" style="18" customWidth="1"/>
    <col min="7683" max="7683" width="10.625" style="18" customWidth="1"/>
    <col min="7684" max="7685" width="3.625" style="18" customWidth="1"/>
    <col min="7686" max="7686" width="1.625" style="18" customWidth="1"/>
    <col min="7687" max="7688" width="3.625" style="18" customWidth="1"/>
    <col min="7689" max="7689" width="10.625" style="18" customWidth="1"/>
    <col min="7690" max="7690" width="3.625" style="18" customWidth="1"/>
    <col min="7691" max="7691" width="0.5" style="18" customWidth="1"/>
    <col min="7692" max="7692" width="10.625" style="18" customWidth="1"/>
    <col min="7693" max="7694" width="3.625" style="18" customWidth="1"/>
    <col min="7695" max="7695" width="1.625" style="18" customWidth="1"/>
    <col min="7696" max="7697" width="3.625" style="18" customWidth="1"/>
    <col min="7698" max="7698" width="10.625" style="18" customWidth="1"/>
    <col min="7699" max="7699" width="3.625" style="18" customWidth="1"/>
    <col min="7700" max="7700" width="0.5" style="18" customWidth="1"/>
    <col min="7701" max="7701" width="10.625" style="18" customWidth="1"/>
    <col min="7702" max="7703" width="3.625" style="18" customWidth="1"/>
    <col min="7704" max="7704" width="1.625" style="18" customWidth="1"/>
    <col min="7705" max="7706" width="3.625" style="18" customWidth="1"/>
    <col min="7707" max="7707" width="10.625" style="18" customWidth="1"/>
    <col min="7708" max="7708" width="3.625" style="18" customWidth="1"/>
    <col min="7709" max="7936" width="9" style="18"/>
    <col min="7937" max="7937" width="3.625" style="18" customWidth="1"/>
    <col min="7938" max="7938" width="0.5" style="18" customWidth="1"/>
    <col min="7939" max="7939" width="10.625" style="18" customWidth="1"/>
    <col min="7940" max="7941" width="3.625" style="18" customWidth="1"/>
    <col min="7942" max="7942" width="1.625" style="18" customWidth="1"/>
    <col min="7943" max="7944" width="3.625" style="18" customWidth="1"/>
    <col min="7945" max="7945" width="10.625" style="18" customWidth="1"/>
    <col min="7946" max="7946" width="3.625" style="18" customWidth="1"/>
    <col min="7947" max="7947" width="0.5" style="18" customWidth="1"/>
    <col min="7948" max="7948" width="10.625" style="18" customWidth="1"/>
    <col min="7949" max="7950" width="3.625" style="18" customWidth="1"/>
    <col min="7951" max="7951" width="1.625" style="18" customWidth="1"/>
    <col min="7952" max="7953" width="3.625" style="18" customWidth="1"/>
    <col min="7954" max="7954" width="10.625" style="18" customWidth="1"/>
    <col min="7955" max="7955" width="3.625" style="18" customWidth="1"/>
    <col min="7956" max="7956" width="0.5" style="18" customWidth="1"/>
    <col min="7957" max="7957" width="10.625" style="18" customWidth="1"/>
    <col min="7958" max="7959" width="3.625" style="18" customWidth="1"/>
    <col min="7960" max="7960" width="1.625" style="18" customWidth="1"/>
    <col min="7961" max="7962" width="3.625" style="18" customWidth="1"/>
    <col min="7963" max="7963" width="10.625" style="18" customWidth="1"/>
    <col min="7964" max="7964" width="3.625" style="18" customWidth="1"/>
    <col min="7965" max="8192" width="9" style="18"/>
    <col min="8193" max="8193" width="3.625" style="18" customWidth="1"/>
    <col min="8194" max="8194" width="0.5" style="18" customWidth="1"/>
    <col min="8195" max="8195" width="10.625" style="18" customWidth="1"/>
    <col min="8196" max="8197" width="3.625" style="18" customWidth="1"/>
    <col min="8198" max="8198" width="1.625" style="18" customWidth="1"/>
    <col min="8199" max="8200" width="3.625" style="18" customWidth="1"/>
    <col min="8201" max="8201" width="10.625" style="18" customWidth="1"/>
    <col min="8202" max="8202" width="3.625" style="18" customWidth="1"/>
    <col min="8203" max="8203" width="0.5" style="18" customWidth="1"/>
    <col min="8204" max="8204" width="10.625" style="18" customWidth="1"/>
    <col min="8205" max="8206" width="3.625" style="18" customWidth="1"/>
    <col min="8207" max="8207" width="1.625" style="18" customWidth="1"/>
    <col min="8208" max="8209" width="3.625" style="18" customWidth="1"/>
    <col min="8210" max="8210" width="10.625" style="18" customWidth="1"/>
    <col min="8211" max="8211" width="3.625" style="18" customWidth="1"/>
    <col min="8212" max="8212" width="0.5" style="18" customWidth="1"/>
    <col min="8213" max="8213" width="10.625" style="18" customWidth="1"/>
    <col min="8214" max="8215" width="3.625" style="18" customWidth="1"/>
    <col min="8216" max="8216" width="1.625" style="18" customWidth="1"/>
    <col min="8217" max="8218" width="3.625" style="18" customWidth="1"/>
    <col min="8219" max="8219" width="10.625" style="18" customWidth="1"/>
    <col min="8220" max="8220" width="3.625" style="18" customWidth="1"/>
    <col min="8221" max="8448" width="9" style="18"/>
    <col min="8449" max="8449" width="3.625" style="18" customWidth="1"/>
    <col min="8450" max="8450" width="0.5" style="18" customWidth="1"/>
    <col min="8451" max="8451" width="10.625" style="18" customWidth="1"/>
    <col min="8452" max="8453" width="3.625" style="18" customWidth="1"/>
    <col min="8454" max="8454" width="1.625" style="18" customWidth="1"/>
    <col min="8455" max="8456" width="3.625" style="18" customWidth="1"/>
    <col min="8457" max="8457" width="10.625" style="18" customWidth="1"/>
    <col min="8458" max="8458" width="3.625" style="18" customWidth="1"/>
    <col min="8459" max="8459" width="0.5" style="18" customWidth="1"/>
    <col min="8460" max="8460" width="10.625" style="18" customWidth="1"/>
    <col min="8461" max="8462" width="3.625" style="18" customWidth="1"/>
    <col min="8463" max="8463" width="1.625" style="18" customWidth="1"/>
    <col min="8464" max="8465" width="3.625" style="18" customWidth="1"/>
    <col min="8466" max="8466" width="10.625" style="18" customWidth="1"/>
    <col min="8467" max="8467" width="3.625" style="18" customWidth="1"/>
    <col min="8468" max="8468" width="0.5" style="18" customWidth="1"/>
    <col min="8469" max="8469" width="10.625" style="18" customWidth="1"/>
    <col min="8470" max="8471" width="3.625" style="18" customWidth="1"/>
    <col min="8472" max="8472" width="1.625" style="18" customWidth="1"/>
    <col min="8473" max="8474" width="3.625" style="18" customWidth="1"/>
    <col min="8475" max="8475" width="10.625" style="18" customWidth="1"/>
    <col min="8476" max="8476" width="3.625" style="18" customWidth="1"/>
    <col min="8477" max="8704" width="9" style="18"/>
    <col min="8705" max="8705" width="3.625" style="18" customWidth="1"/>
    <col min="8706" max="8706" width="0.5" style="18" customWidth="1"/>
    <col min="8707" max="8707" width="10.625" style="18" customWidth="1"/>
    <col min="8708" max="8709" width="3.625" style="18" customWidth="1"/>
    <col min="8710" max="8710" width="1.625" style="18" customWidth="1"/>
    <col min="8711" max="8712" width="3.625" style="18" customWidth="1"/>
    <col min="8713" max="8713" width="10.625" style="18" customWidth="1"/>
    <col min="8714" max="8714" width="3.625" style="18" customWidth="1"/>
    <col min="8715" max="8715" width="0.5" style="18" customWidth="1"/>
    <col min="8716" max="8716" width="10.625" style="18" customWidth="1"/>
    <col min="8717" max="8718" width="3.625" style="18" customWidth="1"/>
    <col min="8719" max="8719" width="1.625" style="18" customWidth="1"/>
    <col min="8720" max="8721" width="3.625" style="18" customWidth="1"/>
    <col min="8722" max="8722" width="10.625" style="18" customWidth="1"/>
    <col min="8723" max="8723" width="3.625" style="18" customWidth="1"/>
    <col min="8724" max="8724" width="0.5" style="18" customWidth="1"/>
    <col min="8725" max="8725" width="10.625" style="18" customWidth="1"/>
    <col min="8726" max="8727" width="3.625" style="18" customWidth="1"/>
    <col min="8728" max="8728" width="1.625" style="18" customWidth="1"/>
    <col min="8729" max="8730" width="3.625" style="18" customWidth="1"/>
    <col min="8731" max="8731" width="10.625" style="18" customWidth="1"/>
    <col min="8732" max="8732" width="3.625" style="18" customWidth="1"/>
    <col min="8733" max="8960" width="9" style="18"/>
    <col min="8961" max="8961" width="3.625" style="18" customWidth="1"/>
    <col min="8962" max="8962" width="0.5" style="18" customWidth="1"/>
    <col min="8963" max="8963" width="10.625" style="18" customWidth="1"/>
    <col min="8964" max="8965" width="3.625" style="18" customWidth="1"/>
    <col min="8966" max="8966" width="1.625" style="18" customWidth="1"/>
    <col min="8967" max="8968" width="3.625" style="18" customWidth="1"/>
    <col min="8969" max="8969" width="10.625" style="18" customWidth="1"/>
    <col min="8970" max="8970" width="3.625" style="18" customWidth="1"/>
    <col min="8971" max="8971" width="0.5" style="18" customWidth="1"/>
    <col min="8972" max="8972" width="10.625" style="18" customWidth="1"/>
    <col min="8973" max="8974" width="3.625" style="18" customWidth="1"/>
    <col min="8975" max="8975" width="1.625" style="18" customWidth="1"/>
    <col min="8976" max="8977" width="3.625" style="18" customWidth="1"/>
    <col min="8978" max="8978" width="10.625" style="18" customWidth="1"/>
    <col min="8979" max="8979" width="3.625" style="18" customWidth="1"/>
    <col min="8980" max="8980" width="0.5" style="18" customWidth="1"/>
    <col min="8981" max="8981" width="10.625" style="18" customWidth="1"/>
    <col min="8982" max="8983" width="3.625" style="18" customWidth="1"/>
    <col min="8984" max="8984" width="1.625" style="18" customWidth="1"/>
    <col min="8985" max="8986" width="3.625" style="18" customWidth="1"/>
    <col min="8987" max="8987" width="10.625" style="18" customWidth="1"/>
    <col min="8988" max="8988" width="3.625" style="18" customWidth="1"/>
    <col min="8989" max="9216" width="9" style="18"/>
    <col min="9217" max="9217" width="3.625" style="18" customWidth="1"/>
    <col min="9218" max="9218" width="0.5" style="18" customWidth="1"/>
    <col min="9219" max="9219" width="10.625" style="18" customWidth="1"/>
    <col min="9220" max="9221" width="3.625" style="18" customWidth="1"/>
    <col min="9222" max="9222" width="1.625" style="18" customWidth="1"/>
    <col min="9223" max="9224" width="3.625" style="18" customWidth="1"/>
    <col min="9225" max="9225" width="10.625" style="18" customWidth="1"/>
    <col min="9226" max="9226" width="3.625" style="18" customWidth="1"/>
    <col min="9227" max="9227" width="0.5" style="18" customWidth="1"/>
    <col min="9228" max="9228" width="10.625" style="18" customWidth="1"/>
    <col min="9229" max="9230" width="3.625" style="18" customWidth="1"/>
    <col min="9231" max="9231" width="1.625" style="18" customWidth="1"/>
    <col min="9232" max="9233" width="3.625" style="18" customWidth="1"/>
    <col min="9234" max="9234" width="10.625" style="18" customWidth="1"/>
    <col min="9235" max="9235" width="3.625" style="18" customWidth="1"/>
    <col min="9236" max="9236" width="0.5" style="18" customWidth="1"/>
    <col min="9237" max="9237" width="10.625" style="18" customWidth="1"/>
    <col min="9238" max="9239" width="3.625" style="18" customWidth="1"/>
    <col min="9240" max="9240" width="1.625" style="18" customWidth="1"/>
    <col min="9241" max="9242" width="3.625" style="18" customWidth="1"/>
    <col min="9243" max="9243" width="10.625" style="18" customWidth="1"/>
    <col min="9244" max="9244" width="3.625" style="18" customWidth="1"/>
    <col min="9245" max="9472" width="9" style="18"/>
    <col min="9473" max="9473" width="3.625" style="18" customWidth="1"/>
    <col min="9474" max="9474" width="0.5" style="18" customWidth="1"/>
    <col min="9475" max="9475" width="10.625" style="18" customWidth="1"/>
    <col min="9476" max="9477" width="3.625" style="18" customWidth="1"/>
    <col min="9478" max="9478" width="1.625" style="18" customWidth="1"/>
    <col min="9479" max="9480" width="3.625" style="18" customWidth="1"/>
    <col min="9481" max="9481" width="10.625" style="18" customWidth="1"/>
    <col min="9482" max="9482" width="3.625" style="18" customWidth="1"/>
    <col min="9483" max="9483" width="0.5" style="18" customWidth="1"/>
    <col min="9484" max="9484" width="10.625" style="18" customWidth="1"/>
    <col min="9485" max="9486" width="3.625" style="18" customWidth="1"/>
    <col min="9487" max="9487" width="1.625" style="18" customWidth="1"/>
    <col min="9488" max="9489" width="3.625" style="18" customWidth="1"/>
    <col min="9490" max="9490" width="10.625" style="18" customWidth="1"/>
    <col min="9491" max="9491" width="3.625" style="18" customWidth="1"/>
    <col min="9492" max="9492" width="0.5" style="18" customWidth="1"/>
    <col min="9493" max="9493" width="10.625" style="18" customWidth="1"/>
    <col min="9494" max="9495" width="3.625" style="18" customWidth="1"/>
    <col min="9496" max="9496" width="1.625" style="18" customWidth="1"/>
    <col min="9497" max="9498" width="3.625" style="18" customWidth="1"/>
    <col min="9499" max="9499" width="10.625" style="18" customWidth="1"/>
    <col min="9500" max="9500" width="3.625" style="18" customWidth="1"/>
    <col min="9501" max="9728" width="9" style="18"/>
    <col min="9729" max="9729" width="3.625" style="18" customWidth="1"/>
    <col min="9730" max="9730" width="0.5" style="18" customWidth="1"/>
    <col min="9731" max="9731" width="10.625" style="18" customWidth="1"/>
    <col min="9732" max="9733" width="3.625" style="18" customWidth="1"/>
    <col min="9734" max="9734" width="1.625" style="18" customWidth="1"/>
    <col min="9735" max="9736" width="3.625" style="18" customWidth="1"/>
    <col min="9737" max="9737" width="10.625" style="18" customWidth="1"/>
    <col min="9738" max="9738" width="3.625" style="18" customWidth="1"/>
    <col min="9739" max="9739" width="0.5" style="18" customWidth="1"/>
    <col min="9740" max="9740" width="10.625" style="18" customWidth="1"/>
    <col min="9741" max="9742" width="3.625" style="18" customWidth="1"/>
    <col min="9743" max="9743" width="1.625" style="18" customWidth="1"/>
    <col min="9744" max="9745" width="3.625" style="18" customWidth="1"/>
    <col min="9746" max="9746" width="10.625" style="18" customWidth="1"/>
    <col min="9747" max="9747" width="3.625" style="18" customWidth="1"/>
    <col min="9748" max="9748" width="0.5" style="18" customWidth="1"/>
    <col min="9749" max="9749" width="10.625" style="18" customWidth="1"/>
    <col min="9750" max="9751" width="3.625" style="18" customWidth="1"/>
    <col min="9752" max="9752" width="1.625" style="18" customWidth="1"/>
    <col min="9753" max="9754" width="3.625" style="18" customWidth="1"/>
    <col min="9755" max="9755" width="10.625" style="18" customWidth="1"/>
    <col min="9756" max="9756" width="3.625" style="18" customWidth="1"/>
    <col min="9757" max="9984" width="9" style="18"/>
    <col min="9985" max="9985" width="3.625" style="18" customWidth="1"/>
    <col min="9986" max="9986" width="0.5" style="18" customWidth="1"/>
    <col min="9987" max="9987" width="10.625" style="18" customWidth="1"/>
    <col min="9988" max="9989" width="3.625" style="18" customWidth="1"/>
    <col min="9990" max="9990" width="1.625" style="18" customWidth="1"/>
    <col min="9991" max="9992" width="3.625" style="18" customWidth="1"/>
    <col min="9993" max="9993" width="10.625" style="18" customWidth="1"/>
    <col min="9994" max="9994" width="3.625" style="18" customWidth="1"/>
    <col min="9995" max="9995" width="0.5" style="18" customWidth="1"/>
    <col min="9996" max="9996" width="10.625" style="18" customWidth="1"/>
    <col min="9997" max="9998" width="3.625" style="18" customWidth="1"/>
    <col min="9999" max="9999" width="1.625" style="18" customWidth="1"/>
    <col min="10000" max="10001" width="3.625" style="18" customWidth="1"/>
    <col min="10002" max="10002" width="10.625" style="18" customWidth="1"/>
    <col min="10003" max="10003" width="3.625" style="18" customWidth="1"/>
    <col min="10004" max="10004" width="0.5" style="18" customWidth="1"/>
    <col min="10005" max="10005" width="10.625" style="18" customWidth="1"/>
    <col min="10006" max="10007" width="3.625" style="18" customWidth="1"/>
    <col min="10008" max="10008" width="1.625" style="18" customWidth="1"/>
    <col min="10009" max="10010" width="3.625" style="18" customWidth="1"/>
    <col min="10011" max="10011" width="10.625" style="18" customWidth="1"/>
    <col min="10012" max="10012" width="3.625" style="18" customWidth="1"/>
    <col min="10013" max="10240" width="9" style="18"/>
    <col min="10241" max="10241" width="3.625" style="18" customWidth="1"/>
    <col min="10242" max="10242" width="0.5" style="18" customWidth="1"/>
    <col min="10243" max="10243" width="10.625" style="18" customWidth="1"/>
    <col min="10244" max="10245" width="3.625" style="18" customWidth="1"/>
    <col min="10246" max="10246" width="1.625" style="18" customWidth="1"/>
    <col min="10247" max="10248" width="3.625" style="18" customWidth="1"/>
    <col min="10249" max="10249" width="10.625" style="18" customWidth="1"/>
    <col min="10250" max="10250" width="3.625" style="18" customWidth="1"/>
    <col min="10251" max="10251" width="0.5" style="18" customWidth="1"/>
    <col min="10252" max="10252" width="10.625" style="18" customWidth="1"/>
    <col min="10253" max="10254" width="3.625" style="18" customWidth="1"/>
    <col min="10255" max="10255" width="1.625" style="18" customWidth="1"/>
    <col min="10256" max="10257" width="3.625" style="18" customWidth="1"/>
    <col min="10258" max="10258" width="10.625" style="18" customWidth="1"/>
    <col min="10259" max="10259" width="3.625" style="18" customWidth="1"/>
    <col min="10260" max="10260" width="0.5" style="18" customWidth="1"/>
    <col min="10261" max="10261" width="10.625" style="18" customWidth="1"/>
    <col min="10262" max="10263" width="3.625" style="18" customWidth="1"/>
    <col min="10264" max="10264" width="1.625" style="18" customWidth="1"/>
    <col min="10265" max="10266" width="3.625" style="18" customWidth="1"/>
    <col min="10267" max="10267" width="10.625" style="18" customWidth="1"/>
    <col min="10268" max="10268" width="3.625" style="18" customWidth="1"/>
    <col min="10269" max="10496" width="9" style="18"/>
    <col min="10497" max="10497" width="3.625" style="18" customWidth="1"/>
    <col min="10498" max="10498" width="0.5" style="18" customWidth="1"/>
    <col min="10499" max="10499" width="10.625" style="18" customWidth="1"/>
    <col min="10500" max="10501" width="3.625" style="18" customWidth="1"/>
    <col min="10502" max="10502" width="1.625" style="18" customWidth="1"/>
    <col min="10503" max="10504" width="3.625" style="18" customWidth="1"/>
    <col min="10505" max="10505" width="10.625" style="18" customWidth="1"/>
    <col min="10506" max="10506" width="3.625" style="18" customWidth="1"/>
    <col min="10507" max="10507" width="0.5" style="18" customWidth="1"/>
    <col min="10508" max="10508" width="10.625" style="18" customWidth="1"/>
    <col min="10509" max="10510" width="3.625" style="18" customWidth="1"/>
    <col min="10511" max="10511" width="1.625" style="18" customWidth="1"/>
    <col min="10512" max="10513" width="3.625" style="18" customWidth="1"/>
    <col min="10514" max="10514" width="10.625" style="18" customWidth="1"/>
    <col min="10515" max="10515" width="3.625" style="18" customWidth="1"/>
    <col min="10516" max="10516" width="0.5" style="18" customWidth="1"/>
    <col min="10517" max="10517" width="10.625" style="18" customWidth="1"/>
    <col min="10518" max="10519" width="3.625" style="18" customWidth="1"/>
    <col min="10520" max="10520" width="1.625" style="18" customWidth="1"/>
    <col min="10521" max="10522" width="3.625" style="18" customWidth="1"/>
    <col min="10523" max="10523" width="10.625" style="18" customWidth="1"/>
    <col min="10524" max="10524" width="3.625" style="18" customWidth="1"/>
    <col min="10525" max="10752" width="9" style="18"/>
    <col min="10753" max="10753" width="3.625" style="18" customWidth="1"/>
    <col min="10754" max="10754" width="0.5" style="18" customWidth="1"/>
    <col min="10755" max="10755" width="10.625" style="18" customWidth="1"/>
    <col min="10756" max="10757" width="3.625" style="18" customWidth="1"/>
    <col min="10758" max="10758" width="1.625" style="18" customWidth="1"/>
    <col min="10759" max="10760" width="3.625" style="18" customWidth="1"/>
    <col min="10761" max="10761" width="10.625" style="18" customWidth="1"/>
    <col min="10762" max="10762" width="3.625" style="18" customWidth="1"/>
    <col min="10763" max="10763" width="0.5" style="18" customWidth="1"/>
    <col min="10764" max="10764" width="10.625" style="18" customWidth="1"/>
    <col min="10765" max="10766" width="3.625" style="18" customWidth="1"/>
    <col min="10767" max="10767" width="1.625" style="18" customWidth="1"/>
    <col min="10768" max="10769" width="3.625" style="18" customWidth="1"/>
    <col min="10770" max="10770" width="10.625" style="18" customWidth="1"/>
    <col min="10771" max="10771" width="3.625" style="18" customWidth="1"/>
    <col min="10772" max="10772" width="0.5" style="18" customWidth="1"/>
    <col min="10773" max="10773" width="10.625" style="18" customWidth="1"/>
    <col min="10774" max="10775" width="3.625" style="18" customWidth="1"/>
    <col min="10776" max="10776" width="1.625" style="18" customWidth="1"/>
    <col min="10777" max="10778" width="3.625" style="18" customWidth="1"/>
    <col min="10779" max="10779" width="10.625" style="18" customWidth="1"/>
    <col min="10780" max="10780" width="3.625" style="18" customWidth="1"/>
    <col min="10781" max="11008" width="9" style="18"/>
    <col min="11009" max="11009" width="3.625" style="18" customWidth="1"/>
    <col min="11010" max="11010" width="0.5" style="18" customWidth="1"/>
    <col min="11011" max="11011" width="10.625" style="18" customWidth="1"/>
    <col min="11012" max="11013" width="3.625" style="18" customWidth="1"/>
    <col min="11014" max="11014" width="1.625" style="18" customWidth="1"/>
    <col min="11015" max="11016" width="3.625" style="18" customWidth="1"/>
    <col min="11017" max="11017" width="10.625" style="18" customWidth="1"/>
    <col min="11018" max="11018" width="3.625" style="18" customWidth="1"/>
    <col min="11019" max="11019" width="0.5" style="18" customWidth="1"/>
    <col min="11020" max="11020" width="10.625" style="18" customWidth="1"/>
    <col min="11021" max="11022" width="3.625" style="18" customWidth="1"/>
    <col min="11023" max="11023" width="1.625" style="18" customWidth="1"/>
    <col min="11024" max="11025" width="3.625" style="18" customWidth="1"/>
    <col min="11026" max="11026" width="10.625" style="18" customWidth="1"/>
    <col min="11027" max="11027" width="3.625" style="18" customWidth="1"/>
    <col min="11028" max="11028" width="0.5" style="18" customWidth="1"/>
    <col min="11029" max="11029" width="10.625" style="18" customWidth="1"/>
    <col min="11030" max="11031" width="3.625" style="18" customWidth="1"/>
    <col min="11032" max="11032" width="1.625" style="18" customWidth="1"/>
    <col min="11033" max="11034" width="3.625" style="18" customWidth="1"/>
    <col min="11035" max="11035" width="10.625" style="18" customWidth="1"/>
    <col min="11036" max="11036" width="3.625" style="18" customWidth="1"/>
    <col min="11037" max="11264" width="9" style="18"/>
    <col min="11265" max="11265" width="3.625" style="18" customWidth="1"/>
    <col min="11266" max="11266" width="0.5" style="18" customWidth="1"/>
    <col min="11267" max="11267" width="10.625" style="18" customWidth="1"/>
    <col min="11268" max="11269" width="3.625" style="18" customWidth="1"/>
    <col min="11270" max="11270" width="1.625" style="18" customWidth="1"/>
    <col min="11271" max="11272" width="3.625" style="18" customWidth="1"/>
    <col min="11273" max="11273" width="10.625" style="18" customWidth="1"/>
    <col min="11274" max="11274" width="3.625" style="18" customWidth="1"/>
    <col min="11275" max="11275" width="0.5" style="18" customWidth="1"/>
    <col min="11276" max="11276" width="10.625" style="18" customWidth="1"/>
    <col min="11277" max="11278" width="3.625" style="18" customWidth="1"/>
    <col min="11279" max="11279" width="1.625" style="18" customWidth="1"/>
    <col min="11280" max="11281" width="3.625" style="18" customWidth="1"/>
    <col min="11282" max="11282" width="10.625" style="18" customWidth="1"/>
    <col min="11283" max="11283" width="3.625" style="18" customWidth="1"/>
    <col min="11284" max="11284" width="0.5" style="18" customWidth="1"/>
    <col min="11285" max="11285" width="10.625" style="18" customWidth="1"/>
    <col min="11286" max="11287" width="3.625" style="18" customWidth="1"/>
    <col min="11288" max="11288" width="1.625" style="18" customWidth="1"/>
    <col min="11289" max="11290" width="3.625" style="18" customWidth="1"/>
    <col min="11291" max="11291" width="10.625" style="18" customWidth="1"/>
    <col min="11292" max="11292" width="3.625" style="18" customWidth="1"/>
    <col min="11293" max="11520" width="9" style="18"/>
    <col min="11521" max="11521" width="3.625" style="18" customWidth="1"/>
    <col min="11522" max="11522" width="0.5" style="18" customWidth="1"/>
    <col min="11523" max="11523" width="10.625" style="18" customWidth="1"/>
    <col min="11524" max="11525" width="3.625" style="18" customWidth="1"/>
    <col min="11526" max="11526" width="1.625" style="18" customWidth="1"/>
    <col min="11527" max="11528" width="3.625" style="18" customWidth="1"/>
    <col min="11529" max="11529" width="10.625" style="18" customWidth="1"/>
    <col min="11530" max="11530" width="3.625" style="18" customWidth="1"/>
    <col min="11531" max="11531" width="0.5" style="18" customWidth="1"/>
    <col min="11532" max="11532" width="10.625" style="18" customWidth="1"/>
    <col min="11533" max="11534" width="3.625" style="18" customWidth="1"/>
    <col min="11535" max="11535" width="1.625" style="18" customWidth="1"/>
    <col min="11536" max="11537" width="3.625" style="18" customWidth="1"/>
    <col min="11538" max="11538" width="10.625" style="18" customWidth="1"/>
    <col min="11539" max="11539" width="3.625" style="18" customWidth="1"/>
    <col min="11540" max="11540" width="0.5" style="18" customWidth="1"/>
    <col min="11541" max="11541" width="10.625" style="18" customWidth="1"/>
    <col min="11542" max="11543" width="3.625" style="18" customWidth="1"/>
    <col min="11544" max="11544" width="1.625" style="18" customWidth="1"/>
    <col min="11545" max="11546" width="3.625" style="18" customWidth="1"/>
    <col min="11547" max="11547" width="10.625" style="18" customWidth="1"/>
    <col min="11548" max="11548" width="3.625" style="18" customWidth="1"/>
    <col min="11549" max="11776" width="9" style="18"/>
    <col min="11777" max="11777" width="3.625" style="18" customWidth="1"/>
    <col min="11778" max="11778" width="0.5" style="18" customWidth="1"/>
    <col min="11779" max="11779" width="10.625" style="18" customWidth="1"/>
    <col min="11780" max="11781" width="3.625" style="18" customWidth="1"/>
    <col min="11782" max="11782" width="1.625" style="18" customWidth="1"/>
    <col min="11783" max="11784" width="3.625" style="18" customWidth="1"/>
    <col min="11785" max="11785" width="10.625" style="18" customWidth="1"/>
    <col min="11786" max="11786" width="3.625" style="18" customWidth="1"/>
    <col min="11787" max="11787" width="0.5" style="18" customWidth="1"/>
    <col min="11788" max="11788" width="10.625" style="18" customWidth="1"/>
    <col min="11789" max="11790" width="3.625" style="18" customWidth="1"/>
    <col min="11791" max="11791" width="1.625" style="18" customWidth="1"/>
    <col min="11792" max="11793" width="3.625" style="18" customWidth="1"/>
    <col min="11794" max="11794" width="10.625" style="18" customWidth="1"/>
    <col min="11795" max="11795" width="3.625" style="18" customWidth="1"/>
    <col min="11796" max="11796" width="0.5" style="18" customWidth="1"/>
    <col min="11797" max="11797" width="10.625" style="18" customWidth="1"/>
    <col min="11798" max="11799" width="3.625" style="18" customWidth="1"/>
    <col min="11800" max="11800" width="1.625" style="18" customWidth="1"/>
    <col min="11801" max="11802" width="3.625" style="18" customWidth="1"/>
    <col min="11803" max="11803" width="10.625" style="18" customWidth="1"/>
    <col min="11804" max="11804" width="3.625" style="18" customWidth="1"/>
    <col min="11805" max="12032" width="9" style="18"/>
    <col min="12033" max="12033" width="3.625" style="18" customWidth="1"/>
    <col min="12034" max="12034" width="0.5" style="18" customWidth="1"/>
    <col min="12035" max="12035" width="10.625" style="18" customWidth="1"/>
    <col min="12036" max="12037" width="3.625" style="18" customWidth="1"/>
    <col min="12038" max="12038" width="1.625" style="18" customWidth="1"/>
    <col min="12039" max="12040" width="3.625" style="18" customWidth="1"/>
    <col min="12041" max="12041" width="10.625" style="18" customWidth="1"/>
    <col min="12042" max="12042" width="3.625" style="18" customWidth="1"/>
    <col min="12043" max="12043" width="0.5" style="18" customWidth="1"/>
    <col min="12044" max="12044" width="10.625" style="18" customWidth="1"/>
    <col min="12045" max="12046" width="3.625" style="18" customWidth="1"/>
    <col min="12047" max="12047" width="1.625" style="18" customWidth="1"/>
    <col min="12048" max="12049" width="3.625" style="18" customWidth="1"/>
    <col min="12050" max="12050" width="10.625" style="18" customWidth="1"/>
    <col min="12051" max="12051" width="3.625" style="18" customWidth="1"/>
    <col min="12052" max="12052" width="0.5" style="18" customWidth="1"/>
    <col min="12053" max="12053" width="10.625" style="18" customWidth="1"/>
    <col min="12054" max="12055" width="3.625" style="18" customWidth="1"/>
    <col min="12056" max="12056" width="1.625" style="18" customWidth="1"/>
    <col min="12057" max="12058" width="3.625" style="18" customWidth="1"/>
    <col min="12059" max="12059" width="10.625" style="18" customWidth="1"/>
    <col min="12060" max="12060" width="3.625" style="18" customWidth="1"/>
    <col min="12061" max="12288" width="9" style="18"/>
    <col min="12289" max="12289" width="3.625" style="18" customWidth="1"/>
    <col min="12290" max="12290" width="0.5" style="18" customWidth="1"/>
    <col min="12291" max="12291" width="10.625" style="18" customWidth="1"/>
    <col min="12292" max="12293" width="3.625" style="18" customWidth="1"/>
    <col min="12294" max="12294" width="1.625" style="18" customWidth="1"/>
    <col min="12295" max="12296" width="3.625" style="18" customWidth="1"/>
    <col min="12297" max="12297" width="10.625" style="18" customWidth="1"/>
    <col min="12298" max="12298" width="3.625" style="18" customWidth="1"/>
    <col min="12299" max="12299" width="0.5" style="18" customWidth="1"/>
    <col min="12300" max="12300" width="10.625" style="18" customWidth="1"/>
    <col min="12301" max="12302" width="3.625" style="18" customWidth="1"/>
    <col min="12303" max="12303" width="1.625" style="18" customWidth="1"/>
    <col min="12304" max="12305" width="3.625" style="18" customWidth="1"/>
    <col min="12306" max="12306" width="10.625" style="18" customWidth="1"/>
    <col min="12307" max="12307" width="3.625" style="18" customWidth="1"/>
    <col min="12308" max="12308" width="0.5" style="18" customWidth="1"/>
    <col min="12309" max="12309" width="10.625" style="18" customWidth="1"/>
    <col min="12310" max="12311" width="3.625" style="18" customWidth="1"/>
    <col min="12312" max="12312" width="1.625" style="18" customWidth="1"/>
    <col min="12313" max="12314" width="3.625" style="18" customWidth="1"/>
    <col min="12315" max="12315" width="10.625" style="18" customWidth="1"/>
    <col min="12316" max="12316" width="3.625" style="18" customWidth="1"/>
    <col min="12317" max="12544" width="9" style="18"/>
    <col min="12545" max="12545" width="3.625" style="18" customWidth="1"/>
    <col min="12546" max="12546" width="0.5" style="18" customWidth="1"/>
    <col min="12547" max="12547" width="10.625" style="18" customWidth="1"/>
    <col min="12548" max="12549" width="3.625" style="18" customWidth="1"/>
    <col min="12550" max="12550" width="1.625" style="18" customWidth="1"/>
    <col min="12551" max="12552" width="3.625" style="18" customWidth="1"/>
    <col min="12553" max="12553" width="10.625" style="18" customWidth="1"/>
    <col min="12554" max="12554" width="3.625" style="18" customWidth="1"/>
    <col min="12555" max="12555" width="0.5" style="18" customWidth="1"/>
    <col min="12556" max="12556" width="10.625" style="18" customWidth="1"/>
    <col min="12557" max="12558" width="3.625" style="18" customWidth="1"/>
    <col min="12559" max="12559" width="1.625" style="18" customWidth="1"/>
    <col min="12560" max="12561" width="3.625" style="18" customWidth="1"/>
    <col min="12562" max="12562" width="10.625" style="18" customWidth="1"/>
    <col min="12563" max="12563" width="3.625" style="18" customWidth="1"/>
    <col min="12564" max="12564" width="0.5" style="18" customWidth="1"/>
    <col min="12565" max="12565" width="10.625" style="18" customWidth="1"/>
    <col min="12566" max="12567" width="3.625" style="18" customWidth="1"/>
    <col min="12568" max="12568" width="1.625" style="18" customWidth="1"/>
    <col min="12569" max="12570" width="3.625" style="18" customWidth="1"/>
    <col min="12571" max="12571" width="10.625" style="18" customWidth="1"/>
    <col min="12572" max="12572" width="3.625" style="18" customWidth="1"/>
    <col min="12573" max="12800" width="9" style="18"/>
    <col min="12801" max="12801" width="3.625" style="18" customWidth="1"/>
    <col min="12802" max="12802" width="0.5" style="18" customWidth="1"/>
    <col min="12803" max="12803" width="10.625" style="18" customWidth="1"/>
    <col min="12804" max="12805" width="3.625" style="18" customWidth="1"/>
    <col min="12806" max="12806" width="1.625" style="18" customWidth="1"/>
    <col min="12807" max="12808" width="3.625" style="18" customWidth="1"/>
    <col min="12809" max="12809" width="10.625" style="18" customWidth="1"/>
    <col min="12810" max="12810" width="3.625" style="18" customWidth="1"/>
    <col min="12811" max="12811" width="0.5" style="18" customWidth="1"/>
    <col min="12812" max="12812" width="10.625" style="18" customWidth="1"/>
    <col min="12813" max="12814" width="3.625" style="18" customWidth="1"/>
    <col min="12815" max="12815" width="1.625" style="18" customWidth="1"/>
    <col min="12816" max="12817" width="3.625" style="18" customWidth="1"/>
    <col min="12818" max="12818" width="10.625" style="18" customWidth="1"/>
    <col min="12819" max="12819" width="3.625" style="18" customWidth="1"/>
    <col min="12820" max="12820" width="0.5" style="18" customWidth="1"/>
    <col min="12821" max="12821" width="10.625" style="18" customWidth="1"/>
    <col min="12822" max="12823" width="3.625" style="18" customWidth="1"/>
    <col min="12824" max="12824" width="1.625" style="18" customWidth="1"/>
    <col min="12825" max="12826" width="3.625" style="18" customWidth="1"/>
    <col min="12827" max="12827" width="10.625" style="18" customWidth="1"/>
    <col min="12828" max="12828" width="3.625" style="18" customWidth="1"/>
    <col min="12829" max="13056" width="9" style="18"/>
    <col min="13057" max="13057" width="3.625" style="18" customWidth="1"/>
    <col min="13058" max="13058" width="0.5" style="18" customWidth="1"/>
    <col min="13059" max="13059" width="10.625" style="18" customWidth="1"/>
    <col min="13060" max="13061" width="3.625" style="18" customWidth="1"/>
    <col min="13062" max="13062" width="1.625" style="18" customWidth="1"/>
    <col min="13063" max="13064" width="3.625" style="18" customWidth="1"/>
    <col min="13065" max="13065" width="10.625" style="18" customWidth="1"/>
    <col min="13066" max="13066" width="3.625" style="18" customWidth="1"/>
    <col min="13067" max="13067" width="0.5" style="18" customWidth="1"/>
    <col min="13068" max="13068" width="10.625" style="18" customWidth="1"/>
    <col min="13069" max="13070" width="3.625" style="18" customWidth="1"/>
    <col min="13071" max="13071" width="1.625" style="18" customWidth="1"/>
    <col min="13072" max="13073" width="3.625" style="18" customWidth="1"/>
    <col min="13074" max="13074" width="10.625" style="18" customWidth="1"/>
    <col min="13075" max="13075" width="3.625" style="18" customWidth="1"/>
    <col min="13076" max="13076" width="0.5" style="18" customWidth="1"/>
    <col min="13077" max="13077" width="10.625" style="18" customWidth="1"/>
    <col min="13078" max="13079" width="3.625" style="18" customWidth="1"/>
    <col min="13080" max="13080" width="1.625" style="18" customWidth="1"/>
    <col min="13081" max="13082" width="3.625" style="18" customWidth="1"/>
    <col min="13083" max="13083" width="10.625" style="18" customWidth="1"/>
    <col min="13084" max="13084" width="3.625" style="18" customWidth="1"/>
    <col min="13085" max="13312" width="9" style="18"/>
    <col min="13313" max="13313" width="3.625" style="18" customWidth="1"/>
    <col min="13314" max="13314" width="0.5" style="18" customWidth="1"/>
    <col min="13315" max="13315" width="10.625" style="18" customWidth="1"/>
    <col min="13316" max="13317" width="3.625" style="18" customWidth="1"/>
    <col min="13318" max="13318" width="1.625" style="18" customWidth="1"/>
    <col min="13319" max="13320" width="3.625" style="18" customWidth="1"/>
    <col min="13321" max="13321" width="10.625" style="18" customWidth="1"/>
    <col min="13322" max="13322" width="3.625" style="18" customWidth="1"/>
    <col min="13323" max="13323" width="0.5" style="18" customWidth="1"/>
    <col min="13324" max="13324" width="10.625" style="18" customWidth="1"/>
    <col min="13325" max="13326" width="3.625" style="18" customWidth="1"/>
    <col min="13327" max="13327" width="1.625" style="18" customWidth="1"/>
    <col min="13328" max="13329" width="3.625" style="18" customWidth="1"/>
    <col min="13330" max="13330" width="10.625" style="18" customWidth="1"/>
    <col min="13331" max="13331" width="3.625" style="18" customWidth="1"/>
    <col min="13332" max="13332" width="0.5" style="18" customWidth="1"/>
    <col min="13333" max="13333" width="10.625" style="18" customWidth="1"/>
    <col min="13334" max="13335" width="3.625" style="18" customWidth="1"/>
    <col min="13336" max="13336" width="1.625" style="18" customWidth="1"/>
    <col min="13337" max="13338" width="3.625" style="18" customWidth="1"/>
    <col min="13339" max="13339" width="10.625" style="18" customWidth="1"/>
    <col min="13340" max="13340" width="3.625" style="18" customWidth="1"/>
    <col min="13341" max="13568" width="9" style="18"/>
    <col min="13569" max="13569" width="3.625" style="18" customWidth="1"/>
    <col min="13570" max="13570" width="0.5" style="18" customWidth="1"/>
    <col min="13571" max="13571" width="10.625" style="18" customWidth="1"/>
    <col min="13572" max="13573" width="3.625" style="18" customWidth="1"/>
    <col min="13574" max="13574" width="1.625" style="18" customWidth="1"/>
    <col min="13575" max="13576" width="3.625" style="18" customWidth="1"/>
    <col min="13577" max="13577" width="10.625" style="18" customWidth="1"/>
    <col min="13578" max="13578" width="3.625" style="18" customWidth="1"/>
    <col min="13579" max="13579" width="0.5" style="18" customWidth="1"/>
    <col min="13580" max="13580" width="10.625" style="18" customWidth="1"/>
    <col min="13581" max="13582" width="3.625" style="18" customWidth="1"/>
    <col min="13583" max="13583" width="1.625" style="18" customWidth="1"/>
    <col min="13584" max="13585" width="3.625" style="18" customWidth="1"/>
    <col min="13586" max="13586" width="10.625" style="18" customWidth="1"/>
    <col min="13587" max="13587" width="3.625" style="18" customWidth="1"/>
    <col min="13588" max="13588" width="0.5" style="18" customWidth="1"/>
    <col min="13589" max="13589" width="10.625" style="18" customWidth="1"/>
    <col min="13590" max="13591" width="3.625" style="18" customWidth="1"/>
    <col min="13592" max="13592" width="1.625" style="18" customWidth="1"/>
    <col min="13593" max="13594" width="3.625" style="18" customWidth="1"/>
    <col min="13595" max="13595" width="10.625" style="18" customWidth="1"/>
    <col min="13596" max="13596" width="3.625" style="18" customWidth="1"/>
    <col min="13597" max="13824" width="9" style="18"/>
    <col min="13825" max="13825" width="3.625" style="18" customWidth="1"/>
    <col min="13826" max="13826" width="0.5" style="18" customWidth="1"/>
    <col min="13827" max="13827" width="10.625" style="18" customWidth="1"/>
    <col min="13828" max="13829" width="3.625" style="18" customWidth="1"/>
    <col min="13830" max="13830" width="1.625" style="18" customWidth="1"/>
    <col min="13831" max="13832" width="3.625" style="18" customWidth="1"/>
    <col min="13833" max="13833" width="10.625" style="18" customWidth="1"/>
    <col min="13834" max="13834" width="3.625" style="18" customWidth="1"/>
    <col min="13835" max="13835" width="0.5" style="18" customWidth="1"/>
    <col min="13836" max="13836" width="10.625" style="18" customWidth="1"/>
    <col min="13837" max="13838" width="3.625" style="18" customWidth="1"/>
    <col min="13839" max="13839" width="1.625" style="18" customWidth="1"/>
    <col min="13840" max="13841" width="3.625" style="18" customWidth="1"/>
    <col min="13842" max="13842" width="10.625" style="18" customWidth="1"/>
    <col min="13843" max="13843" width="3.625" style="18" customWidth="1"/>
    <col min="13844" max="13844" width="0.5" style="18" customWidth="1"/>
    <col min="13845" max="13845" width="10.625" style="18" customWidth="1"/>
    <col min="13846" max="13847" width="3.625" style="18" customWidth="1"/>
    <col min="13848" max="13848" width="1.625" style="18" customWidth="1"/>
    <col min="13849" max="13850" width="3.625" style="18" customWidth="1"/>
    <col min="13851" max="13851" width="10.625" style="18" customWidth="1"/>
    <col min="13852" max="13852" width="3.625" style="18" customWidth="1"/>
    <col min="13853" max="14080" width="9" style="18"/>
    <col min="14081" max="14081" width="3.625" style="18" customWidth="1"/>
    <col min="14082" max="14082" width="0.5" style="18" customWidth="1"/>
    <col min="14083" max="14083" width="10.625" style="18" customWidth="1"/>
    <col min="14084" max="14085" width="3.625" style="18" customWidth="1"/>
    <col min="14086" max="14086" width="1.625" style="18" customWidth="1"/>
    <col min="14087" max="14088" width="3.625" style="18" customWidth="1"/>
    <col min="14089" max="14089" width="10.625" style="18" customWidth="1"/>
    <col min="14090" max="14090" width="3.625" style="18" customWidth="1"/>
    <col min="14091" max="14091" width="0.5" style="18" customWidth="1"/>
    <col min="14092" max="14092" width="10.625" style="18" customWidth="1"/>
    <col min="14093" max="14094" width="3.625" style="18" customWidth="1"/>
    <col min="14095" max="14095" width="1.625" style="18" customWidth="1"/>
    <col min="14096" max="14097" width="3.625" style="18" customWidth="1"/>
    <col min="14098" max="14098" width="10.625" style="18" customWidth="1"/>
    <col min="14099" max="14099" width="3.625" style="18" customWidth="1"/>
    <col min="14100" max="14100" width="0.5" style="18" customWidth="1"/>
    <col min="14101" max="14101" width="10.625" style="18" customWidth="1"/>
    <col min="14102" max="14103" width="3.625" style="18" customWidth="1"/>
    <col min="14104" max="14104" width="1.625" style="18" customWidth="1"/>
    <col min="14105" max="14106" width="3.625" style="18" customWidth="1"/>
    <col min="14107" max="14107" width="10.625" style="18" customWidth="1"/>
    <col min="14108" max="14108" width="3.625" style="18" customWidth="1"/>
    <col min="14109" max="14336" width="9" style="18"/>
    <col min="14337" max="14337" width="3.625" style="18" customWidth="1"/>
    <col min="14338" max="14338" width="0.5" style="18" customWidth="1"/>
    <col min="14339" max="14339" width="10.625" style="18" customWidth="1"/>
    <col min="14340" max="14341" width="3.625" style="18" customWidth="1"/>
    <col min="14342" max="14342" width="1.625" style="18" customWidth="1"/>
    <col min="14343" max="14344" width="3.625" style="18" customWidth="1"/>
    <col min="14345" max="14345" width="10.625" style="18" customWidth="1"/>
    <col min="14346" max="14346" width="3.625" style="18" customWidth="1"/>
    <col min="14347" max="14347" width="0.5" style="18" customWidth="1"/>
    <col min="14348" max="14348" width="10.625" style="18" customWidth="1"/>
    <col min="14349" max="14350" width="3.625" style="18" customWidth="1"/>
    <col min="14351" max="14351" width="1.625" style="18" customWidth="1"/>
    <col min="14352" max="14353" width="3.625" style="18" customWidth="1"/>
    <col min="14354" max="14354" width="10.625" style="18" customWidth="1"/>
    <col min="14355" max="14355" width="3.625" style="18" customWidth="1"/>
    <col min="14356" max="14356" width="0.5" style="18" customWidth="1"/>
    <col min="14357" max="14357" width="10.625" style="18" customWidth="1"/>
    <col min="14358" max="14359" width="3.625" style="18" customWidth="1"/>
    <col min="14360" max="14360" width="1.625" style="18" customWidth="1"/>
    <col min="14361" max="14362" width="3.625" style="18" customWidth="1"/>
    <col min="14363" max="14363" width="10.625" style="18" customWidth="1"/>
    <col min="14364" max="14364" width="3.625" style="18" customWidth="1"/>
    <col min="14365" max="14592" width="9" style="18"/>
    <col min="14593" max="14593" width="3.625" style="18" customWidth="1"/>
    <col min="14594" max="14594" width="0.5" style="18" customWidth="1"/>
    <col min="14595" max="14595" width="10.625" style="18" customWidth="1"/>
    <col min="14596" max="14597" width="3.625" style="18" customWidth="1"/>
    <col min="14598" max="14598" width="1.625" style="18" customWidth="1"/>
    <col min="14599" max="14600" width="3.625" style="18" customWidth="1"/>
    <col min="14601" max="14601" width="10.625" style="18" customWidth="1"/>
    <col min="14602" max="14602" width="3.625" style="18" customWidth="1"/>
    <col min="14603" max="14603" width="0.5" style="18" customWidth="1"/>
    <col min="14604" max="14604" width="10.625" style="18" customWidth="1"/>
    <col min="14605" max="14606" width="3.625" style="18" customWidth="1"/>
    <col min="14607" max="14607" width="1.625" style="18" customWidth="1"/>
    <col min="14608" max="14609" width="3.625" style="18" customWidth="1"/>
    <col min="14610" max="14610" width="10.625" style="18" customWidth="1"/>
    <col min="14611" max="14611" width="3.625" style="18" customWidth="1"/>
    <col min="14612" max="14612" width="0.5" style="18" customWidth="1"/>
    <col min="14613" max="14613" width="10.625" style="18" customWidth="1"/>
    <col min="14614" max="14615" width="3.625" style="18" customWidth="1"/>
    <col min="14616" max="14616" width="1.625" style="18" customWidth="1"/>
    <col min="14617" max="14618" width="3.625" style="18" customWidth="1"/>
    <col min="14619" max="14619" width="10.625" style="18" customWidth="1"/>
    <col min="14620" max="14620" width="3.625" style="18" customWidth="1"/>
    <col min="14621" max="14848" width="9" style="18"/>
    <col min="14849" max="14849" width="3.625" style="18" customWidth="1"/>
    <col min="14850" max="14850" width="0.5" style="18" customWidth="1"/>
    <col min="14851" max="14851" width="10.625" style="18" customWidth="1"/>
    <col min="14852" max="14853" width="3.625" style="18" customWidth="1"/>
    <col min="14854" max="14854" width="1.625" style="18" customWidth="1"/>
    <col min="14855" max="14856" width="3.625" style="18" customWidth="1"/>
    <col min="14857" max="14857" width="10.625" style="18" customWidth="1"/>
    <col min="14858" max="14858" width="3.625" style="18" customWidth="1"/>
    <col min="14859" max="14859" width="0.5" style="18" customWidth="1"/>
    <col min="14860" max="14860" width="10.625" style="18" customWidth="1"/>
    <col min="14861" max="14862" width="3.625" style="18" customWidth="1"/>
    <col min="14863" max="14863" width="1.625" style="18" customWidth="1"/>
    <col min="14864" max="14865" width="3.625" style="18" customWidth="1"/>
    <col min="14866" max="14866" width="10.625" style="18" customWidth="1"/>
    <col min="14867" max="14867" width="3.625" style="18" customWidth="1"/>
    <col min="14868" max="14868" width="0.5" style="18" customWidth="1"/>
    <col min="14869" max="14869" width="10.625" style="18" customWidth="1"/>
    <col min="14870" max="14871" width="3.625" style="18" customWidth="1"/>
    <col min="14872" max="14872" width="1.625" style="18" customWidth="1"/>
    <col min="14873" max="14874" width="3.625" style="18" customWidth="1"/>
    <col min="14875" max="14875" width="10.625" style="18" customWidth="1"/>
    <col min="14876" max="14876" width="3.625" style="18" customWidth="1"/>
    <col min="14877" max="15104" width="9" style="18"/>
    <col min="15105" max="15105" width="3.625" style="18" customWidth="1"/>
    <col min="15106" max="15106" width="0.5" style="18" customWidth="1"/>
    <col min="15107" max="15107" width="10.625" style="18" customWidth="1"/>
    <col min="15108" max="15109" width="3.625" style="18" customWidth="1"/>
    <col min="15110" max="15110" width="1.625" style="18" customWidth="1"/>
    <col min="15111" max="15112" width="3.625" style="18" customWidth="1"/>
    <col min="15113" max="15113" width="10.625" style="18" customWidth="1"/>
    <col min="15114" max="15114" width="3.625" style="18" customWidth="1"/>
    <col min="15115" max="15115" width="0.5" style="18" customWidth="1"/>
    <col min="15116" max="15116" width="10.625" style="18" customWidth="1"/>
    <col min="15117" max="15118" width="3.625" style="18" customWidth="1"/>
    <col min="15119" max="15119" width="1.625" style="18" customWidth="1"/>
    <col min="15120" max="15121" width="3.625" style="18" customWidth="1"/>
    <col min="15122" max="15122" width="10.625" style="18" customWidth="1"/>
    <col min="15123" max="15123" width="3.625" style="18" customWidth="1"/>
    <col min="15124" max="15124" width="0.5" style="18" customWidth="1"/>
    <col min="15125" max="15125" width="10.625" style="18" customWidth="1"/>
    <col min="15126" max="15127" width="3.625" style="18" customWidth="1"/>
    <col min="15128" max="15128" width="1.625" style="18" customWidth="1"/>
    <col min="15129" max="15130" width="3.625" style="18" customWidth="1"/>
    <col min="15131" max="15131" width="10.625" style="18" customWidth="1"/>
    <col min="15132" max="15132" width="3.625" style="18" customWidth="1"/>
    <col min="15133" max="15360" width="9" style="18"/>
    <col min="15361" max="15361" width="3.625" style="18" customWidth="1"/>
    <col min="15362" max="15362" width="0.5" style="18" customWidth="1"/>
    <col min="15363" max="15363" width="10.625" style="18" customWidth="1"/>
    <col min="15364" max="15365" width="3.625" style="18" customWidth="1"/>
    <col min="15366" max="15366" width="1.625" style="18" customWidth="1"/>
    <col min="15367" max="15368" width="3.625" style="18" customWidth="1"/>
    <col min="15369" max="15369" width="10.625" style="18" customWidth="1"/>
    <col min="15370" max="15370" width="3.625" style="18" customWidth="1"/>
    <col min="15371" max="15371" width="0.5" style="18" customWidth="1"/>
    <col min="15372" max="15372" width="10.625" style="18" customWidth="1"/>
    <col min="15373" max="15374" width="3.625" style="18" customWidth="1"/>
    <col min="15375" max="15375" width="1.625" style="18" customWidth="1"/>
    <col min="15376" max="15377" width="3.625" style="18" customWidth="1"/>
    <col min="15378" max="15378" width="10.625" style="18" customWidth="1"/>
    <col min="15379" max="15379" width="3.625" style="18" customWidth="1"/>
    <col min="15380" max="15380" width="0.5" style="18" customWidth="1"/>
    <col min="15381" max="15381" width="10.625" style="18" customWidth="1"/>
    <col min="15382" max="15383" width="3.625" style="18" customWidth="1"/>
    <col min="15384" max="15384" width="1.625" style="18" customWidth="1"/>
    <col min="15385" max="15386" width="3.625" style="18" customWidth="1"/>
    <col min="15387" max="15387" width="10.625" style="18" customWidth="1"/>
    <col min="15388" max="15388" width="3.625" style="18" customWidth="1"/>
    <col min="15389" max="15616" width="9" style="18"/>
    <col min="15617" max="15617" width="3.625" style="18" customWidth="1"/>
    <col min="15618" max="15618" width="0.5" style="18" customWidth="1"/>
    <col min="15619" max="15619" width="10.625" style="18" customWidth="1"/>
    <col min="15620" max="15621" width="3.625" style="18" customWidth="1"/>
    <col min="15622" max="15622" width="1.625" style="18" customWidth="1"/>
    <col min="15623" max="15624" width="3.625" style="18" customWidth="1"/>
    <col min="15625" max="15625" width="10.625" style="18" customWidth="1"/>
    <col min="15626" max="15626" width="3.625" style="18" customWidth="1"/>
    <col min="15627" max="15627" width="0.5" style="18" customWidth="1"/>
    <col min="15628" max="15628" width="10.625" style="18" customWidth="1"/>
    <col min="15629" max="15630" width="3.625" style="18" customWidth="1"/>
    <col min="15631" max="15631" width="1.625" style="18" customWidth="1"/>
    <col min="15632" max="15633" width="3.625" style="18" customWidth="1"/>
    <col min="15634" max="15634" width="10.625" style="18" customWidth="1"/>
    <col min="15635" max="15635" width="3.625" style="18" customWidth="1"/>
    <col min="15636" max="15636" width="0.5" style="18" customWidth="1"/>
    <col min="15637" max="15637" width="10.625" style="18" customWidth="1"/>
    <col min="15638" max="15639" width="3.625" style="18" customWidth="1"/>
    <col min="15640" max="15640" width="1.625" style="18" customWidth="1"/>
    <col min="15641" max="15642" width="3.625" style="18" customWidth="1"/>
    <col min="15643" max="15643" width="10.625" style="18" customWidth="1"/>
    <col min="15644" max="15644" width="3.625" style="18" customWidth="1"/>
    <col min="15645" max="15872" width="9" style="18"/>
    <col min="15873" max="15873" width="3.625" style="18" customWidth="1"/>
    <col min="15874" max="15874" width="0.5" style="18" customWidth="1"/>
    <col min="15875" max="15875" width="10.625" style="18" customWidth="1"/>
    <col min="15876" max="15877" width="3.625" style="18" customWidth="1"/>
    <col min="15878" max="15878" width="1.625" style="18" customWidth="1"/>
    <col min="15879" max="15880" width="3.625" style="18" customWidth="1"/>
    <col min="15881" max="15881" width="10.625" style="18" customWidth="1"/>
    <col min="15882" max="15882" width="3.625" style="18" customWidth="1"/>
    <col min="15883" max="15883" width="0.5" style="18" customWidth="1"/>
    <col min="15884" max="15884" width="10.625" style="18" customWidth="1"/>
    <col min="15885" max="15886" width="3.625" style="18" customWidth="1"/>
    <col min="15887" max="15887" width="1.625" style="18" customWidth="1"/>
    <col min="15888" max="15889" width="3.625" style="18" customWidth="1"/>
    <col min="15890" max="15890" width="10.625" style="18" customWidth="1"/>
    <col min="15891" max="15891" width="3.625" style="18" customWidth="1"/>
    <col min="15892" max="15892" width="0.5" style="18" customWidth="1"/>
    <col min="15893" max="15893" width="10.625" style="18" customWidth="1"/>
    <col min="15894" max="15895" width="3.625" style="18" customWidth="1"/>
    <col min="15896" max="15896" width="1.625" style="18" customWidth="1"/>
    <col min="15897" max="15898" width="3.625" style="18" customWidth="1"/>
    <col min="15899" max="15899" width="10.625" style="18" customWidth="1"/>
    <col min="15900" max="15900" width="3.625" style="18" customWidth="1"/>
    <col min="15901" max="16128" width="9" style="18"/>
    <col min="16129" max="16129" width="3.625" style="18" customWidth="1"/>
    <col min="16130" max="16130" width="0.5" style="18" customWidth="1"/>
    <col min="16131" max="16131" width="10.625" style="18" customWidth="1"/>
    <col min="16132" max="16133" width="3.625" style="18" customWidth="1"/>
    <col min="16134" max="16134" width="1.625" style="18" customWidth="1"/>
    <col min="16135" max="16136" width="3.625" style="18" customWidth="1"/>
    <col min="16137" max="16137" width="10.625" style="18" customWidth="1"/>
    <col min="16138" max="16138" width="3.625" style="18" customWidth="1"/>
    <col min="16139" max="16139" width="0.5" style="18" customWidth="1"/>
    <col min="16140" max="16140" width="10.625" style="18" customWidth="1"/>
    <col min="16141" max="16142" width="3.625" style="18" customWidth="1"/>
    <col min="16143" max="16143" width="1.625" style="18" customWidth="1"/>
    <col min="16144" max="16145" width="3.625" style="18" customWidth="1"/>
    <col min="16146" max="16146" width="10.625" style="18" customWidth="1"/>
    <col min="16147" max="16147" width="3.625" style="18" customWidth="1"/>
    <col min="16148" max="16148" width="0.5" style="18" customWidth="1"/>
    <col min="16149" max="16149" width="10.625" style="18" customWidth="1"/>
    <col min="16150" max="16151" width="3.625" style="18" customWidth="1"/>
    <col min="16152" max="16152" width="1.625" style="18" customWidth="1"/>
    <col min="16153" max="16154" width="3.625" style="18" customWidth="1"/>
    <col min="16155" max="16155" width="10.625" style="18" customWidth="1"/>
    <col min="16156" max="16156" width="3.625" style="18" customWidth="1"/>
    <col min="16157" max="16384" width="9" style="18"/>
  </cols>
  <sheetData>
    <row r="1" spans="2:28" x14ac:dyDescent="0.15">
      <c r="B1" s="1"/>
      <c r="D1" s="2"/>
    </row>
    <row r="2" spans="2:28" x14ac:dyDescent="0.15">
      <c r="B2" s="1"/>
      <c r="D2" s="2"/>
      <c r="AB2" s="8"/>
    </row>
    <row r="3" spans="2:28" x14ac:dyDescent="0.15">
      <c r="B3" s="1"/>
      <c r="D3" s="2"/>
      <c r="P3" s="19"/>
    </row>
    <row r="4" spans="2:28" x14ac:dyDescent="0.15">
      <c r="B4" s="1" t="s">
        <v>192</v>
      </c>
      <c r="D4" s="2"/>
      <c r="I4" s="8"/>
    </row>
    <row r="5" spans="2:28" x14ac:dyDescent="0.15">
      <c r="B5" s="1"/>
      <c r="D5" s="2"/>
      <c r="I5" s="8"/>
    </row>
    <row r="6" spans="2:28" x14ac:dyDescent="0.15">
      <c r="B6" s="1"/>
      <c r="D6" s="2"/>
      <c r="I6" s="8"/>
    </row>
    <row r="7" spans="2:28" x14ac:dyDescent="0.15">
      <c r="B7" s="8"/>
      <c r="C7" s="20"/>
      <c r="D7" s="21"/>
      <c r="E7" s="21"/>
      <c r="F7" s="21"/>
      <c r="G7" s="21"/>
      <c r="H7" s="21"/>
      <c r="I7" s="21"/>
      <c r="J7" s="8"/>
      <c r="K7" s="8"/>
      <c r="M7" s="12"/>
      <c r="N7" s="12"/>
      <c r="O7" s="12"/>
      <c r="P7" s="12"/>
      <c r="Q7" s="12"/>
      <c r="R7" s="14"/>
      <c r="S7" s="8"/>
      <c r="T7" s="8"/>
      <c r="U7" s="14"/>
      <c r="V7" s="12"/>
      <c r="W7" s="12"/>
      <c r="X7" s="12"/>
      <c r="Y7" s="12"/>
      <c r="Z7" s="12"/>
      <c r="AA7" s="14"/>
      <c r="AB7" s="8"/>
    </row>
    <row r="8" spans="2:28" x14ac:dyDescent="0.15">
      <c r="C8" s="15" t="s">
        <v>10</v>
      </c>
      <c r="D8" s="10">
        <f>IF(D9&gt;H9,1,0)+IF(D15&gt;H15,1,0)+IF(D21&gt;H21,1,0)+IF(D27&gt;H27,1,0)+IF(D33&gt;H33,1,0)</f>
        <v>3</v>
      </c>
      <c r="E8" s="10"/>
      <c r="F8" s="10"/>
      <c r="G8" s="10"/>
      <c r="H8" s="10">
        <f>IF(D9&lt;H9,1,0)+IF(D15&lt;H15,1,0)+IF(D21&lt;H21,1,0)+IF(D27&lt;H27,1,0)+IF(D33&lt;H33,1,0)</f>
        <v>0</v>
      </c>
      <c r="I8" s="16" t="s">
        <v>16</v>
      </c>
      <c r="J8" s="15"/>
      <c r="K8" s="16"/>
      <c r="L8" s="5" t="s">
        <v>23</v>
      </c>
      <c r="M8" s="10">
        <f>IF(M9&gt;Q9,1,0)+IF(M15&gt;Q15,1,0)+IF(M21&gt;Q21,1,0)+IF(M27&gt;Q27,1,0)+IF(M33&gt;Q33,1,0)</f>
        <v>3</v>
      </c>
      <c r="N8" s="10"/>
      <c r="O8" s="10"/>
      <c r="P8" s="10"/>
      <c r="Q8" s="10">
        <f>IF(M9&lt;Q9,1,0)+IF(M15&lt;Q15,1,0)+IF(M21&lt;Q21,1,0)+IF(M27&lt;Q27,1,0)+IF(M33&lt;Q33,1,0)</f>
        <v>2</v>
      </c>
      <c r="R8" s="16" t="s">
        <v>109</v>
      </c>
      <c r="S8" s="15"/>
      <c r="T8" s="16"/>
      <c r="U8" s="15" t="s">
        <v>142</v>
      </c>
      <c r="V8" s="10">
        <f>IF(V9&gt;Z9,1,0)+IF(V15&gt;Z15,1,0)+IF(V21&gt;Z21,1,0)+IF(V27&gt;Z27,1,0)+IF(V33&gt;Z33,1,0)</f>
        <v>3</v>
      </c>
      <c r="W8" s="10"/>
      <c r="X8" s="10"/>
      <c r="Y8" s="10"/>
      <c r="Z8" s="10">
        <v>0</v>
      </c>
      <c r="AA8" s="16" t="s">
        <v>16</v>
      </c>
    </row>
    <row r="9" spans="2:28" x14ac:dyDescent="0.15">
      <c r="C9" s="30" t="s">
        <v>193</v>
      </c>
      <c r="D9" s="10">
        <f>IF(E9&gt;G9,1,0)+IF(E10&gt;G10,1,0)+IF(E11&gt;G11,1,0)+IF(E12&gt;G12,1,0)+IF(E13&gt;G13,1,0)+IF(E14&gt;G14,1,0)</f>
        <v>3</v>
      </c>
      <c r="E9" s="10">
        <v>11</v>
      </c>
      <c r="F9" s="10" t="s">
        <v>27</v>
      </c>
      <c r="G9" s="10">
        <v>4</v>
      </c>
      <c r="H9" s="10">
        <f>IF(E9&lt;G9,1,0)+IF(E10&lt;G10,1,0)+IF(E11&lt;G11,1,0)+IF(E12&lt;G12,1,0)+IF(E13&lt;G13,1,0)+IF(E14&lt;G14,1,0)</f>
        <v>1</v>
      </c>
      <c r="I9" s="32" t="s">
        <v>194</v>
      </c>
      <c r="J9" s="11"/>
      <c r="L9" s="30" t="s">
        <v>195</v>
      </c>
      <c r="M9" s="10">
        <f>IF(N9&gt;P9,1,0)+IF(N10&gt;P10,1,0)+IF(N11&gt;P11,1,0)+IF(N12&gt;P12,1,0)+IF(N13&gt;P13,1,0)+IF(N14&gt;P14,1,0)</f>
        <v>0</v>
      </c>
      <c r="N9" s="10">
        <v>5</v>
      </c>
      <c r="O9" s="10" t="s">
        <v>27</v>
      </c>
      <c r="P9" s="10">
        <v>11</v>
      </c>
      <c r="Q9" s="10">
        <f>IF(N9&lt;P9,1,0)+IF(N10&lt;P10,1,0)+IF(N11&lt;P11,1,0)+IF(N12&lt;P12,1,0)+IF(N13&lt;P13,1,0)+IF(N14&lt;P14,1,0)</f>
        <v>3</v>
      </c>
      <c r="R9" s="32" t="s">
        <v>196</v>
      </c>
      <c r="S9" s="11"/>
      <c r="U9" s="30" t="s">
        <v>102</v>
      </c>
      <c r="V9" s="10">
        <f>IF(W9&gt;Y9,1,0)+IF(W10&gt;Y10,1,0)+IF(W11&gt;Y11,1,0)+IF(W12&gt;Y12,1,0)+IF(W13&gt;Y13,1,0)+IF(W14&gt;Y14,1,0)</f>
        <v>3</v>
      </c>
      <c r="W9" s="10">
        <v>11</v>
      </c>
      <c r="X9" s="10" t="s">
        <v>27</v>
      </c>
      <c r="Y9" s="10">
        <v>8</v>
      </c>
      <c r="Z9" s="10">
        <f>IF(W9&lt;Y9,1,0)+IF(W10&lt;Y10,1,0)+IF(W11&lt;Y11,1,0)+IF(W12&lt;Y12,1,0)+IF(W13&lt;Y13,1,0)+IF(W14&lt;Y14,1,0)</f>
        <v>0</v>
      </c>
      <c r="AA9" s="32" t="s">
        <v>197</v>
      </c>
    </row>
    <row r="10" spans="2:28" x14ac:dyDescent="0.15">
      <c r="C10" s="30"/>
      <c r="D10" s="10"/>
      <c r="E10" s="10">
        <v>8</v>
      </c>
      <c r="F10" s="10" t="s">
        <v>27</v>
      </c>
      <c r="G10" s="10">
        <v>11</v>
      </c>
      <c r="H10" s="10"/>
      <c r="I10" s="32"/>
      <c r="J10" s="11"/>
      <c r="L10" s="30"/>
      <c r="M10" s="10"/>
      <c r="N10" s="10">
        <v>2</v>
      </c>
      <c r="O10" s="10" t="s">
        <v>27</v>
      </c>
      <c r="P10" s="10">
        <v>11</v>
      </c>
      <c r="Q10" s="10"/>
      <c r="R10" s="32"/>
      <c r="S10" s="11"/>
      <c r="U10" s="30"/>
      <c r="V10" s="10"/>
      <c r="W10" s="10">
        <v>11</v>
      </c>
      <c r="X10" s="10" t="s">
        <v>27</v>
      </c>
      <c r="Y10" s="10">
        <v>5</v>
      </c>
      <c r="Z10" s="10"/>
      <c r="AA10" s="32"/>
    </row>
    <row r="11" spans="2:28" x14ac:dyDescent="0.15">
      <c r="C11" s="30"/>
      <c r="D11" s="10"/>
      <c r="E11" s="10">
        <v>11</v>
      </c>
      <c r="F11" s="10" t="s">
        <v>27</v>
      </c>
      <c r="G11" s="10">
        <v>3</v>
      </c>
      <c r="H11" s="10"/>
      <c r="I11" s="32"/>
      <c r="J11" s="11"/>
      <c r="L11" s="30"/>
      <c r="M11" s="10"/>
      <c r="N11" s="10">
        <v>5</v>
      </c>
      <c r="O11" s="10" t="s">
        <v>27</v>
      </c>
      <c r="P11" s="10">
        <v>11</v>
      </c>
      <c r="Q11" s="10"/>
      <c r="R11" s="32"/>
      <c r="S11" s="11"/>
      <c r="U11" s="30"/>
      <c r="V11" s="10"/>
      <c r="W11" s="10">
        <v>11</v>
      </c>
      <c r="X11" s="10" t="s">
        <v>27</v>
      </c>
      <c r="Y11" s="10">
        <v>6</v>
      </c>
      <c r="Z11" s="10"/>
      <c r="AA11" s="32"/>
    </row>
    <row r="12" spans="2:28" x14ac:dyDescent="0.15">
      <c r="C12" s="30"/>
      <c r="D12" s="10"/>
      <c r="E12" s="10">
        <v>11</v>
      </c>
      <c r="F12" s="10" t="s">
        <v>27</v>
      </c>
      <c r="G12" s="10">
        <v>4</v>
      </c>
      <c r="H12" s="10"/>
      <c r="I12" s="32"/>
      <c r="J12" s="11"/>
      <c r="L12" s="30"/>
      <c r="M12" s="10"/>
      <c r="N12" s="10"/>
      <c r="O12" s="10" t="s">
        <v>27</v>
      </c>
      <c r="P12" s="10"/>
      <c r="Q12" s="10"/>
      <c r="R12" s="32"/>
      <c r="S12" s="11"/>
      <c r="U12" s="30"/>
      <c r="V12" s="10"/>
      <c r="W12" s="10"/>
      <c r="X12" s="10" t="s">
        <v>27</v>
      </c>
      <c r="Y12" s="10"/>
      <c r="Z12" s="10"/>
      <c r="AA12" s="32"/>
    </row>
    <row r="13" spans="2:28" x14ac:dyDescent="0.15">
      <c r="C13" s="30"/>
      <c r="D13" s="10"/>
      <c r="E13" s="10"/>
      <c r="F13" s="10" t="s">
        <v>27</v>
      </c>
      <c r="G13" s="10"/>
      <c r="H13" s="10"/>
      <c r="I13" s="32"/>
      <c r="J13" s="11"/>
      <c r="L13" s="30"/>
      <c r="M13" s="10"/>
      <c r="N13" s="10"/>
      <c r="O13" s="10" t="s">
        <v>27</v>
      </c>
      <c r="P13" s="10"/>
      <c r="Q13" s="10"/>
      <c r="R13" s="32"/>
      <c r="S13" s="11"/>
      <c r="U13" s="30"/>
      <c r="V13" s="10"/>
      <c r="W13" s="10"/>
      <c r="X13" s="10" t="s">
        <v>27</v>
      </c>
      <c r="Y13" s="10"/>
      <c r="Z13" s="10"/>
      <c r="AA13" s="32"/>
    </row>
    <row r="14" spans="2:28" x14ac:dyDescent="0.15">
      <c r="C14" s="30"/>
      <c r="D14" s="10"/>
      <c r="E14" s="10"/>
      <c r="F14" s="10"/>
      <c r="G14" s="10"/>
      <c r="H14" s="10"/>
      <c r="I14" s="32"/>
      <c r="J14" s="11"/>
      <c r="L14" s="30"/>
      <c r="M14" s="10"/>
      <c r="N14" s="10"/>
      <c r="O14" s="10"/>
      <c r="P14" s="10"/>
      <c r="Q14" s="10"/>
      <c r="R14" s="32"/>
      <c r="S14" s="11"/>
      <c r="U14" s="30"/>
      <c r="V14" s="10"/>
      <c r="W14" s="10"/>
      <c r="X14" s="10"/>
      <c r="Y14" s="10"/>
      <c r="Z14" s="10"/>
      <c r="AA14" s="32"/>
    </row>
    <row r="15" spans="2:28" x14ac:dyDescent="0.15">
      <c r="C15" s="30" t="s">
        <v>198</v>
      </c>
      <c r="D15" s="10">
        <f>IF(E15&gt;G15,1,0)+IF(E16&gt;G16,1,0)+IF(E17&gt;G17,1,0)+IF(E18&gt;G18,1,0)+IF(E19&gt;G19,1,0)+IF(E20&gt;G20,1,0)</f>
        <v>3</v>
      </c>
      <c r="E15" s="10">
        <v>11</v>
      </c>
      <c r="F15" s="10" t="s">
        <v>27</v>
      </c>
      <c r="G15" s="10">
        <v>4</v>
      </c>
      <c r="H15" s="10">
        <f>IF(E15&lt;G15,1,0)+IF(E16&lt;G16,1,0)+IF(E17&lt;G17,1,0)+IF(E18&lt;G18,1,0)+IF(E19&lt;G19,1,0)+IF(E20&lt;G20,1,0)</f>
        <v>0</v>
      </c>
      <c r="I15" s="32" t="s">
        <v>199</v>
      </c>
      <c r="J15" s="11"/>
      <c r="L15" s="30" t="s">
        <v>200</v>
      </c>
      <c r="M15" s="10">
        <f>IF(N15&gt;P15,1,0)+IF(N16&gt;P16,1,0)+IF(N17&gt;P17,1,0)+IF(N18&gt;P18,1,0)+IF(N19&gt;P19,1,0)+IF(N20&gt;P20,1,0)</f>
        <v>0</v>
      </c>
      <c r="N15" s="10">
        <v>4</v>
      </c>
      <c r="O15" s="10" t="s">
        <v>27</v>
      </c>
      <c r="P15" s="10">
        <v>11</v>
      </c>
      <c r="Q15" s="10">
        <f>IF(N15&lt;P15,1,0)+IF(N16&lt;P16,1,0)+IF(N17&lt;P17,1,0)+IF(N18&lt;P18,1,0)+IF(N19&lt;P19,1,0)+IF(N20&lt;P20,1,0)</f>
        <v>3</v>
      </c>
      <c r="R15" s="32" t="s">
        <v>201</v>
      </c>
      <c r="S15" s="11"/>
      <c r="U15" s="30" t="s">
        <v>202</v>
      </c>
      <c r="V15" s="10">
        <f>IF(W15&gt;Y15,1,0)+IF(W16&gt;Y16,1,0)+IF(W17&gt;Y17,1,0)+IF(W18&gt;Y18,1,0)+IF(W19&gt;Y19,1,0)+IF(W20&gt;Y20,1,0)</f>
        <v>3</v>
      </c>
      <c r="W15" s="10">
        <v>11</v>
      </c>
      <c r="X15" s="10" t="s">
        <v>27</v>
      </c>
      <c r="Y15" s="10">
        <v>9</v>
      </c>
      <c r="Z15" s="10">
        <f>IF(W15&lt;Y15,1,0)+IF(W16&lt;Y16,1,0)+IF(W17&lt;Y17,1,0)+IF(W18&lt;Y18,1,0)+IF(W19&lt;Y19,1,0)+IF(W20&lt;Y20,1,0)</f>
        <v>2</v>
      </c>
      <c r="AA15" s="32" t="s">
        <v>199</v>
      </c>
    </row>
    <row r="16" spans="2:28" x14ac:dyDescent="0.15">
      <c r="C16" s="30"/>
      <c r="D16" s="10"/>
      <c r="E16" s="10">
        <v>11</v>
      </c>
      <c r="F16" s="10" t="s">
        <v>27</v>
      </c>
      <c r="G16" s="10">
        <v>6</v>
      </c>
      <c r="H16" s="10"/>
      <c r="I16" s="32"/>
      <c r="J16" s="11"/>
      <c r="L16" s="30"/>
      <c r="M16" s="10"/>
      <c r="N16" s="10">
        <v>5</v>
      </c>
      <c r="O16" s="10" t="s">
        <v>27</v>
      </c>
      <c r="P16" s="10">
        <v>11</v>
      </c>
      <c r="Q16" s="10"/>
      <c r="R16" s="32"/>
      <c r="S16" s="11"/>
      <c r="U16" s="30"/>
      <c r="V16" s="10"/>
      <c r="W16" s="10">
        <v>12</v>
      </c>
      <c r="X16" s="10" t="s">
        <v>27</v>
      </c>
      <c r="Y16" s="10">
        <v>10</v>
      </c>
      <c r="Z16" s="10"/>
      <c r="AA16" s="32"/>
    </row>
    <row r="17" spans="3:27" x14ac:dyDescent="0.15">
      <c r="C17" s="30"/>
      <c r="D17" s="10"/>
      <c r="E17" s="10">
        <v>11</v>
      </c>
      <c r="F17" s="10" t="s">
        <v>27</v>
      </c>
      <c r="G17" s="10">
        <v>8</v>
      </c>
      <c r="H17" s="10"/>
      <c r="I17" s="32"/>
      <c r="J17" s="11"/>
      <c r="L17" s="30"/>
      <c r="M17" s="10"/>
      <c r="N17" s="10">
        <v>5</v>
      </c>
      <c r="O17" s="10" t="s">
        <v>27</v>
      </c>
      <c r="P17" s="10">
        <v>11</v>
      </c>
      <c r="Q17" s="10"/>
      <c r="R17" s="32"/>
      <c r="S17" s="11"/>
      <c r="U17" s="30"/>
      <c r="V17" s="10"/>
      <c r="W17" s="10">
        <v>7</v>
      </c>
      <c r="X17" s="10" t="s">
        <v>27</v>
      </c>
      <c r="Y17" s="10">
        <v>11</v>
      </c>
      <c r="Z17" s="10"/>
      <c r="AA17" s="32"/>
    </row>
    <row r="18" spans="3:27" x14ac:dyDescent="0.15">
      <c r="C18" s="30"/>
      <c r="D18" s="10"/>
      <c r="E18" s="10"/>
      <c r="F18" s="10" t="s">
        <v>27</v>
      </c>
      <c r="G18" s="10"/>
      <c r="H18" s="10"/>
      <c r="I18" s="32"/>
      <c r="J18" s="11"/>
      <c r="L18" s="30"/>
      <c r="M18" s="10"/>
      <c r="N18" s="10"/>
      <c r="O18" s="10" t="s">
        <v>27</v>
      </c>
      <c r="P18" s="10"/>
      <c r="Q18" s="10"/>
      <c r="R18" s="32"/>
      <c r="S18" s="11"/>
      <c r="U18" s="30"/>
      <c r="V18" s="10"/>
      <c r="W18" s="10">
        <v>9</v>
      </c>
      <c r="X18" s="10" t="s">
        <v>27</v>
      </c>
      <c r="Y18" s="10">
        <v>11</v>
      </c>
      <c r="Z18" s="10"/>
      <c r="AA18" s="32"/>
    </row>
    <row r="19" spans="3:27" x14ac:dyDescent="0.15">
      <c r="C19" s="30"/>
      <c r="D19" s="10"/>
      <c r="E19" s="10"/>
      <c r="F19" s="10" t="s">
        <v>27</v>
      </c>
      <c r="G19" s="10"/>
      <c r="H19" s="10"/>
      <c r="I19" s="32"/>
      <c r="J19" s="11"/>
      <c r="L19" s="30"/>
      <c r="M19" s="10"/>
      <c r="N19" s="10"/>
      <c r="O19" s="10" t="s">
        <v>27</v>
      </c>
      <c r="P19" s="10"/>
      <c r="Q19" s="10"/>
      <c r="R19" s="32"/>
      <c r="S19" s="11"/>
      <c r="U19" s="30"/>
      <c r="V19" s="10"/>
      <c r="W19" s="10">
        <v>12</v>
      </c>
      <c r="X19" s="10" t="s">
        <v>27</v>
      </c>
      <c r="Y19" s="10">
        <v>10</v>
      </c>
      <c r="Z19" s="10"/>
      <c r="AA19" s="32"/>
    </row>
    <row r="20" spans="3:27" x14ac:dyDescent="0.15">
      <c r="C20" s="30"/>
      <c r="D20" s="10"/>
      <c r="E20" s="10"/>
      <c r="F20" s="10"/>
      <c r="G20" s="10"/>
      <c r="H20" s="10"/>
      <c r="I20" s="32"/>
      <c r="J20" s="11"/>
      <c r="L20" s="30"/>
      <c r="M20" s="10"/>
      <c r="N20" s="10"/>
      <c r="O20" s="10"/>
      <c r="P20" s="10"/>
      <c r="Q20" s="10"/>
      <c r="R20" s="32"/>
      <c r="S20" s="11"/>
      <c r="U20" s="30"/>
      <c r="V20" s="10"/>
      <c r="W20" s="10"/>
      <c r="X20" s="10"/>
      <c r="Y20" s="10"/>
      <c r="Z20" s="10"/>
      <c r="AA20" s="32"/>
    </row>
    <row r="21" spans="3:27" x14ac:dyDescent="0.15">
      <c r="C21" s="30" t="s">
        <v>203</v>
      </c>
      <c r="D21" s="10">
        <f>IF(E21&gt;G21,1,0)+IF(E22&gt;G22,1,0)+IF(E23&gt;G23,1,0)+IF(E24&gt;G24,1,0)+IF(E25&gt;G25,1,0)+IF(E26&gt;G26,1,0)</f>
        <v>3</v>
      </c>
      <c r="E21" s="10">
        <v>11</v>
      </c>
      <c r="F21" s="10" t="s">
        <v>27</v>
      </c>
      <c r="G21" s="10">
        <v>3</v>
      </c>
      <c r="H21" s="10">
        <f>IF(E21&lt;G21,1,0)+IF(E22&lt;G22,1,0)+IF(E23&lt;G23,1,0)+IF(E24&lt;G24,1,0)+IF(E25&lt;G25,1,0)+IF(E26&lt;G26,1,0)</f>
        <v>0</v>
      </c>
      <c r="I21" s="32" t="s">
        <v>204</v>
      </c>
      <c r="J21" s="11"/>
      <c r="L21" s="30" t="s">
        <v>205</v>
      </c>
      <c r="M21" s="10">
        <f>IF(N21&gt;P21,1,0)+IF(N22&gt;P22,1,0)+IF(N23&gt;P23,1,0)+IF(N24&gt;P24,1,0)+IF(N25&gt;P25,1,0)+IF(N26&gt;P26,1,0)</f>
        <v>3</v>
      </c>
      <c r="N21" s="10">
        <v>11</v>
      </c>
      <c r="O21" s="10" t="s">
        <v>27</v>
      </c>
      <c r="P21" s="10">
        <v>6</v>
      </c>
      <c r="Q21" s="10">
        <f>IF(N21&lt;P21,1,0)+IF(N22&lt;P22,1,0)+IF(N23&lt;P23,1,0)+IF(N24&lt;P24,1,0)+IF(N25&lt;P25,1,0)+IF(N26&lt;P26,1,0)</f>
        <v>0</v>
      </c>
      <c r="R21" s="32" t="s">
        <v>206</v>
      </c>
      <c r="S21" s="11"/>
      <c r="U21" s="30" t="s">
        <v>207</v>
      </c>
      <c r="V21" s="10">
        <f>IF(W21&gt;Y21,1,0)+IF(W22&gt;Y22,1,0)+IF(W23&gt;Y23,1,0)+IF(W24&gt;Y24,1,0)+IF(W25&gt;Y25,1,0)+IF(W26&gt;Y26,1,0)</f>
        <v>3</v>
      </c>
      <c r="W21" s="10">
        <v>13</v>
      </c>
      <c r="X21" s="10" t="s">
        <v>27</v>
      </c>
      <c r="Y21" s="10">
        <v>11</v>
      </c>
      <c r="Z21" s="10">
        <f>IF(W21&lt;Y21,1,0)+IF(W22&lt;Y22,1,0)+IF(W23&lt;Y23,1,0)+IF(W24&lt;Y24,1,0)+IF(W25&lt;Y25,1,0)+IF(W26&lt;Y26,1,0)</f>
        <v>1</v>
      </c>
      <c r="AA21" s="32" t="s">
        <v>208</v>
      </c>
    </row>
    <row r="22" spans="3:27" x14ac:dyDescent="0.15">
      <c r="C22" s="30"/>
      <c r="D22" s="10"/>
      <c r="E22" s="10">
        <v>11</v>
      </c>
      <c r="F22" s="10" t="s">
        <v>27</v>
      </c>
      <c r="G22" s="10">
        <v>8</v>
      </c>
      <c r="H22" s="10"/>
      <c r="I22" s="32"/>
      <c r="J22" s="11"/>
      <c r="L22" s="30"/>
      <c r="M22" s="10"/>
      <c r="N22" s="10">
        <v>11</v>
      </c>
      <c r="O22" s="10" t="s">
        <v>27</v>
      </c>
      <c r="P22" s="10">
        <v>4</v>
      </c>
      <c r="Q22" s="10"/>
      <c r="R22" s="32"/>
      <c r="S22" s="11"/>
      <c r="U22" s="30"/>
      <c r="V22" s="10"/>
      <c r="W22" s="10">
        <v>11</v>
      </c>
      <c r="X22" s="10" t="s">
        <v>27</v>
      </c>
      <c r="Y22" s="10">
        <v>9</v>
      </c>
      <c r="Z22" s="10"/>
      <c r="AA22" s="32"/>
    </row>
    <row r="23" spans="3:27" x14ac:dyDescent="0.15">
      <c r="C23" s="30"/>
      <c r="D23" s="10"/>
      <c r="E23" s="10">
        <v>12</v>
      </c>
      <c r="F23" s="10" t="s">
        <v>27</v>
      </c>
      <c r="G23" s="10">
        <v>10</v>
      </c>
      <c r="H23" s="10"/>
      <c r="I23" s="32"/>
      <c r="J23" s="11"/>
      <c r="L23" s="30"/>
      <c r="M23" s="10"/>
      <c r="N23" s="10">
        <v>11</v>
      </c>
      <c r="O23" s="10" t="s">
        <v>27</v>
      </c>
      <c r="P23" s="10">
        <v>4</v>
      </c>
      <c r="Q23" s="10"/>
      <c r="R23" s="32"/>
      <c r="S23" s="11"/>
      <c r="U23" s="30"/>
      <c r="V23" s="10"/>
      <c r="W23" s="10">
        <v>10</v>
      </c>
      <c r="X23" s="10" t="s">
        <v>27</v>
      </c>
      <c r="Y23" s="10">
        <v>12</v>
      </c>
      <c r="Z23" s="10"/>
      <c r="AA23" s="32"/>
    </row>
    <row r="24" spans="3:27" x14ac:dyDescent="0.15">
      <c r="C24" s="30"/>
      <c r="D24" s="10"/>
      <c r="E24" s="10"/>
      <c r="F24" s="10" t="s">
        <v>27</v>
      </c>
      <c r="G24" s="10"/>
      <c r="H24" s="10"/>
      <c r="I24" s="32"/>
      <c r="J24" s="11"/>
      <c r="L24" s="30"/>
      <c r="M24" s="10"/>
      <c r="N24" s="10"/>
      <c r="O24" s="10" t="s">
        <v>27</v>
      </c>
      <c r="P24" s="10"/>
      <c r="Q24" s="10"/>
      <c r="R24" s="32"/>
      <c r="S24" s="11"/>
      <c r="U24" s="30"/>
      <c r="V24" s="10"/>
      <c r="W24" s="10">
        <v>11</v>
      </c>
      <c r="X24" s="10" t="s">
        <v>27</v>
      </c>
      <c r="Y24" s="10">
        <v>4</v>
      </c>
      <c r="Z24" s="10"/>
      <c r="AA24" s="32"/>
    </row>
    <row r="25" spans="3:27" x14ac:dyDescent="0.15">
      <c r="C25" s="30"/>
      <c r="D25" s="10"/>
      <c r="E25" s="10"/>
      <c r="F25" s="10" t="s">
        <v>27</v>
      </c>
      <c r="G25" s="10"/>
      <c r="H25" s="10"/>
      <c r="I25" s="32"/>
      <c r="J25" s="11"/>
      <c r="L25" s="30"/>
      <c r="M25" s="10"/>
      <c r="N25" s="10"/>
      <c r="O25" s="10" t="s">
        <v>27</v>
      </c>
      <c r="P25" s="10"/>
      <c r="Q25" s="10"/>
      <c r="R25" s="32"/>
      <c r="S25" s="11"/>
      <c r="U25" s="30"/>
      <c r="V25" s="10"/>
      <c r="W25" s="10"/>
      <c r="X25" s="10" t="s">
        <v>27</v>
      </c>
      <c r="Y25" s="10"/>
      <c r="Z25" s="10"/>
      <c r="AA25" s="32"/>
    </row>
    <row r="26" spans="3:27" x14ac:dyDescent="0.15">
      <c r="C26" s="30"/>
      <c r="D26" s="10"/>
      <c r="E26" s="10"/>
      <c r="F26" s="10"/>
      <c r="G26" s="10"/>
      <c r="H26" s="10"/>
      <c r="I26" s="32"/>
      <c r="J26" s="11"/>
      <c r="L26" s="30"/>
      <c r="M26" s="10"/>
      <c r="N26" s="10"/>
      <c r="O26" s="10"/>
      <c r="P26" s="10"/>
      <c r="Q26" s="10"/>
      <c r="R26" s="32"/>
      <c r="S26" s="11"/>
      <c r="U26" s="30"/>
      <c r="V26" s="10"/>
      <c r="W26" s="10"/>
      <c r="X26" s="10"/>
      <c r="Y26" s="10"/>
      <c r="Z26" s="10"/>
      <c r="AA26" s="32"/>
    </row>
    <row r="27" spans="3:27" x14ac:dyDescent="0.15">
      <c r="C27" s="30" t="s">
        <v>209</v>
      </c>
      <c r="D27" s="10">
        <f>IF(E27&gt;G27,1,0)+IF(E28&gt;G28,1,0)+IF(E29&gt;G29,1,0)+IF(E30&gt;G30,1,0)+IF(E31&gt;G31,1,0)+IF(E32&gt;G32,1,0)</f>
        <v>0</v>
      </c>
      <c r="E27" s="10"/>
      <c r="F27" s="10" t="s">
        <v>27</v>
      </c>
      <c r="G27" s="10"/>
      <c r="H27" s="10">
        <f>IF(E27&lt;G27,1,0)+IF(E28&lt;G28,1,0)+IF(E29&lt;G29,1,0)+IF(E30&lt;G30,1,0)+IF(E31&lt;G31,1,0)+IF(E32&lt;G32,1,0)</f>
        <v>0</v>
      </c>
      <c r="I27" s="32" t="s">
        <v>197</v>
      </c>
      <c r="J27" s="11"/>
      <c r="L27" s="30" t="s">
        <v>210</v>
      </c>
      <c r="M27" s="10">
        <f>IF(N27&gt;P27,1,0)+IF(N28&gt;P28,1,0)+IF(N29&gt;P29,1,0)+IF(N30&gt;P30,1,0)+IF(N31&gt;P31,1,0)+IF(N32&gt;P32,1,0)</f>
        <v>3</v>
      </c>
      <c r="N27" s="10">
        <v>8</v>
      </c>
      <c r="O27" s="10" t="s">
        <v>27</v>
      </c>
      <c r="P27" s="10">
        <v>11</v>
      </c>
      <c r="Q27" s="10">
        <f>IF(N27&lt;P27,1,0)+IF(N28&lt;P28,1,0)+IF(N29&lt;P29,1,0)+IF(N30&lt;P30,1,0)+IF(N31&lt;P31,1,0)+IF(N32&lt;P32,1,0)</f>
        <v>2</v>
      </c>
      <c r="R27" s="32" t="s">
        <v>211</v>
      </c>
      <c r="S27" s="11"/>
      <c r="U27" s="30" t="s">
        <v>212</v>
      </c>
      <c r="V27" s="10">
        <f>IF(W27&gt;Y27,1,0)+IF(W28&gt;Y28,1,0)+IF(W29&gt;Y29,1,0)+IF(W30&gt;Y30,1,0)+IF(W31&gt;Y31,1,0)+IF(W32&gt;Y32,1,0)</f>
        <v>0</v>
      </c>
      <c r="W27" s="10"/>
      <c r="X27" s="10" t="s">
        <v>27</v>
      </c>
      <c r="Y27" s="10"/>
      <c r="Z27" s="10">
        <f>IF(W27&lt;Y27,1,0)+IF(W28&lt;Y28,1,0)+IF(W29&lt;Y29,1,0)+IF(W30&lt;Y30,1,0)+IF(W31&lt;Y31,1,0)+IF(W32&lt;Y32,1,0)</f>
        <v>0</v>
      </c>
      <c r="AA27" s="32" t="s">
        <v>213</v>
      </c>
    </row>
    <row r="28" spans="3:27" x14ac:dyDescent="0.15">
      <c r="C28" s="30"/>
      <c r="D28" s="10"/>
      <c r="E28" s="10"/>
      <c r="F28" s="10" t="s">
        <v>27</v>
      </c>
      <c r="G28" s="10"/>
      <c r="H28" s="10"/>
      <c r="I28" s="32"/>
      <c r="J28" s="11"/>
      <c r="L28" s="30"/>
      <c r="M28" s="10"/>
      <c r="N28" s="10">
        <v>11</v>
      </c>
      <c r="O28" s="10" t="s">
        <v>27</v>
      </c>
      <c r="P28" s="10">
        <v>8</v>
      </c>
      <c r="Q28" s="10"/>
      <c r="R28" s="32"/>
      <c r="S28" s="11"/>
      <c r="U28" s="30"/>
      <c r="V28" s="10"/>
      <c r="W28" s="10"/>
      <c r="X28" s="10" t="s">
        <v>27</v>
      </c>
      <c r="Y28" s="10"/>
      <c r="Z28" s="10"/>
      <c r="AA28" s="32"/>
    </row>
    <row r="29" spans="3:27" x14ac:dyDescent="0.15">
      <c r="C29" s="30"/>
      <c r="D29" s="10"/>
      <c r="E29" s="10"/>
      <c r="F29" s="10" t="s">
        <v>27</v>
      </c>
      <c r="G29" s="10"/>
      <c r="H29" s="10"/>
      <c r="I29" s="32"/>
      <c r="J29" s="11"/>
      <c r="L29" s="30"/>
      <c r="M29" s="10"/>
      <c r="N29" s="10">
        <v>11</v>
      </c>
      <c r="O29" s="10" t="s">
        <v>27</v>
      </c>
      <c r="P29" s="10">
        <v>2</v>
      </c>
      <c r="Q29" s="10"/>
      <c r="R29" s="32"/>
      <c r="S29" s="11"/>
      <c r="U29" s="30"/>
      <c r="V29" s="10"/>
      <c r="W29" s="10"/>
      <c r="X29" s="10" t="s">
        <v>27</v>
      </c>
      <c r="Y29" s="10"/>
      <c r="Z29" s="10"/>
      <c r="AA29" s="32"/>
    </row>
    <row r="30" spans="3:27" x14ac:dyDescent="0.15">
      <c r="C30" s="30"/>
      <c r="D30" s="10"/>
      <c r="E30" s="10"/>
      <c r="F30" s="10" t="s">
        <v>27</v>
      </c>
      <c r="G30" s="10"/>
      <c r="H30" s="10"/>
      <c r="I30" s="32"/>
      <c r="J30" s="11"/>
      <c r="L30" s="30"/>
      <c r="M30" s="10"/>
      <c r="N30" s="10">
        <v>7</v>
      </c>
      <c r="O30" s="10" t="s">
        <v>27</v>
      </c>
      <c r="P30" s="10">
        <v>11</v>
      </c>
      <c r="Q30" s="10"/>
      <c r="R30" s="32"/>
      <c r="S30" s="11"/>
      <c r="U30" s="30"/>
      <c r="V30" s="10"/>
      <c r="W30" s="10"/>
      <c r="X30" s="10" t="s">
        <v>27</v>
      </c>
      <c r="Y30" s="10"/>
      <c r="Z30" s="10"/>
      <c r="AA30" s="32"/>
    </row>
    <row r="31" spans="3:27" x14ac:dyDescent="0.15">
      <c r="C31" s="30"/>
      <c r="D31" s="10"/>
      <c r="E31" s="10"/>
      <c r="F31" s="10" t="s">
        <v>27</v>
      </c>
      <c r="G31" s="10"/>
      <c r="H31" s="10"/>
      <c r="I31" s="32"/>
      <c r="J31" s="11"/>
      <c r="L31" s="30"/>
      <c r="M31" s="10"/>
      <c r="N31" s="10">
        <v>11</v>
      </c>
      <c r="O31" s="10" t="s">
        <v>27</v>
      </c>
      <c r="P31" s="10">
        <v>8</v>
      </c>
      <c r="Q31" s="10"/>
      <c r="R31" s="32"/>
      <c r="S31" s="11"/>
      <c r="U31" s="30"/>
      <c r="V31" s="10"/>
      <c r="W31" s="10"/>
      <c r="X31" s="10" t="s">
        <v>27</v>
      </c>
      <c r="Y31" s="10"/>
      <c r="Z31" s="10"/>
      <c r="AA31" s="32"/>
    </row>
    <row r="32" spans="3:27" x14ac:dyDescent="0.15">
      <c r="C32" s="30"/>
      <c r="D32" s="10"/>
      <c r="E32" s="10"/>
      <c r="F32" s="10"/>
      <c r="G32" s="10"/>
      <c r="H32" s="10"/>
      <c r="I32" s="32"/>
      <c r="J32" s="11"/>
      <c r="L32" s="30"/>
      <c r="M32" s="10"/>
      <c r="N32" s="10"/>
      <c r="O32" s="10"/>
      <c r="P32" s="10"/>
      <c r="Q32" s="10"/>
      <c r="R32" s="32"/>
      <c r="S32" s="11"/>
      <c r="U32" s="30"/>
      <c r="V32" s="10"/>
      <c r="W32" s="10"/>
      <c r="X32" s="10"/>
      <c r="Y32" s="10"/>
      <c r="Z32" s="10"/>
      <c r="AA32" s="32"/>
    </row>
    <row r="33" spans="3:28" x14ac:dyDescent="0.15">
      <c r="C33" s="30" t="s">
        <v>90</v>
      </c>
      <c r="D33" s="10">
        <f>IF(E33&gt;G33,1,0)+IF(E34&gt;G34,1,0)+IF(E35&gt;G35,1,0)+IF(E36&gt;G36,1,0)+IF(E37&gt;G37,1,0)+IF(E38&gt;G38,1,0)</f>
        <v>0</v>
      </c>
      <c r="E33" s="10"/>
      <c r="F33" s="10" t="s">
        <v>27</v>
      </c>
      <c r="G33" s="10"/>
      <c r="H33" s="10">
        <f>IF(E33&lt;G33,1,0)+IF(E34&lt;G34,1,0)+IF(E35&lt;G35,1,0)+IF(E36&lt;G36,1,0)+IF(E37&lt;G37,1,0)+IF(E38&lt;G38,1,0)</f>
        <v>0</v>
      </c>
      <c r="I33" s="32" t="s">
        <v>213</v>
      </c>
      <c r="J33" s="11"/>
      <c r="L33" s="30" t="s">
        <v>165</v>
      </c>
      <c r="M33" s="10">
        <f>IF(N33&gt;P33,1,0)+IF(N34&gt;P34,1,0)+IF(N35&gt;P35,1,0)+IF(N36&gt;P36,1,0)+IF(N37&gt;P37,1,0)+IF(N38&gt;P38,1,0)</f>
        <v>3</v>
      </c>
      <c r="N33" s="10">
        <v>11</v>
      </c>
      <c r="O33" s="10" t="s">
        <v>27</v>
      </c>
      <c r="P33" s="10">
        <v>2</v>
      </c>
      <c r="Q33" s="10">
        <f>IF(N33&lt;P33,1,0)+IF(N34&lt;P34,1,0)+IF(N35&lt;P35,1,0)+IF(N36&lt;P36,1,0)+IF(N37&lt;P37,1,0)+IF(N38&lt;P38,1,0)</f>
        <v>0</v>
      </c>
      <c r="R33" s="32" t="s">
        <v>214</v>
      </c>
      <c r="S33" s="11"/>
      <c r="U33" s="30" t="s">
        <v>215</v>
      </c>
      <c r="V33" s="10">
        <f>IF(W33&gt;Y33,1,0)+IF(W34&gt;Y34,1,0)+IF(W35&gt;Y35,1,0)+IF(W36&gt;Y36,1,0)+IF(W37&gt;Y37,1,0)+IF(W38&gt;Y38,1,0)</f>
        <v>0</v>
      </c>
      <c r="W33" s="10"/>
      <c r="X33" s="10" t="s">
        <v>27</v>
      </c>
      <c r="Y33" s="10"/>
      <c r="Z33" s="10">
        <f>IF(W33&lt;Y33,1,0)+IF(W34&lt;Y34,1,0)+IF(W35&lt;Y35,1,0)+IF(W36&lt;Y36,1,0)+IF(W37&lt;Y37,1,0)+IF(W38&lt;Y38,1,0)</f>
        <v>0</v>
      </c>
      <c r="AA33" s="32" t="s">
        <v>194</v>
      </c>
    </row>
    <row r="34" spans="3:28" x14ac:dyDescent="0.15">
      <c r="C34" s="30"/>
      <c r="D34" s="10"/>
      <c r="E34" s="10"/>
      <c r="F34" s="10" t="s">
        <v>27</v>
      </c>
      <c r="G34" s="10"/>
      <c r="H34" s="10"/>
      <c r="I34" s="32"/>
      <c r="J34" s="11"/>
      <c r="L34" s="30"/>
      <c r="M34" s="10"/>
      <c r="N34" s="10">
        <v>11</v>
      </c>
      <c r="O34" s="10" t="s">
        <v>27</v>
      </c>
      <c r="P34" s="10">
        <v>4</v>
      </c>
      <c r="Q34" s="10"/>
      <c r="R34" s="32"/>
      <c r="S34" s="11"/>
      <c r="U34" s="30"/>
      <c r="V34" s="10"/>
      <c r="W34" s="10"/>
      <c r="X34" s="10" t="s">
        <v>27</v>
      </c>
      <c r="Y34" s="10"/>
      <c r="Z34" s="10"/>
      <c r="AA34" s="32"/>
    </row>
    <row r="35" spans="3:28" x14ac:dyDescent="0.15">
      <c r="C35" s="30"/>
      <c r="D35" s="10"/>
      <c r="E35" s="10"/>
      <c r="F35" s="10" t="s">
        <v>27</v>
      </c>
      <c r="G35" s="10"/>
      <c r="H35" s="10"/>
      <c r="I35" s="32"/>
      <c r="J35" s="11"/>
      <c r="L35" s="30"/>
      <c r="M35" s="10"/>
      <c r="N35" s="10">
        <v>11</v>
      </c>
      <c r="O35" s="10" t="s">
        <v>27</v>
      </c>
      <c r="P35" s="10">
        <v>0</v>
      </c>
      <c r="Q35" s="10"/>
      <c r="R35" s="32"/>
      <c r="S35" s="11"/>
      <c r="U35" s="30"/>
      <c r="V35" s="10"/>
      <c r="W35" s="10"/>
      <c r="X35" s="10" t="s">
        <v>27</v>
      </c>
      <c r="Y35" s="10"/>
      <c r="Z35" s="10"/>
      <c r="AA35" s="32"/>
    </row>
    <row r="36" spans="3:28" x14ac:dyDescent="0.15">
      <c r="C36" s="30"/>
      <c r="D36" s="10"/>
      <c r="E36" s="10"/>
      <c r="F36" s="10" t="s">
        <v>27</v>
      </c>
      <c r="G36" s="10"/>
      <c r="H36" s="10"/>
      <c r="I36" s="32"/>
      <c r="J36" s="11"/>
      <c r="L36" s="30"/>
      <c r="M36" s="10"/>
      <c r="N36" s="10"/>
      <c r="O36" s="10" t="s">
        <v>27</v>
      </c>
      <c r="P36" s="10"/>
      <c r="Q36" s="10"/>
      <c r="R36" s="32"/>
      <c r="S36" s="11"/>
      <c r="U36" s="30"/>
      <c r="V36" s="10"/>
      <c r="W36" s="10"/>
      <c r="X36" s="10" t="s">
        <v>27</v>
      </c>
      <c r="Y36" s="10"/>
      <c r="Z36" s="10"/>
      <c r="AA36" s="32"/>
    </row>
    <row r="37" spans="3:28" x14ac:dyDescent="0.15">
      <c r="C37" s="30"/>
      <c r="D37" s="10"/>
      <c r="E37" s="10"/>
      <c r="F37" s="10" t="s">
        <v>27</v>
      </c>
      <c r="G37" s="10"/>
      <c r="H37" s="10"/>
      <c r="I37" s="32"/>
      <c r="J37" s="11"/>
      <c r="L37" s="30"/>
      <c r="M37" s="10"/>
      <c r="N37" s="10"/>
      <c r="O37" s="10" t="s">
        <v>27</v>
      </c>
      <c r="P37" s="10"/>
      <c r="Q37" s="10"/>
      <c r="R37" s="32"/>
      <c r="S37" s="11"/>
      <c r="U37" s="30"/>
      <c r="V37" s="10"/>
      <c r="W37" s="10"/>
      <c r="X37" s="10" t="s">
        <v>27</v>
      </c>
      <c r="Y37" s="10"/>
      <c r="Z37" s="10"/>
      <c r="AA37" s="32"/>
    </row>
    <row r="38" spans="3:28" x14ac:dyDescent="0.15">
      <c r="C38" s="31"/>
      <c r="D38" s="12"/>
      <c r="E38" s="12"/>
      <c r="F38" s="12"/>
      <c r="G38" s="12"/>
      <c r="H38" s="12"/>
      <c r="I38" s="33"/>
      <c r="J38" s="11"/>
      <c r="L38" s="31"/>
      <c r="M38" s="12"/>
      <c r="N38" s="12"/>
      <c r="O38" s="12"/>
      <c r="P38" s="12"/>
      <c r="Q38" s="12"/>
      <c r="R38" s="33"/>
      <c r="S38" s="11"/>
      <c r="U38" s="30"/>
      <c r="V38" s="12"/>
      <c r="W38" s="12"/>
      <c r="X38" s="12"/>
      <c r="Y38" s="12"/>
      <c r="Z38" s="12"/>
      <c r="AA38" s="33"/>
    </row>
    <row r="39" spans="3:28" x14ac:dyDescent="0.15">
      <c r="C39" s="11"/>
      <c r="D39" s="6"/>
      <c r="E39" s="10"/>
      <c r="F39" s="10"/>
      <c r="G39" s="10"/>
      <c r="H39" s="10"/>
      <c r="I39" s="11"/>
      <c r="J39" s="11"/>
      <c r="K39" s="8"/>
      <c r="L39" s="11"/>
      <c r="M39" s="10"/>
      <c r="N39" s="10"/>
      <c r="O39" s="10"/>
      <c r="P39" s="10"/>
      <c r="Q39" s="10"/>
      <c r="R39" s="11"/>
      <c r="S39" s="11"/>
      <c r="T39" s="8"/>
      <c r="U39" s="11"/>
      <c r="V39" s="10"/>
      <c r="W39" s="10"/>
      <c r="X39" s="10"/>
      <c r="Y39" s="10"/>
      <c r="Z39" s="10"/>
      <c r="AA39" s="11"/>
      <c r="AB39" s="8"/>
    </row>
    <row r="40" spans="3:28" x14ac:dyDescent="0.15">
      <c r="C40" s="14"/>
      <c r="D40" s="12"/>
      <c r="E40" s="12"/>
      <c r="F40" s="12"/>
      <c r="G40" s="12"/>
      <c r="H40" s="12"/>
      <c r="I40" s="14"/>
      <c r="J40" s="8"/>
      <c r="K40" s="8"/>
      <c r="L40" s="14"/>
      <c r="M40" s="12"/>
      <c r="N40" s="12"/>
      <c r="O40" s="12"/>
      <c r="P40" s="12"/>
      <c r="Q40" s="12"/>
      <c r="R40" s="14"/>
      <c r="S40" s="8"/>
      <c r="T40" s="8"/>
      <c r="U40" s="14"/>
      <c r="V40" s="12"/>
      <c r="W40" s="12"/>
      <c r="X40" s="12"/>
      <c r="Y40" s="12"/>
      <c r="Z40" s="12"/>
      <c r="AA40" s="14"/>
    </row>
    <row r="41" spans="3:28" x14ac:dyDescent="0.15">
      <c r="C41" s="15" t="s">
        <v>10</v>
      </c>
      <c r="D41" s="10">
        <f>IF(D42&gt;H42,1,0)+IF(D48&gt;H48,1,0)+IF(D54&gt;H54,1,0)+IF(D60&gt;H60,1,0)+IF(D66&gt;H66,1,0)</f>
        <v>2</v>
      </c>
      <c r="E41" s="10"/>
      <c r="F41" s="10"/>
      <c r="G41" s="10"/>
      <c r="H41" s="10">
        <f>IF(D42&lt;H42,1,0)+IF(D48&lt;H48,1,0)+IF(D54&lt;H54,1,0)+IF(D60&lt;H60,1,0)+IF(D66&lt;H66,1,0)</f>
        <v>3</v>
      </c>
      <c r="I41" s="16" t="s">
        <v>143</v>
      </c>
      <c r="J41" s="8"/>
      <c r="L41" s="5" t="s">
        <v>23</v>
      </c>
      <c r="M41" s="10">
        <f>IF(M42&gt;Q42,1,0)+IF(M48&gt;Q48,1,0)+IF(M54&gt;Q54,1,0)+IF(M60&gt;Q60,1,0)+IF(M66&gt;Q66,1,0)</f>
        <v>3</v>
      </c>
      <c r="N41" s="10"/>
      <c r="O41" s="10"/>
      <c r="P41" s="10"/>
      <c r="Q41" s="10">
        <f>IF(M42&lt;Q42,1,0)+IF(M48&lt;Q48,1,0)+IF(M54&lt;Q54,1,0)+IF(M60&lt;Q60,1,0)+IF(M66&lt;Q66,1,0)</f>
        <v>1</v>
      </c>
      <c r="R41" s="16" t="s">
        <v>16</v>
      </c>
      <c r="S41" s="8"/>
      <c r="U41" s="5" t="s">
        <v>10</v>
      </c>
      <c r="V41" s="10">
        <f>IF(V42&gt;Z42,1,0)+IF(V48&gt;Z48,1,0)+IF(V54&gt;Z54,1,0)+IF(V60&gt;Z60,1,0)+IF(V66&gt;Z66,1,0)</f>
        <v>0</v>
      </c>
      <c r="W41" s="10"/>
      <c r="X41" s="10"/>
      <c r="Y41" s="10"/>
      <c r="Z41" s="10">
        <f>IF(V42&lt;Z42,1,0)+IF(V48&lt;Z48,1,0)+IF(V54&lt;Z54,1,0)+IF(V60&lt;Z60,1,0)+IF(V66&lt;Z66,1,0)</f>
        <v>3</v>
      </c>
      <c r="AA41" s="16" t="s">
        <v>12</v>
      </c>
    </row>
    <row r="42" spans="3:28" x14ac:dyDescent="0.15">
      <c r="C42" s="30" t="s">
        <v>201</v>
      </c>
      <c r="D42" s="10">
        <f>IF(E42&gt;G42,1,0)+IF(E43&gt;G43,1,0)+IF(E44&gt;G44,1,0)+IF(E45&gt;G45,1,0)+IF(E46&gt;G46,1,0)+IF(E47&gt;G47,1,0)</f>
        <v>2</v>
      </c>
      <c r="E42" s="10">
        <v>8</v>
      </c>
      <c r="F42" s="10" t="s">
        <v>27</v>
      </c>
      <c r="G42" s="10">
        <v>11</v>
      </c>
      <c r="H42" s="10">
        <f>IF(E42&lt;G42,1,0)+IF(E43&lt;G43,1,0)+IF(E44&lt;G44,1,0)+IF(E45&lt;G45,1,0)+IF(E46&lt;G46,1,0)+IF(E47&lt;G47,1,0)</f>
        <v>3</v>
      </c>
      <c r="I42" s="32" t="s">
        <v>201</v>
      </c>
      <c r="J42" s="11"/>
      <c r="L42" s="30" t="s">
        <v>200</v>
      </c>
      <c r="M42" s="10">
        <f>IF(N42&gt;P42,1,0)+IF(N43&gt;P43,1,0)+IF(N44&gt;P44,1,0)+IF(N45&gt;P45,1,0)+IF(N46&gt;P46,1,0)+IF(N47&gt;P47,1,0)</f>
        <v>3</v>
      </c>
      <c r="N42" s="10">
        <v>11</v>
      </c>
      <c r="O42" s="10" t="s">
        <v>27</v>
      </c>
      <c r="P42" s="10">
        <v>5</v>
      </c>
      <c r="Q42" s="10">
        <f>IF(N42&lt;P42,1,0)+IF(N43&lt;P43,1,0)+IF(N44&lt;P44,1,0)+IF(N45&lt;P45,1,0)+IF(N46&lt;P46,1,0)+IF(N47&lt;P47,1,0)</f>
        <v>1</v>
      </c>
      <c r="R42" s="32" t="s">
        <v>199</v>
      </c>
      <c r="S42" s="11"/>
      <c r="U42" s="30" t="s">
        <v>216</v>
      </c>
      <c r="V42" s="10">
        <f>IF(W42&gt;Y42,1,0)+IF(W43&gt;Y43,1,0)+IF(W44&gt;Y44,1,0)+IF(W45&gt;Y45,1,0)+IF(W46&gt;Y46,1,0)+IF(W47&gt;Y47,1,0)</f>
        <v>0</v>
      </c>
      <c r="W42" s="10">
        <v>8</v>
      </c>
      <c r="X42" s="10" t="s">
        <v>27</v>
      </c>
      <c r="Y42" s="10">
        <v>11</v>
      </c>
      <c r="Z42" s="10">
        <f>IF(W42&lt;Y42,1,0)+IF(W43&lt;Y43,1,0)+IF(W44&lt;Y44,1,0)+IF(W45&lt;Y45,1,0)+IF(W46&lt;Y46,1,0)+IF(W47&lt;Y47,1,0)</f>
        <v>3</v>
      </c>
      <c r="AA42" s="32" t="s">
        <v>217</v>
      </c>
    </row>
    <row r="43" spans="3:28" x14ac:dyDescent="0.15">
      <c r="C43" s="30"/>
      <c r="D43" s="10"/>
      <c r="E43" s="10">
        <v>12</v>
      </c>
      <c r="F43" s="10" t="s">
        <v>27</v>
      </c>
      <c r="G43" s="10">
        <v>10</v>
      </c>
      <c r="H43" s="10"/>
      <c r="I43" s="32"/>
      <c r="J43" s="11"/>
      <c r="L43" s="30"/>
      <c r="M43" s="10"/>
      <c r="N43" s="10">
        <v>11</v>
      </c>
      <c r="O43" s="10" t="s">
        <v>27</v>
      </c>
      <c r="P43" s="10">
        <v>5</v>
      </c>
      <c r="Q43" s="10"/>
      <c r="R43" s="32"/>
      <c r="S43" s="11"/>
      <c r="U43" s="30"/>
      <c r="V43" s="10"/>
      <c r="W43" s="10">
        <v>4</v>
      </c>
      <c r="X43" s="10" t="s">
        <v>27</v>
      </c>
      <c r="Y43" s="10">
        <v>11</v>
      </c>
      <c r="Z43" s="10"/>
      <c r="AA43" s="32"/>
    </row>
    <row r="44" spans="3:28" x14ac:dyDescent="0.15">
      <c r="C44" s="30"/>
      <c r="D44" s="10"/>
      <c r="E44" s="10">
        <v>7</v>
      </c>
      <c r="F44" s="10" t="s">
        <v>27</v>
      </c>
      <c r="G44" s="10">
        <v>11</v>
      </c>
      <c r="H44" s="10"/>
      <c r="I44" s="32"/>
      <c r="J44" s="11"/>
      <c r="L44" s="30"/>
      <c r="M44" s="10"/>
      <c r="N44" s="10">
        <v>6</v>
      </c>
      <c r="O44" s="10" t="s">
        <v>27</v>
      </c>
      <c r="P44" s="10">
        <v>11</v>
      </c>
      <c r="Q44" s="10"/>
      <c r="R44" s="32"/>
      <c r="S44" s="11"/>
      <c r="U44" s="30"/>
      <c r="V44" s="10"/>
      <c r="W44" s="10">
        <v>5</v>
      </c>
      <c r="X44" s="10" t="s">
        <v>27</v>
      </c>
      <c r="Y44" s="10">
        <v>11</v>
      </c>
      <c r="Z44" s="10"/>
      <c r="AA44" s="32"/>
    </row>
    <row r="45" spans="3:28" x14ac:dyDescent="0.15">
      <c r="C45" s="30"/>
      <c r="D45" s="10"/>
      <c r="E45" s="10">
        <v>11</v>
      </c>
      <c r="F45" s="10" t="s">
        <v>27</v>
      </c>
      <c r="G45" s="10">
        <v>5</v>
      </c>
      <c r="H45" s="10"/>
      <c r="I45" s="32"/>
      <c r="J45" s="11"/>
      <c r="L45" s="30"/>
      <c r="M45" s="10"/>
      <c r="N45" s="10">
        <v>11</v>
      </c>
      <c r="O45" s="10" t="s">
        <v>27</v>
      </c>
      <c r="P45" s="10">
        <v>8</v>
      </c>
      <c r="Q45" s="10"/>
      <c r="R45" s="32"/>
      <c r="S45" s="11"/>
      <c r="U45" s="30"/>
      <c r="V45" s="10"/>
      <c r="W45" s="10"/>
      <c r="X45" s="10" t="s">
        <v>27</v>
      </c>
      <c r="Y45" s="10"/>
      <c r="Z45" s="10"/>
      <c r="AA45" s="32"/>
    </row>
    <row r="46" spans="3:28" x14ac:dyDescent="0.15">
      <c r="C46" s="30"/>
      <c r="D46" s="10"/>
      <c r="E46" s="10">
        <v>9</v>
      </c>
      <c r="F46" s="10" t="s">
        <v>27</v>
      </c>
      <c r="G46" s="10">
        <v>11</v>
      </c>
      <c r="H46" s="10"/>
      <c r="I46" s="32"/>
      <c r="J46" s="11"/>
      <c r="L46" s="30"/>
      <c r="M46" s="10"/>
      <c r="N46" s="10"/>
      <c r="O46" s="10" t="s">
        <v>27</v>
      </c>
      <c r="P46" s="10"/>
      <c r="Q46" s="10"/>
      <c r="R46" s="32"/>
      <c r="S46" s="11"/>
      <c r="U46" s="30"/>
      <c r="V46" s="10"/>
      <c r="W46" s="10"/>
      <c r="X46" s="10" t="s">
        <v>27</v>
      </c>
      <c r="Y46" s="10"/>
      <c r="Z46" s="10"/>
      <c r="AA46" s="32"/>
    </row>
    <row r="47" spans="3:28" x14ac:dyDescent="0.15">
      <c r="C47" s="30"/>
      <c r="D47" s="10"/>
      <c r="E47" s="10"/>
      <c r="F47" s="10"/>
      <c r="G47" s="10"/>
      <c r="H47" s="10"/>
      <c r="I47" s="32"/>
      <c r="J47" s="11"/>
      <c r="L47" s="30"/>
      <c r="M47" s="10"/>
      <c r="N47" s="10"/>
      <c r="O47" s="10"/>
      <c r="P47" s="10"/>
      <c r="Q47" s="10"/>
      <c r="R47" s="32"/>
      <c r="S47" s="11"/>
      <c r="U47" s="30"/>
      <c r="V47" s="10"/>
      <c r="W47" s="10"/>
      <c r="X47" s="10"/>
      <c r="Y47" s="10"/>
      <c r="Z47" s="10"/>
      <c r="AA47" s="32"/>
    </row>
    <row r="48" spans="3:28" x14ac:dyDescent="0.15">
      <c r="C48" s="30" t="s">
        <v>209</v>
      </c>
      <c r="D48" s="10">
        <f>IF(E48&gt;G48,1,0)+IF(E49&gt;G49,1,0)+IF(E50&gt;G50,1,0)+IF(E51&gt;G51,1,0)+IF(E52&gt;G52,1,0)+IF(E53&gt;G53,1,0)</f>
        <v>3</v>
      </c>
      <c r="E48" s="10">
        <v>11</v>
      </c>
      <c r="F48" s="10" t="s">
        <v>27</v>
      </c>
      <c r="G48" s="10">
        <v>8</v>
      </c>
      <c r="H48" s="10">
        <f>IF(E48&lt;G48,1,0)+IF(E49&lt;G49,1,0)+IF(E50&lt;G50,1,0)+IF(E51&lt;G51,1,0)+IF(E52&lt;G52,1,0)+IF(E53&lt;G53,1,0)</f>
        <v>1</v>
      </c>
      <c r="I48" s="32" t="s">
        <v>211</v>
      </c>
      <c r="J48" s="11"/>
      <c r="L48" s="30" t="s">
        <v>218</v>
      </c>
      <c r="M48" s="10">
        <f>IF(N48&gt;P48,1,0)+IF(N49&gt;P49,1,0)+IF(N50&gt;P50,1,0)+IF(N51&gt;P51,1,0)+IF(N52&gt;P52,1,0)+IF(N53&gt;P53,1,0)</f>
        <v>0</v>
      </c>
      <c r="N48" s="10">
        <v>2</v>
      </c>
      <c r="O48" s="10" t="s">
        <v>27</v>
      </c>
      <c r="P48" s="10">
        <v>11</v>
      </c>
      <c r="Q48" s="10">
        <f>IF(N48&lt;P48,1,0)+IF(N49&lt;P49,1,0)+IF(N50&lt;P50,1,0)+IF(N51&lt;P51,1,0)+IF(N52&lt;P52,1,0)+IF(N53&lt;P53,1,0)</f>
        <v>3</v>
      </c>
      <c r="R48" s="32" t="s">
        <v>197</v>
      </c>
      <c r="S48" s="11"/>
      <c r="U48" s="30" t="s">
        <v>201</v>
      </c>
      <c r="V48" s="10">
        <f>IF(W48&gt;Y48,1,0)+IF(W49&gt;Y49,1,0)+IF(W50&gt;Y50,1,0)+IF(W51&gt;Y51,1,0)+IF(W52&gt;Y52,1,0)+IF(W53&gt;Y53,1,0)</f>
        <v>0</v>
      </c>
      <c r="W48" s="10">
        <v>10</v>
      </c>
      <c r="X48" s="10" t="s">
        <v>27</v>
      </c>
      <c r="Y48" s="10">
        <v>12</v>
      </c>
      <c r="Z48" s="10">
        <f>IF(W48&lt;Y48,1,0)+IF(W49&lt;Y49,1,0)+IF(W50&lt;Y50,1,0)+IF(W51&lt;Y51,1,0)+IF(W52&lt;Y52,1,0)+IF(W53&lt;Y53,1,0)</f>
        <v>3</v>
      </c>
      <c r="AA48" s="32" t="s">
        <v>102</v>
      </c>
    </row>
    <row r="49" spans="3:27" x14ac:dyDescent="0.15">
      <c r="C49" s="30"/>
      <c r="D49" s="10"/>
      <c r="E49" s="10">
        <v>11</v>
      </c>
      <c r="F49" s="10" t="s">
        <v>27</v>
      </c>
      <c r="G49" s="10">
        <v>7</v>
      </c>
      <c r="H49" s="10"/>
      <c r="I49" s="32"/>
      <c r="J49" s="11"/>
      <c r="L49" s="30"/>
      <c r="M49" s="10"/>
      <c r="N49" s="10">
        <v>7</v>
      </c>
      <c r="O49" s="10" t="s">
        <v>27</v>
      </c>
      <c r="P49" s="10">
        <v>11</v>
      </c>
      <c r="Q49" s="10"/>
      <c r="R49" s="32"/>
      <c r="S49" s="11"/>
      <c r="U49" s="30"/>
      <c r="V49" s="10"/>
      <c r="W49" s="10">
        <v>6</v>
      </c>
      <c r="X49" s="10" t="s">
        <v>27</v>
      </c>
      <c r="Y49" s="10">
        <v>11</v>
      </c>
      <c r="Z49" s="10"/>
      <c r="AA49" s="32"/>
    </row>
    <row r="50" spans="3:27" x14ac:dyDescent="0.15">
      <c r="C50" s="30"/>
      <c r="D50" s="10"/>
      <c r="E50" s="10">
        <v>6</v>
      </c>
      <c r="F50" s="10" t="s">
        <v>27</v>
      </c>
      <c r="G50" s="10">
        <v>11</v>
      </c>
      <c r="H50" s="10"/>
      <c r="I50" s="32"/>
      <c r="J50" s="11"/>
      <c r="L50" s="30"/>
      <c r="M50" s="10"/>
      <c r="N50" s="10">
        <v>7</v>
      </c>
      <c r="O50" s="10" t="s">
        <v>27</v>
      </c>
      <c r="P50" s="10">
        <v>11</v>
      </c>
      <c r="Q50" s="10"/>
      <c r="R50" s="32"/>
      <c r="S50" s="11"/>
      <c r="U50" s="30"/>
      <c r="V50" s="10"/>
      <c r="W50" s="10">
        <v>6</v>
      </c>
      <c r="X50" s="10" t="s">
        <v>27</v>
      </c>
      <c r="Y50" s="10">
        <v>11</v>
      </c>
      <c r="Z50" s="10"/>
      <c r="AA50" s="32"/>
    </row>
    <row r="51" spans="3:27" x14ac:dyDescent="0.15">
      <c r="C51" s="30"/>
      <c r="D51" s="10"/>
      <c r="E51" s="10">
        <v>11</v>
      </c>
      <c r="F51" s="10" t="s">
        <v>27</v>
      </c>
      <c r="G51" s="10">
        <v>6</v>
      </c>
      <c r="H51" s="10"/>
      <c r="I51" s="32"/>
      <c r="J51" s="11"/>
      <c r="L51" s="30"/>
      <c r="M51" s="10"/>
      <c r="N51" s="10"/>
      <c r="O51" s="10" t="s">
        <v>27</v>
      </c>
      <c r="P51" s="10"/>
      <c r="Q51" s="10"/>
      <c r="R51" s="32"/>
      <c r="S51" s="11"/>
      <c r="U51" s="30"/>
      <c r="V51" s="10"/>
      <c r="W51" s="10"/>
      <c r="X51" s="10" t="s">
        <v>27</v>
      </c>
      <c r="Y51" s="10"/>
      <c r="Z51" s="10"/>
      <c r="AA51" s="32"/>
    </row>
    <row r="52" spans="3:27" x14ac:dyDescent="0.15">
      <c r="C52" s="30"/>
      <c r="D52" s="10"/>
      <c r="E52" s="10"/>
      <c r="F52" s="10" t="s">
        <v>27</v>
      </c>
      <c r="G52" s="10"/>
      <c r="H52" s="10"/>
      <c r="I52" s="32"/>
      <c r="J52" s="11"/>
      <c r="L52" s="30"/>
      <c r="M52" s="10"/>
      <c r="N52" s="10"/>
      <c r="O52" s="10" t="s">
        <v>27</v>
      </c>
      <c r="P52" s="10"/>
      <c r="Q52" s="10"/>
      <c r="R52" s="32"/>
      <c r="S52" s="11"/>
      <c r="U52" s="30"/>
      <c r="V52" s="10"/>
      <c r="W52" s="10"/>
      <c r="X52" s="10" t="s">
        <v>27</v>
      </c>
      <c r="Y52" s="10"/>
      <c r="Z52" s="10"/>
      <c r="AA52" s="32"/>
    </row>
    <row r="53" spans="3:27" x14ac:dyDescent="0.15">
      <c r="C53" s="30"/>
      <c r="D53" s="10"/>
      <c r="E53" s="10"/>
      <c r="F53" s="10"/>
      <c r="G53" s="10"/>
      <c r="H53" s="10"/>
      <c r="I53" s="32"/>
      <c r="J53" s="11"/>
      <c r="L53" s="30"/>
      <c r="M53" s="10"/>
      <c r="N53" s="10"/>
      <c r="O53" s="10"/>
      <c r="P53" s="10"/>
      <c r="Q53" s="10"/>
      <c r="R53" s="32"/>
      <c r="S53" s="11"/>
      <c r="U53" s="30"/>
      <c r="V53" s="10"/>
      <c r="W53" s="10"/>
      <c r="X53" s="10"/>
      <c r="Y53" s="10"/>
      <c r="Z53" s="10"/>
      <c r="AA53" s="32"/>
    </row>
    <row r="54" spans="3:27" x14ac:dyDescent="0.15">
      <c r="C54" s="30" t="s">
        <v>219</v>
      </c>
      <c r="D54" s="10">
        <f>IF(E54&gt;G54,1,0)+IF(E55&gt;G55,1,0)+IF(E56&gt;G56,1,0)+IF(E57&gt;G57,1,0)+IF(E58&gt;G58,1,0)+IF(E59&gt;G59,1,0)</f>
        <v>2</v>
      </c>
      <c r="E54" s="10">
        <v>11</v>
      </c>
      <c r="F54" s="10" t="s">
        <v>27</v>
      </c>
      <c r="G54" s="10">
        <v>8</v>
      </c>
      <c r="H54" s="10">
        <f>IF(E54&lt;G54,1,0)+IF(E55&lt;G55,1,0)+IF(E56&lt;G56,1,0)+IF(E57&lt;G57,1,0)+IF(E58&lt;G58,1,0)+IF(E59&lt;G59,1,0)</f>
        <v>3</v>
      </c>
      <c r="I54" s="32" t="s">
        <v>220</v>
      </c>
      <c r="J54" s="11"/>
      <c r="L54" s="30" t="s">
        <v>205</v>
      </c>
      <c r="M54" s="10">
        <f>IF(N54&gt;P54,1,0)+IF(N55&gt;P55,1,0)+IF(N56&gt;P56,1,0)+IF(N57&gt;P57,1,0)+IF(N58&gt;P58,1,0)+IF(N59&gt;P59,1,0)</f>
        <v>3</v>
      </c>
      <c r="N54" s="10">
        <v>11</v>
      </c>
      <c r="O54" s="10" t="s">
        <v>27</v>
      </c>
      <c r="P54" s="10">
        <v>4</v>
      </c>
      <c r="Q54" s="10">
        <f>IF(N54&lt;P54,1,0)+IF(N55&lt;P55,1,0)+IF(N56&lt;P56,1,0)+IF(N57&lt;P57,1,0)+IF(N58&lt;P58,1,0)+IF(N59&lt;P59,1,0)</f>
        <v>0</v>
      </c>
      <c r="R54" s="32" t="s">
        <v>208</v>
      </c>
      <c r="S54" s="11"/>
      <c r="U54" s="30" t="s">
        <v>203</v>
      </c>
      <c r="V54" s="10">
        <f>IF(W54&gt;Y54,1,0)+IF(W55&gt;Y55,1,0)+IF(W56&gt;Y56,1,0)+IF(W57&gt;Y57,1,0)+IF(W58&gt;Y58,1,0)+IF(W59&gt;Y59,1,0)</f>
        <v>1</v>
      </c>
      <c r="W54" s="10">
        <v>7</v>
      </c>
      <c r="X54" s="10" t="s">
        <v>27</v>
      </c>
      <c r="Y54" s="10">
        <v>11</v>
      </c>
      <c r="Z54" s="10">
        <f>IF(W54&lt;Y54,1,0)+IF(W55&lt;Y55,1,0)+IF(W56&lt;Y56,1,0)+IF(W57&lt;Y57,1,0)+IF(W58&lt;Y58,1,0)+IF(W59&lt;Y59,1,0)</f>
        <v>3</v>
      </c>
      <c r="AA54" s="32" t="s">
        <v>221</v>
      </c>
    </row>
    <row r="55" spans="3:27" x14ac:dyDescent="0.15">
      <c r="C55" s="30"/>
      <c r="D55" s="10"/>
      <c r="E55" s="10">
        <v>7</v>
      </c>
      <c r="F55" s="10" t="s">
        <v>27</v>
      </c>
      <c r="G55" s="10">
        <v>11</v>
      </c>
      <c r="H55" s="10"/>
      <c r="I55" s="32"/>
      <c r="J55" s="11"/>
      <c r="L55" s="30"/>
      <c r="M55" s="10"/>
      <c r="N55" s="10">
        <v>11</v>
      </c>
      <c r="O55" s="10" t="s">
        <v>27</v>
      </c>
      <c r="P55" s="10">
        <v>7</v>
      </c>
      <c r="Q55" s="10"/>
      <c r="R55" s="32"/>
      <c r="S55" s="11"/>
      <c r="U55" s="30"/>
      <c r="V55" s="10"/>
      <c r="W55" s="10">
        <v>5</v>
      </c>
      <c r="X55" s="10" t="s">
        <v>27</v>
      </c>
      <c r="Y55" s="10">
        <v>11</v>
      </c>
      <c r="Z55" s="10"/>
      <c r="AA55" s="32"/>
    </row>
    <row r="56" spans="3:27" x14ac:dyDescent="0.15">
      <c r="C56" s="30"/>
      <c r="D56" s="10"/>
      <c r="E56" s="10">
        <v>11</v>
      </c>
      <c r="F56" s="10" t="s">
        <v>27</v>
      </c>
      <c r="G56" s="10">
        <v>8</v>
      </c>
      <c r="H56" s="10"/>
      <c r="I56" s="32"/>
      <c r="J56" s="11"/>
      <c r="L56" s="30"/>
      <c r="M56" s="10"/>
      <c r="N56" s="10">
        <v>11</v>
      </c>
      <c r="O56" s="10" t="s">
        <v>27</v>
      </c>
      <c r="P56" s="10">
        <v>3</v>
      </c>
      <c r="Q56" s="10"/>
      <c r="R56" s="32"/>
      <c r="S56" s="11"/>
      <c r="U56" s="30"/>
      <c r="V56" s="10"/>
      <c r="W56" s="10">
        <v>12</v>
      </c>
      <c r="X56" s="10" t="s">
        <v>27</v>
      </c>
      <c r="Y56" s="10">
        <v>10</v>
      </c>
      <c r="Z56" s="10"/>
      <c r="AA56" s="32"/>
    </row>
    <row r="57" spans="3:27" x14ac:dyDescent="0.15">
      <c r="C57" s="30"/>
      <c r="D57" s="10"/>
      <c r="E57" s="10">
        <v>9</v>
      </c>
      <c r="F57" s="10" t="s">
        <v>27</v>
      </c>
      <c r="G57" s="10">
        <v>11</v>
      </c>
      <c r="H57" s="10"/>
      <c r="I57" s="32"/>
      <c r="J57" s="11"/>
      <c r="L57" s="30"/>
      <c r="M57" s="10"/>
      <c r="N57" s="10"/>
      <c r="O57" s="10" t="s">
        <v>27</v>
      </c>
      <c r="P57" s="10"/>
      <c r="Q57" s="10"/>
      <c r="R57" s="32"/>
      <c r="S57" s="11"/>
      <c r="U57" s="30"/>
      <c r="V57" s="10"/>
      <c r="W57" s="10">
        <v>10</v>
      </c>
      <c r="X57" s="10" t="s">
        <v>27</v>
      </c>
      <c r="Y57" s="10">
        <v>12</v>
      </c>
      <c r="Z57" s="10"/>
      <c r="AA57" s="32"/>
    </row>
    <row r="58" spans="3:27" x14ac:dyDescent="0.15">
      <c r="C58" s="30"/>
      <c r="D58" s="10"/>
      <c r="E58" s="10">
        <v>9</v>
      </c>
      <c r="F58" s="10" t="s">
        <v>27</v>
      </c>
      <c r="G58" s="10">
        <v>11</v>
      </c>
      <c r="H58" s="10"/>
      <c r="I58" s="32"/>
      <c r="J58" s="11"/>
      <c r="L58" s="30"/>
      <c r="M58" s="10"/>
      <c r="N58" s="10"/>
      <c r="O58" s="10" t="s">
        <v>27</v>
      </c>
      <c r="P58" s="10"/>
      <c r="Q58" s="10"/>
      <c r="R58" s="32"/>
      <c r="S58" s="11"/>
      <c r="U58" s="30"/>
      <c r="V58" s="10"/>
      <c r="W58" s="10"/>
      <c r="X58" s="10" t="s">
        <v>27</v>
      </c>
      <c r="Y58" s="10"/>
      <c r="Z58" s="10"/>
      <c r="AA58" s="32"/>
    </row>
    <row r="59" spans="3:27" x14ac:dyDescent="0.15">
      <c r="C59" s="30"/>
      <c r="D59" s="10"/>
      <c r="E59" s="10"/>
      <c r="F59" s="10"/>
      <c r="G59" s="10"/>
      <c r="H59" s="10"/>
      <c r="I59" s="32"/>
      <c r="J59" s="11"/>
      <c r="L59" s="30"/>
      <c r="M59" s="10"/>
      <c r="N59" s="10"/>
      <c r="O59" s="10"/>
      <c r="P59" s="10"/>
      <c r="Q59" s="10"/>
      <c r="R59" s="32"/>
      <c r="S59" s="11"/>
      <c r="U59" s="30"/>
      <c r="V59" s="10"/>
      <c r="W59" s="10"/>
      <c r="X59" s="10"/>
      <c r="Y59" s="10"/>
      <c r="Z59" s="10"/>
      <c r="AA59" s="32"/>
    </row>
    <row r="60" spans="3:27" x14ac:dyDescent="0.15">
      <c r="C60" s="30" t="s">
        <v>198</v>
      </c>
      <c r="D60" s="10">
        <f>IF(E60&gt;G60,1,0)+IF(E61&gt;G61,1,0)+IF(E62&gt;G62,1,0)+IF(E63&gt;G63,1,0)+IF(E64&gt;G64,1,0)+IF(E65&gt;G65,1,0)</f>
        <v>2</v>
      </c>
      <c r="E60" s="10">
        <v>11</v>
      </c>
      <c r="F60" s="10" t="s">
        <v>27</v>
      </c>
      <c r="G60" s="10">
        <v>13</v>
      </c>
      <c r="H60" s="10">
        <f>IF(E60&lt;G60,1,0)+IF(E61&lt;G61,1,0)+IF(E62&lt;G62,1,0)+IF(E63&lt;G63,1,0)+IF(E64&lt;G64,1,0)+IF(E65&lt;G65,1,0)</f>
        <v>3</v>
      </c>
      <c r="I60" s="32" t="s">
        <v>196</v>
      </c>
      <c r="J60" s="11"/>
      <c r="L60" s="30" t="s">
        <v>222</v>
      </c>
      <c r="M60" s="10">
        <f>IF(N60&gt;P60,1,0)+IF(N61&gt;P61,1,0)+IF(N62&gt;P62,1,0)+IF(N63&gt;P63,1,0)+IF(N64&gt;P64,1,0)+IF(N65&gt;P65,1,0)</f>
        <v>3</v>
      </c>
      <c r="N60" s="10">
        <v>3</v>
      </c>
      <c r="O60" s="10" t="s">
        <v>27</v>
      </c>
      <c r="P60" s="10">
        <v>11</v>
      </c>
      <c r="Q60" s="10">
        <f>IF(N60&lt;P60,1,0)+IF(N61&lt;P61,1,0)+IF(N62&lt;P62,1,0)+IF(N63&lt;P63,1,0)+IF(N64&lt;P64,1,0)+IF(N65&lt;P65,1,0)</f>
        <v>2</v>
      </c>
      <c r="R60" s="32" t="s">
        <v>194</v>
      </c>
      <c r="S60" s="11"/>
      <c r="U60" s="30" t="s">
        <v>90</v>
      </c>
      <c r="V60" s="10">
        <f>IF(W60&gt;Y60,1,0)+IF(W61&gt;Y61,1,0)+IF(W62&gt;Y62,1,0)+IF(W63&gt;Y63,1,0)+IF(W64&gt;Y64,1,0)+IF(W65&gt;Y65,1,0)</f>
        <v>0</v>
      </c>
      <c r="W60" s="10"/>
      <c r="X60" s="10" t="s">
        <v>27</v>
      </c>
      <c r="Y60" s="10"/>
      <c r="Z60" s="10">
        <f>IF(W60&lt;Y60,1,0)+IF(W61&lt;Y61,1,0)+IF(W62&lt;Y62,1,0)+IF(W63&lt;Y63,1,0)+IF(W64&lt;Y64,1,0)+IF(W65&lt;Y65,1,0)</f>
        <v>0</v>
      </c>
      <c r="AA60" s="32" t="s">
        <v>212</v>
      </c>
    </row>
    <row r="61" spans="3:27" x14ac:dyDescent="0.15">
      <c r="C61" s="30"/>
      <c r="D61" s="10"/>
      <c r="E61" s="10">
        <v>16</v>
      </c>
      <c r="F61" s="10" t="s">
        <v>27</v>
      </c>
      <c r="G61" s="10">
        <v>14</v>
      </c>
      <c r="H61" s="10"/>
      <c r="I61" s="32"/>
      <c r="J61" s="11"/>
      <c r="L61" s="30"/>
      <c r="M61" s="10"/>
      <c r="N61" s="10">
        <v>4</v>
      </c>
      <c r="O61" s="10" t="s">
        <v>27</v>
      </c>
      <c r="P61" s="10">
        <v>11</v>
      </c>
      <c r="Q61" s="10"/>
      <c r="R61" s="32"/>
      <c r="S61" s="11"/>
      <c r="U61" s="30"/>
      <c r="V61" s="10"/>
      <c r="W61" s="10"/>
      <c r="X61" s="10" t="s">
        <v>27</v>
      </c>
      <c r="Y61" s="10"/>
      <c r="Z61" s="10"/>
      <c r="AA61" s="32"/>
    </row>
    <row r="62" spans="3:27" x14ac:dyDescent="0.15">
      <c r="C62" s="30"/>
      <c r="D62" s="10"/>
      <c r="E62" s="10">
        <v>10</v>
      </c>
      <c r="F62" s="10" t="s">
        <v>27</v>
      </c>
      <c r="G62" s="10">
        <v>12</v>
      </c>
      <c r="H62" s="10"/>
      <c r="I62" s="32"/>
      <c r="J62" s="11"/>
      <c r="L62" s="30"/>
      <c r="M62" s="10"/>
      <c r="N62" s="10">
        <v>11</v>
      </c>
      <c r="O62" s="10" t="s">
        <v>27</v>
      </c>
      <c r="P62" s="10">
        <v>4</v>
      </c>
      <c r="Q62" s="10"/>
      <c r="R62" s="32"/>
      <c r="S62" s="11"/>
      <c r="U62" s="30"/>
      <c r="V62" s="10"/>
      <c r="W62" s="10"/>
      <c r="X62" s="10" t="s">
        <v>27</v>
      </c>
      <c r="Y62" s="10"/>
      <c r="Z62" s="10"/>
      <c r="AA62" s="32"/>
    </row>
    <row r="63" spans="3:27" x14ac:dyDescent="0.15">
      <c r="C63" s="30"/>
      <c r="D63" s="10"/>
      <c r="E63" s="10">
        <v>11</v>
      </c>
      <c r="F63" s="10" t="s">
        <v>27</v>
      </c>
      <c r="G63" s="10">
        <v>7</v>
      </c>
      <c r="H63" s="10"/>
      <c r="I63" s="32"/>
      <c r="J63" s="11"/>
      <c r="L63" s="30"/>
      <c r="M63" s="10"/>
      <c r="N63" s="10">
        <v>11</v>
      </c>
      <c r="O63" s="10" t="s">
        <v>27</v>
      </c>
      <c r="P63" s="10">
        <v>5</v>
      </c>
      <c r="Q63" s="10"/>
      <c r="R63" s="32"/>
      <c r="S63" s="11"/>
      <c r="U63" s="30"/>
      <c r="V63" s="10"/>
      <c r="W63" s="10"/>
      <c r="X63" s="10" t="s">
        <v>27</v>
      </c>
      <c r="Y63" s="10"/>
      <c r="Z63" s="10"/>
      <c r="AA63" s="32"/>
    </row>
    <row r="64" spans="3:27" x14ac:dyDescent="0.15">
      <c r="C64" s="30"/>
      <c r="D64" s="10"/>
      <c r="E64" s="10">
        <v>6</v>
      </c>
      <c r="F64" s="10" t="s">
        <v>27</v>
      </c>
      <c r="G64" s="10">
        <v>11</v>
      </c>
      <c r="H64" s="10"/>
      <c r="I64" s="32"/>
      <c r="J64" s="11"/>
      <c r="L64" s="30"/>
      <c r="M64" s="10"/>
      <c r="N64" s="10">
        <v>11</v>
      </c>
      <c r="O64" s="10" t="s">
        <v>27</v>
      </c>
      <c r="P64" s="10">
        <v>9</v>
      </c>
      <c r="Q64" s="10"/>
      <c r="R64" s="32"/>
      <c r="S64" s="11"/>
      <c r="U64" s="30"/>
      <c r="V64" s="10"/>
      <c r="W64" s="10"/>
      <c r="X64" s="10" t="s">
        <v>27</v>
      </c>
      <c r="Y64" s="10"/>
      <c r="Z64" s="10"/>
      <c r="AA64" s="32"/>
    </row>
    <row r="65" spans="1:28" x14ac:dyDescent="0.15">
      <c r="C65" s="30"/>
      <c r="D65" s="10"/>
      <c r="E65" s="10"/>
      <c r="F65" s="10"/>
      <c r="G65" s="10"/>
      <c r="H65" s="10"/>
      <c r="I65" s="32"/>
      <c r="J65" s="11"/>
      <c r="L65" s="30"/>
      <c r="M65" s="10"/>
      <c r="N65" s="10"/>
      <c r="O65" s="10"/>
      <c r="P65" s="10"/>
      <c r="Q65" s="10"/>
      <c r="R65" s="32"/>
      <c r="S65" s="11"/>
      <c r="U65" s="30"/>
      <c r="V65" s="10"/>
      <c r="W65" s="10"/>
      <c r="X65" s="10"/>
      <c r="Y65" s="10"/>
      <c r="Z65" s="10"/>
      <c r="AA65" s="32"/>
    </row>
    <row r="66" spans="1:28" x14ac:dyDescent="0.15">
      <c r="C66" s="30" t="s">
        <v>193</v>
      </c>
      <c r="D66" s="10">
        <f>IF(E66&gt;G66,1,0)+IF(E67&gt;G67,1,0)+IF(E68&gt;G68,1,0)+IF(E69&gt;G69,1,0)+IF(E70&gt;G70,1,0)+IF(E71&gt;G71,1,0)</f>
        <v>3</v>
      </c>
      <c r="E66" s="10">
        <v>11</v>
      </c>
      <c r="F66" s="10" t="s">
        <v>27</v>
      </c>
      <c r="G66" s="10">
        <v>3</v>
      </c>
      <c r="H66" s="10">
        <f>IF(E66&lt;G66,1,0)+IF(E67&lt;G67,1,0)+IF(E68&lt;G68,1,0)+IF(E69&lt;G69,1,0)+IF(E70&lt;G70,1,0)+IF(E71&lt;G71,1,0)</f>
        <v>0</v>
      </c>
      <c r="I66" s="32" t="s">
        <v>214</v>
      </c>
      <c r="J66" s="11"/>
      <c r="L66" s="30" t="s">
        <v>195</v>
      </c>
      <c r="M66" s="10">
        <f>IF(N66&gt;P66,1,0)+IF(N67&gt;P67,1,0)+IF(N68&gt;P68,1,0)+IF(N69&gt;P69,1,0)+IF(N70&gt;P70,1,0)+IF(N71&gt;P71,1,0)</f>
        <v>0</v>
      </c>
      <c r="N66" s="10"/>
      <c r="O66" s="10" t="s">
        <v>27</v>
      </c>
      <c r="P66" s="10"/>
      <c r="Q66" s="10">
        <f>IF(N66&lt;P66,1,0)+IF(N67&lt;P67,1,0)+IF(N68&lt;P68,1,0)+IF(N69&lt;P69,1,0)+IF(N70&lt;P70,1,0)+IF(N71&lt;P71,1,0)</f>
        <v>0</v>
      </c>
      <c r="R66" s="32" t="s">
        <v>213</v>
      </c>
      <c r="S66" s="11"/>
      <c r="U66" s="30" t="s">
        <v>193</v>
      </c>
      <c r="V66" s="10">
        <f>IF(W66&gt;Y66,1,0)+IF(W67&gt;Y67,1,0)+IF(W68&gt;Y68,1,0)+IF(W69&gt;Y69,1,0)+IF(W70&gt;Y70,1,0)+IF(W71&gt;Y71,1,0)</f>
        <v>0</v>
      </c>
      <c r="W66" s="10"/>
      <c r="X66" s="10" t="s">
        <v>27</v>
      </c>
      <c r="Y66" s="10"/>
      <c r="Z66" s="10">
        <f>IF(W66&lt;Y66,1,0)+IF(W67&lt;Y67,1,0)+IF(W68&lt;Y68,1,0)+IF(W69&lt;Y69,1,0)+IF(W70&lt;Y70,1,0)+IF(W71&lt;Y71,1,0)</f>
        <v>0</v>
      </c>
      <c r="AA66" s="32" t="s">
        <v>215</v>
      </c>
    </row>
    <row r="67" spans="1:28" x14ac:dyDescent="0.15">
      <c r="C67" s="30"/>
      <c r="D67" s="10"/>
      <c r="E67" s="10">
        <v>11</v>
      </c>
      <c r="F67" s="10" t="s">
        <v>27</v>
      </c>
      <c r="G67" s="10">
        <v>1</v>
      </c>
      <c r="H67" s="10"/>
      <c r="I67" s="32"/>
      <c r="J67" s="11"/>
      <c r="L67" s="30"/>
      <c r="M67" s="10"/>
      <c r="N67" s="10"/>
      <c r="O67" s="10" t="s">
        <v>27</v>
      </c>
      <c r="P67" s="10"/>
      <c r="Q67" s="10"/>
      <c r="R67" s="32"/>
      <c r="S67" s="11"/>
      <c r="U67" s="30"/>
      <c r="V67" s="10"/>
      <c r="W67" s="10"/>
      <c r="X67" s="10" t="s">
        <v>27</v>
      </c>
      <c r="Y67" s="10"/>
      <c r="Z67" s="10"/>
      <c r="AA67" s="32"/>
    </row>
    <row r="68" spans="1:28" x14ac:dyDescent="0.15">
      <c r="C68" s="30"/>
      <c r="D68" s="10"/>
      <c r="E68" s="10">
        <v>11</v>
      </c>
      <c r="F68" s="10" t="s">
        <v>27</v>
      </c>
      <c r="G68" s="10">
        <v>2</v>
      </c>
      <c r="H68" s="10"/>
      <c r="I68" s="32"/>
      <c r="J68" s="11"/>
      <c r="L68" s="30"/>
      <c r="M68" s="10"/>
      <c r="N68" s="10"/>
      <c r="O68" s="10" t="s">
        <v>27</v>
      </c>
      <c r="P68" s="10"/>
      <c r="Q68" s="10"/>
      <c r="R68" s="32"/>
      <c r="S68" s="11"/>
      <c r="U68" s="30"/>
      <c r="V68" s="10"/>
      <c r="W68" s="10"/>
      <c r="X68" s="10" t="s">
        <v>27</v>
      </c>
      <c r="Y68" s="10"/>
      <c r="Z68" s="10"/>
      <c r="AA68" s="32"/>
    </row>
    <row r="69" spans="1:28" x14ac:dyDescent="0.15">
      <c r="C69" s="30"/>
      <c r="D69" s="10"/>
      <c r="E69" s="10"/>
      <c r="F69" s="10" t="s">
        <v>27</v>
      </c>
      <c r="G69" s="10"/>
      <c r="H69" s="10"/>
      <c r="I69" s="32"/>
      <c r="J69" s="11"/>
      <c r="L69" s="30"/>
      <c r="M69" s="10"/>
      <c r="N69" s="10"/>
      <c r="O69" s="10" t="s">
        <v>27</v>
      </c>
      <c r="P69" s="10"/>
      <c r="Q69" s="10"/>
      <c r="R69" s="32"/>
      <c r="S69" s="11"/>
      <c r="U69" s="30"/>
      <c r="V69" s="10"/>
      <c r="W69" s="10"/>
      <c r="X69" s="10" t="s">
        <v>27</v>
      </c>
      <c r="Y69" s="10"/>
      <c r="Z69" s="10"/>
      <c r="AA69" s="32"/>
    </row>
    <row r="70" spans="1:28" x14ac:dyDescent="0.15">
      <c r="C70" s="30"/>
      <c r="D70" s="10"/>
      <c r="E70" s="10"/>
      <c r="F70" s="10" t="s">
        <v>27</v>
      </c>
      <c r="G70" s="10"/>
      <c r="H70" s="10"/>
      <c r="I70" s="32"/>
      <c r="J70" s="11"/>
      <c r="L70" s="30"/>
      <c r="M70" s="10"/>
      <c r="N70" s="10"/>
      <c r="O70" s="10" t="s">
        <v>27</v>
      </c>
      <c r="P70" s="10"/>
      <c r="Q70" s="10"/>
      <c r="R70" s="32"/>
      <c r="S70" s="11"/>
      <c r="U70" s="30"/>
      <c r="V70" s="10"/>
      <c r="W70" s="10"/>
      <c r="X70" s="10" t="s">
        <v>27</v>
      </c>
      <c r="Y70" s="10"/>
      <c r="Z70" s="10"/>
      <c r="AA70" s="32"/>
    </row>
    <row r="71" spans="1:28" x14ac:dyDescent="0.15">
      <c r="C71" s="31"/>
      <c r="D71" s="12"/>
      <c r="E71" s="12"/>
      <c r="F71" s="12"/>
      <c r="G71" s="12"/>
      <c r="H71" s="12"/>
      <c r="I71" s="33"/>
      <c r="J71" s="11"/>
      <c r="L71" s="31"/>
      <c r="M71" s="12"/>
      <c r="N71" s="12"/>
      <c r="O71" s="12"/>
      <c r="P71" s="12"/>
      <c r="Q71" s="12"/>
      <c r="R71" s="33"/>
      <c r="S71" s="11"/>
      <c r="U71" s="31"/>
      <c r="V71" s="12"/>
      <c r="W71" s="12"/>
      <c r="X71" s="12"/>
      <c r="Y71" s="12"/>
      <c r="Z71" s="12"/>
      <c r="AA71" s="33"/>
    </row>
    <row r="72" spans="1:28" x14ac:dyDescent="0.15">
      <c r="C72" s="11"/>
      <c r="D72" s="10"/>
      <c r="E72" s="10"/>
      <c r="F72" s="10"/>
      <c r="G72" s="10"/>
      <c r="H72" s="10"/>
      <c r="I72" s="11"/>
      <c r="J72" s="11"/>
      <c r="L72" s="11"/>
      <c r="M72" s="10"/>
      <c r="N72" s="10"/>
      <c r="O72" s="10"/>
      <c r="P72" s="10"/>
      <c r="Q72" s="10"/>
      <c r="R72" s="11"/>
      <c r="S72" s="11"/>
      <c r="U72" s="11"/>
      <c r="V72" s="10"/>
      <c r="W72" s="10"/>
      <c r="X72" s="10"/>
      <c r="Y72" s="10"/>
      <c r="Z72" s="10"/>
      <c r="AA72" s="11"/>
    </row>
    <row r="73" spans="1:28" s="25" customFormat="1" x14ac:dyDescent="0.15">
      <c r="A73" s="22"/>
      <c r="B73" s="22"/>
      <c r="C73" s="1"/>
      <c r="D73" s="23"/>
      <c r="E73" s="23"/>
      <c r="F73" s="23"/>
      <c r="G73" s="23"/>
      <c r="H73" s="23"/>
      <c r="I73" s="24"/>
      <c r="J73" s="24"/>
      <c r="K73" s="24"/>
      <c r="L73" s="22"/>
      <c r="M73" s="22"/>
      <c r="N73" s="22"/>
      <c r="O73" s="22"/>
      <c r="P73" s="22"/>
      <c r="Q73" s="22"/>
      <c r="R73" s="22"/>
      <c r="S73" s="22"/>
      <c r="T73" s="24"/>
      <c r="U73" s="24"/>
      <c r="V73" s="23"/>
      <c r="W73" s="23"/>
      <c r="X73" s="23"/>
      <c r="Y73" s="23"/>
      <c r="Z73" s="23"/>
      <c r="AA73" s="24"/>
      <c r="AB73" s="24"/>
    </row>
    <row r="74" spans="1:28" x14ac:dyDescent="0.15">
      <c r="B74" s="8"/>
      <c r="D74" s="12"/>
      <c r="E74" s="12"/>
      <c r="F74" s="12"/>
      <c r="G74" s="12"/>
      <c r="H74" s="12"/>
      <c r="I74" s="14"/>
      <c r="J74" s="8"/>
      <c r="K74" s="8"/>
      <c r="L74" s="21"/>
      <c r="M74" s="12"/>
      <c r="N74" s="12"/>
      <c r="O74" s="12"/>
      <c r="P74" s="12"/>
      <c r="Q74" s="12"/>
      <c r="R74" s="14"/>
      <c r="S74" s="8"/>
      <c r="T74" s="8"/>
      <c r="U74" s="14"/>
      <c r="V74" s="12"/>
      <c r="W74" s="12"/>
      <c r="X74" s="12"/>
      <c r="Y74" s="12"/>
      <c r="Z74" s="12"/>
      <c r="AA74" s="14"/>
      <c r="AB74" s="8"/>
    </row>
    <row r="75" spans="1:28" x14ac:dyDescent="0.15">
      <c r="C75" s="5" t="s">
        <v>23</v>
      </c>
      <c r="D75" s="10">
        <f>IF(D76&gt;H76,1,0)+IF(D82&gt;H82,1,0)+IF(D88&gt;H88,1,0)+IF(D94&gt;H94,1,0)+IF(D100&gt;H100,1,0)</f>
        <v>0</v>
      </c>
      <c r="E75" s="10"/>
      <c r="F75" s="10"/>
      <c r="G75" s="10"/>
      <c r="H75" s="10">
        <v>3</v>
      </c>
      <c r="I75" s="7" t="s">
        <v>142</v>
      </c>
      <c r="J75" s="8"/>
      <c r="L75" s="15" t="s">
        <v>143</v>
      </c>
      <c r="M75" s="10">
        <f>IF(M76&gt;Q76,1,0)+IF(M82&gt;Q82,1,0)+IF(M88&gt;Q88,1,0)+IF(M94&gt;Q94,1,0)+IF(M100&gt;Q100,1,0)</f>
        <v>3</v>
      </c>
      <c r="N75" s="10"/>
      <c r="O75" s="10"/>
      <c r="P75" s="10"/>
      <c r="Q75" s="10">
        <f>IF(M76&lt;Q76,1,0)+IF(M82&lt;Q82,1,0)+IF(M88&lt;Q88,1,0)+IF(M94&lt;Q94,1,0)+IF(M100&lt;Q100,1,0)</f>
        <v>0</v>
      </c>
      <c r="R75" s="16" t="s">
        <v>16</v>
      </c>
      <c r="S75" s="8"/>
      <c r="U75" s="15" t="s">
        <v>223</v>
      </c>
      <c r="V75" s="10">
        <f>IF(V76&gt;Z76,1,0)+IF(V82&gt;Z82,1,0)+IF(V88&gt;Z88,1,0)+IF(V94&gt;Z94,1,0)+IF(V100&gt;Z100,1,0)</f>
        <v>3</v>
      </c>
      <c r="W75" s="10"/>
      <c r="X75" s="10"/>
      <c r="Y75" s="10"/>
      <c r="Z75" s="10">
        <f>IF(V76&lt;Z76,1,0)+IF(V82&lt;Z82,1,0)+IF(V88&lt;Z88,1,0)+IF(V94&lt;Z94,1,0)+IF(V100&lt;Z100,1,0)</f>
        <v>1</v>
      </c>
      <c r="AA75" s="16" t="s">
        <v>23</v>
      </c>
    </row>
    <row r="76" spans="1:28" x14ac:dyDescent="0.15">
      <c r="C76" s="30" t="s">
        <v>210</v>
      </c>
      <c r="D76" s="10">
        <f>IF(E76&gt;G76,1,0)+IF(E77&gt;G77,1,0)+IF(E78&gt;G78,1,0)+IF(E79&gt;G79,1,0)+IF(E80&gt;G80,1,0)+IF(E81&gt;G81,1,0)</f>
        <v>1</v>
      </c>
      <c r="E76" s="10">
        <v>6</v>
      </c>
      <c r="F76" s="10" t="s">
        <v>27</v>
      </c>
      <c r="G76" s="10">
        <v>11</v>
      </c>
      <c r="H76" s="10">
        <f>IF(E76&lt;G76,1,0)+IF(E77&lt;G77,1,0)+IF(E78&lt;G78,1,0)+IF(E79&lt;G79,1,0)+IF(E80&lt;G80,1,0)+IF(E81&lt;G81,1,0)</f>
        <v>3</v>
      </c>
      <c r="I76" s="32" t="s">
        <v>217</v>
      </c>
      <c r="J76" s="11"/>
      <c r="L76" s="30" t="s">
        <v>201</v>
      </c>
      <c r="M76" s="10">
        <f>IF(N76&gt;P76,1,0)+IF(N77&gt;P77,1,0)+IF(N78&gt;P78,1,0)+IF(N79&gt;P79,1,0)+IF(N80&gt;P80,1,0)+IF(N81&gt;P81,1,0)</f>
        <v>3</v>
      </c>
      <c r="N76" s="10">
        <v>11</v>
      </c>
      <c r="O76" s="10" t="s">
        <v>27</v>
      </c>
      <c r="P76" s="10">
        <v>7</v>
      </c>
      <c r="Q76" s="10">
        <f>IF(N76&lt;P76,1,0)+IF(N77&lt;P77,1,0)+IF(N78&lt;P78,1,0)+IF(N79&lt;P79,1,0)+IF(N80&lt;P80,1,0)+IF(N81&lt;P81,1,0)</f>
        <v>0</v>
      </c>
      <c r="R76" s="32" t="s">
        <v>197</v>
      </c>
      <c r="S76" s="11"/>
      <c r="U76" s="30" t="s">
        <v>224</v>
      </c>
      <c r="V76" s="10">
        <f>IF(W76&gt;Y76,1,0)+IF(W77&gt;Y77,1,0)+IF(W78&gt;Y78,1,0)+IF(W79&gt;Y79,1,0)+IF(W80&gt;Y80,1,0)+IF(W81&gt;Y81,1,0)</f>
        <v>1</v>
      </c>
      <c r="W76" s="10">
        <v>6</v>
      </c>
      <c r="X76" s="10" t="s">
        <v>27</v>
      </c>
      <c r="Y76" s="10">
        <v>11</v>
      </c>
      <c r="Z76" s="10">
        <f>IF(W76&lt;Y76,1,0)+IF(W77&lt;Y77,1,0)+IF(W78&lt;Y78,1,0)+IF(W79&lt;Y79,1,0)+IF(W80&lt;Y80,1,0)+IF(W81&lt;Y81,1,0)</f>
        <v>3</v>
      </c>
      <c r="AA76" s="32" t="s">
        <v>210</v>
      </c>
    </row>
    <row r="77" spans="1:28" x14ac:dyDescent="0.15">
      <c r="C77" s="30"/>
      <c r="D77" s="10"/>
      <c r="E77" s="10">
        <v>5</v>
      </c>
      <c r="F77" s="10" t="s">
        <v>27</v>
      </c>
      <c r="G77" s="10">
        <v>11</v>
      </c>
      <c r="H77" s="10"/>
      <c r="I77" s="32"/>
      <c r="J77" s="11"/>
      <c r="L77" s="30"/>
      <c r="M77" s="10"/>
      <c r="N77" s="10">
        <v>11</v>
      </c>
      <c r="O77" s="10" t="s">
        <v>27</v>
      </c>
      <c r="P77" s="10">
        <v>3</v>
      </c>
      <c r="Q77" s="10"/>
      <c r="R77" s="32"/>
      <c r="S77" s="11"/>
      <c r="U77" s="30"/>
      <c r="V77" s="10"/>
      <c r="W77" s="10">
        <v>11</v>
      </c>
      <c r="X77" s="10" t="s">
        <v>27</v>
      </c>
      <c r="Y77" s="10">
        <v>9</v>
      </c>
      <c r="Z77" s="10"/>
      <c r="AA77" s="32"/>
    </row>
    <row r="78" spans="1:28" x14ac:dyDescent="0.15">
      <c r="C78" s="30"/>
      <c r="D78" s="10"/>
      <c r="E78" s="10">
        <v>11</v>
      </c>
      <c r="F78" s="10" t="s">
        <v>27</v>
      </c>
      <c r="G78" s="10">
        <v>9</v>
      </c>
      <c r="H78" s="10"/>
      <c r="I78" s="32"/>
      <c r="J78" s="11"/>
      <c r="L78" s="30"/>
      <c r="M78" s="10"/>
      <c r="N78" s="10">
        <v>11</v>
      </c>
      <c r="O78" s="10" t="s">
        <v>27</v>
      </c>
      <c r="P78" s="10">
        <v>6</v>
      </c>
      <c r="Q78" s="10"/>
      <c r="R78" s="32"/>
      <c r="S78" s="11"/>
      <c r="U78" s="30"/>
      <c r="V78" s="10"/>
      <c r="W78" s="10">
        <v>4</v>
      </c>
      <c r="X78" s="10" t="s">
        <v>27</v>
      </c>
      <c r="Y78" s="10">
        <v>11</v>
      </c>
      <c r="Z78" s="10"/>
      <c r="AA78" s="32"/>
    </row>
    <row r="79" spans="1:28" x14ac:dyDescent="0.15">
      <c r="C79" s="30"/>
      <c r="D79" s="10"/>
      <c r="E79" s="10">
        <v>9</v>
      </c>
      <c r="F79" s="10" t="s">
        <v>27</v>
      </c>
      <c r="G79" s="10">
        <v>11</v>
      </c>
      <c r="H79" s="10"/>
      <c r="I79" s="32"/>
      <c r="J79" s="11"/>
      <c r="L79" s="30"/>
      <c r="M79" s="10"/>
      <c r="N79" s="10"/>
      <c r="O79" s="10" t="s">
        <v>27</v>
      </c>
      <c r="P79" s="10"/>
      <c r="Q79" s="10"/>
      <c r="R79" s="32"/>
      <c r="S79" s="11"/>
      <c r="U79" s="30"/>
      <c r="V79" s="10"/>
      <c r="W79" s="10">
        <v>8</v>
      </c>
      <c r="X79" s="10" t="s">
        <v>27</v>
      </c>
      <c r="Y79" s="10">
        <v>11</v>
      </c>
      <c r="Z79" s="10"/>
      <c r="AA79" s="32"/>
    </row>
    <row r="80" spans="1:28" x14ac:dyDescent="0.15">
      <c r="C80" s="30"/>
      <c r="D80" s="10"/>
      <c r="E80" s="10"/>
      <c r="F80" s="10" t="s">
        <v>27</v>
      </c>
      <c r="G80" s="10"/>
      <c r="H80" s="10"/>
      <c r="I80" s="32"/>
      <c r="J80" s="11"/>
      <c r="L80" s="30"/>
      <c r="M80" s="10"/>
      <c r="N80" s="10"/>
      <c r="O80" s="10" t="s">
        <v>27</v>
      </c>
      <c r="P80" s="10"/>
      <c r="Q80" s="10"/>
      <c r="R80" s="32"/>
      <c r="S80" s="11"/>
      <c r="U80" s="30"/>
      <c r="V80" s="10"/>
      <c r="W80" s="10"/>
      <c r="X80" s="10" t="s">
        <v>27</v>
      </c>
      <c r="Y80" s="10"/>
      <c r="Z80" s="10"/>
      <c r="AA80" s="32"/>
    </row>
    <row r="81" spans="3:27" x14ac:dyDescent="0.15">
      <c r="C81" s="30"/>
      <c r="D81" s="10"/>
      <c r="E81" s="10"/>
      <c r="F81" s="10"/>
      <c r="G81" s="10"/>
      <c r="H81" s="10"/>
      <c r="I81" s="32"/>
      <c r="J81" s="11"/>
      <c r="L81" s="30"/>
      <c r="M81" s="10"/>
      <c r="N81" s="10"/>
      <c r="O81" s="10"/>
      <c r="P81" s="10"/>
      <c r="Q81" s="10"/>
      <c r="R81" s="32"/>
      <c r="S81" s="11"/>
      <c r="U81" s="30"/>
      <c r="V81" s="10"/>
      <c r="W81" s="10"/>
      <c r="X81" s="10"/>
      <c r="Y81" s="10"/>
      <c r="Z81" s="10"/>
      <c r="AA81" s="32"/>
    </row>
    <row r="82" spans="3:27" x14ac:dyDescent="0.15">
      <c r="C82" s="30" t="s">
        <v>165</v>
      </c>
      <c r="D82" s="10">
        <f>IF(E82&gt;G82,1,0)+IF(E83&gt;G83,1,0)+IF(E84&gt;G84,1,0)+IF(E85&gt;G85,1,0)+IF(E86&gt;G86,1,0)+IF(E87&gt;G87,1,0)</f>
        <v>0</v>
      </c>
      <c r="E82" s="10">
        <v>4</v>
      </c>
      <c r="F82" s="10" t="s">
        <v>27</v>
      </c>
      <c r="G82" s="10">
        <v>11</v>
      </c>
      <c r="H82" s="10">
        <f>IF(E82&lt;G82,1,0)+IF(E83&lt;G83,1,0)+IF(E84&lt;G84,1,0)+IF(E85&lt;G85,1,0)+IF(E86&lt;G86,1,0)+IF(E87&lt;G87,1,0)</f>
        <v>3</v>
      </c>
      <c r="I82" s="32" t="s">
        <v>102</v>
      </c>
      <c r="J82" s="11"/>
      <c r="L82" s="30" t="s">
        <v>196</v>
      </c>
      <c r="M82" s="10">
        <f>IF(N82&gt;P82,1,0)+IF(N83&gt;P83,1,0)+IF(N84&gt;P84,1,0)+IF(N85&gt;P85,1,0)+IF(N86&gt;P86,1,0)+IF(N87&gt;P87,1,0)</f>
        <v>3</v>
      </c>
      <c r="N82" s="10">
        <v>11</v>
      </c>
      <c r="O82" s="10" t="s">
        <v>27</v>
      </c>
      <c r="P82" s="10">
        <v>6</v>
      </c>
      <c r="Q82" s="10">
        <f>IF(N82&lt;P82,1,0)+IF(N83&lt;P83,1,0)+IF(N84&lt;P84,1,0)+IF(N85&lt;P85,1,0)+IF(N86&lt;P86,1,0)+IF(N87&lt;P87,1,0)</f>
        <v>0</v>
      </c>
      <c r="R82" s="32" t="s">
        <v>213</v>
      </c>
      <c r="S82" s="11"/>
      <c r="U82" s="30" t="s">
        <v>216</v>
      </c>
      <c r="V82" s="10">
        <f>IF(W82&gt;Y82,1,0)+IF(W83&gt;Y83,1,0)+IF(W84&gt;Y84,1,0)+IF(W85&gt;Y85,1,0)+IF(W86&gt;Y86,1,0)+IF(W87&gt;Y87,1,0)</f>
        <v>3</v>
      </c>
      <c r="W82" s="10">
        <v>9</v>
      </c>
      <c r="X82" s="10" t="s">
        <v>27</v>
      </c>
      <c r="Y82" s="10">
        <v>11</v>
      </c>
      <c r="Z82" s="10">
        <f>IF(W82&lt;Y82,1,0)+IF(W83&lt;Y83,1,0)+IF(W84&lt;Y84,1,0)+IF(W85&lt;Y85,1,0)+IF(W86&lt;Y86,1,0)+IF(W87&lt;Y87,1,0)</f>
        <v>1</v>
      </c>
      <c r="AA82" s="32" t="s">
        <v>200</v>
      </c>
    </row>
    <row r="83" spans="3:27" x14ac:dyDescent="0.15">
      <c r="C83" s="30"/>
      <c r="D83" s="10"/>
      <c r="E83" s="10">
        <v>9</v>
      </c>
      <c r="F83" s="10" t="s">
        <v>27</v>
      </c>
      <c r="G83" s="10">
        <v>11</v>
      </c>
      <c r="H83" s="10"/>
      <c r="I83" s="32"/>
      <c r="J83" s="11"/>
      <c r="L83" s="30"/>
      <c r="M83" s="10"/>
      <c r="N83" s="10">
        <v>11</v>
      </c>
      <c r="O83" s="10" t="s">
        <v>27</v>
      </c>
      <c r="P83" s="10">
        <v>4</v>
      </c>
      <c r="Q83" s="10"/>
      <c r="R83" s="32"/>
      <c r="S83" s="11"/>
      <c r="U83" s="30"/>
      <c r="V83" s="10"/>
      <c r="W83" s="10">
        <v>11</v>
      </c>
      <c r="X83" s="10" t="s">
        <v>27</v>
      </c>
      <c r="Y83" s="10">
        <v>6</v>
      </c>
      <c r="Z83" s="10"/>
      <c r="AA83" s="32"/>
    </row>
    <row r="84" spans="3:27" x14ac:dyDescent="0.15">
      <c r="C84" s="30"/>
      <c r="D84" s="10"/>
      <c r="E84" s="10">
        <v>6</v>
      </c>
      <c r="F84" s="10" t="s">
        <v>27</v>
      </c>
      <c r="G84" s="10">
        <v>11</v>
      </c>
      <c r="H84" s="10"/>
      <c r="I84" s="32"/>
      <c r="J84" s="11"/>
      <c r="L84" s="30"/>
      <c r="M84" s="10"/>
      <c r="N84" s="10">
        <v>11</v>
      </c>
      <c r="O84" s="10" t="s">
        <v>27</v>
      </c>
      <c r="P84" s="10">
        <v>5</v>
      </c>
      <c r="Q84" s="10"/>
      <c r="R84" s="32"/>
      <c r="S84" s="11"/>
      <c r="U84" s="30"/>
      <c r="V84" s="10"/>
      <c r="W84" s="10">
        <v>11</v>
      </c>
      <c r="X84" s="10" t="s">
        <v>27</v>
      </c>
      <c r="Y84" s="10">
        <v>8</v>
      </c>
      <c r="Z84" s="10"/>
      <c r="AA84" s="32"/>
    </row>
    <row r="85" spans="3:27" x14ac:dyDescent="0.15">
      <c r="C85" s="30"/>
      <c r="D85" s="10"/>
      <c r="E85" s="10"/>
      <c r="F85" s="10" t="s">
        <v>27</v>
      </c>
      <c r="G85" s="10"/>
      <c r="H85" s="10"/>
      <c r="I85" s="32"/>
      <c r="J85" s="11"/>
      <c r="L85" s="30"/>
      <c r="M85" s="10"/>
      <c r="N85" s="10"/>
      <c r="O85" s="10" t="s">
        <v>27</v>
      </c>
      <c r="P85" s="10"/>
      <c r="Q85" s="10"/>
      <c r="R85" s="32"/>
      <c r="S85" s="11"/>
      <c r="U85" s="30"/>
      <c r="V85" s="10"/>
      <c r="W85" s="10">
        <v>11</v>
      </c>
      <c r="X85" s="10" t="s">
        <v>27</v>
      </c>
      <c r="Y85" s="10">
        <v>8</v>
      </c>
      <c r="Z85" s="10"/>
      <c r="AA85" s="32"/>
    </row>
    <row r="86" spans="3:27" x14ac:dyDescent="0.15">
      <c r="C86" s="30"/>
      <c r="D86" s="10"/>
      <c r="E86" s="10"/>
      <c r="F86" s="10" t="s">
        <v>27</v>
      </c>
      <c r="G86" s="10"/>
      <c r="H86" s="10"/>
      <c r="I86" s="32"/>
      <c r="J86" s="11"/>
      <c r="L86" s="30"/>
      <c r="M86" s="10"/>
      <c r="N86" s="10"/>
      <c r="O86" s="10" t="s">
        <v>27</v>
      </c>
      <c r="P86" s="10"/>
      <c r="Q86" s="10"/>
      <c r="R86" s="32"/>
      <c r="S86" s="11"/>
      <c r="U86" s="30"/>
      <c r="V86" s="10"/>
      <c r="W86" s="10"/>
      <c r="X86" s="10" t="s">
        <v>27</v>
      </c>
      <c r="Y86" s="10"/>
      <c r="Z86" s="10"/>
      <c r="AA86" s="32"/>
    </row>
    <row r="87" spans="3:27" x14ac:dyDescent="0.15">
      <c r="C87" s="30"/>
      <c r="D87" s="10"/>
      <c r="E87" s="10"/>
      <c r="F87" s="10"/>
      <c r="G87" s="10"/>
      <c r="H87" s="10"/>
      <c r="I87" s="32"/>
      <c r="J87" s="11"/>
      <c r="L87" s="30"/>
      <c r="M87" s="10"/>
      <c r="N87" s="10"/>
      <c r="O87" s="10"/>
      <c r="P87" s="10"/>
      <c r="Q87" s="10"/>
      <c r="R87" s="32"/>
      <c r="S87" s="11"/>
      <c r="U87" s="30"/>
      <c r="V87" s="10"/>
      <c r="W87" s="10"/>
      <c r="X87" s="10"/>
      <c r="Y87" s="10"/>
      <c r="Z87" s="10"/>
      <c r="AA87" s="32"/>
    </row>
    <row r="88" spans="3:27" x14ac:dyDescent="0.15">
      <c r="C88" s="30" t="s">
        <v>205</v>
      </c>
      <c r="D88" s="10">
        <f>IF(E88&gt;G88,1,0)+IF(E89&gt;G89,1,0)+IF(E90&gt;G90,1,0)+IF(E91&gt;G91,1,0)+IF(E92&gt;G92,1,0)+IF(E93&gt;G93,1,0)</f>
        <v>0</v>
      </c>
      <c r="E88" s="10">
        <v>7</v>
      </c>
      <c r="F88" s="10" t="s">
        <v>27</v>
      </c>
      <c r="G88" s="10">
        <v>11</v>
      </c>
      <c r="H88" s="10">
        <f>IF(E88&lt;G88,1,0)+IF(E89&lt;G89,1,0)+IF(E90&lt;G90,1,0)+IF(E91&lt;G91,1,0)+IF(E92&lt;G92,1,0)+IF(E93&lt;G93,1,0)</f>
        <v>3</v>
      </c>
      <c r="I88" s="32" t="s">
        <v>221</v>
      </c>
      <c r="J88" s="11"/>
      <c r="L88" s="30" t="s">
        <v>225</v>
      </c>
      <c r="M88" s="10">
        <f>IF(N88&gt;P88,1,0)+IF(N89&gt;P89,1,0)+IF(N90&gt;P90,1,0)+IF(N91&gt;P91,1,0)+IF(N92&gt;P92,1,0)+IF(N93&gt;P93,1,0)</f>
        <v>3</v>
      </c>
      <c r="N88" s="10">
        <v>11</v>
      </c>
      <c r="O88" s="10" t="s">
        <v>27</v>
      </c>
      <c r="P88" s="10">
        <v>13</v>
      </c>
      <c r="Q88" s="10">
        <f>IF(N88&lt;P88,1,0)+IF(N89&lt;P89,1,0)+IF(N90&lt;P90,1,0)+IF(N91&lt;P91,1,0)+IF(N92&lt;P92,1,0)+IF(N93&lt;P93,1,0)</f>
        <v>1</v>
      </c>
      <c r="R88" s="32" t="s">
        <v>226</v>
      </c>
      <c r="S88" s="11"/>
      <c r="U88" s="30" t="s">
        <v>203</v>
      </c>
      <c r="V88" s="10">
        <f>IF(W88&gt;Y88,1,0)+IF(W89&gt;Y89,1,0)+IF(W90&gt;Y90,1,0)+IF(W91&gt;Y91,1,0)+IF(W92&gt;Y92,1,0)+IF(W93&gt;Y93,1,0)</f>
        <v>3</v>
      </c>
      <c r="W88" s="10">
        <v>11</v>
      </c>
      <c r="X88" s="10" t="s">
        <v>27</v>
      </c>
      <c r="Y88" s="10">
        <v>0</v>
      </c>
      <c r="Z88" s="10">
        <f>IF(W88&lt;Y88,1,0)+IF(W89&lt;Y89,1,0)+IF(W90&lt;Y90,1,0)+IF(W91&lt;Y91,1,0)+IF(W92&lt;Y92,1,0)+IF(W93&lt;Y93,1,0)</f>
        <v>0</v>
      </c>
      <c r="AA88" s="32" t="s">
        <v>227</v>
      </c>
    </row>
    <row r="89" spans="3:27" x14ac:dyDescent="0.15">
      <c r="C89" s="30"/>
      <c r="D89" s="10"/>
      <c r="E89" s="10">
        <v>13</v>
      </c>
      <c r="F89" s="10" t="s">
        <v>27</v>
      </c>
      <c r="G89" s="10">
        <v>15</v>
      </c>
      <c r="H89" s="10"/>
      <c r="I89" s="32"/>
      <c r="J89" s="11"/>
      <c r="L89" s="30"/>
      <c r="M89" s="10"/>
      <c r="N89" s="10">
        <v>11</v>
      </c>
      <c r="O89" s="10" t="s">
        <v>27</v>
      </c>
      <c r="P89" s="10">
        <v>8</v>
      </c>
      <c r="Q89" s="10"/>
      <c r="R89" s="32"/>
      <c r="S89" s="11"/>
      <c r="U89" s="30"/>
      <c r="V89" s="10"/>
      <c r="W89" s="10">
        <v>11</v>
      </c>
      <c r="X89" s="10" t="s">
        <v>27</v>
      </c>
      <c r="Y89" s="10">
        <v>3</v>
      </c>
      <c r="Z89" s="10"/>
      <c r="AA89" s="32"/>
    </row>
    <row r="90" spans="3:27" x14ac:dyDescent="0.15">
      <c r="C90" s="30"/>
      <c r="D90" s="10"/>
      <c r="E90" s="10">
        <v>8</v>
      </c>
      <c r="F90" s="10" t="s">
        <v>27</v>
      </c>
      <c r="G90" s="10">
        <v>11</v>
      </c>
      <c r="H90" s="10"/>
      <c r="I90" s="32"/>
      <c r="J90" s="11"/>
      <c r="L90" s="30"/>
      <c r="M90" s="10"/>
      <c r="N90" s="10">
        <v>11</v>
      </c>
      <c r="O90" s="10" t="s">
        <v>27</v>
      </c>
      <c r="P90" s="10">
        <v>7</v>
      </c>
      <c r="Q90" s="10"/>
      <c r="R90" s="32"/>
      <c r="S90" s="11"/>
      <c r="U90" s="30"/>
      <c r="V90" s="10"/>
      <c r="W90" s="10">
        <v>11</v>
      </c>
      <c r="X90" s="10" t="s">
        <v>27</v>
      </c>
      <c r="Y90" s="10">
        <v>3</v>
      </c>
      <c r="Z90" s="10"/>
      <c r="AA90" s="32"/>
    </row>
    <row r="91" spans="3:27" x14ac:dyDescent="0.15">
      <c r="C91" s="30"/>
      <c r="D91" s="10"/>
      <c r="E91" s="10"/>
      <c r="F91" s="10" t="s">
        <v>27</v>
      </c>
      <c r="G91" s="10"/>
      <c r="H91" s="10"/>
      <c r="I91" s="32"/>
      <c r="J91" s="11"/>
      <c r="L91" s="30"/>
      <c r="M91" s="10"/>
      <c r="N91" s="10">
        <v>11</v>
      </c>
      <c r="O91" s="10" t="s">
        <v>27</v>
      </c>
      <c r="P91" s="10">
        <v>9</v>
      </c>
      <c r="Q91" s="10"/>
      <c r="R91" s="32"/>
      <c r="S91" s="11"/>
      <c r="U91" s="30"/>
      <c r="V91" s="10"/>
      <c r="W91" s="10"/>
      <c r="X91" s="10" t="s">
        <v>27</v>
      </c>
      <c r="Y91" s="10"/>
      <c r="Z91" s="10"/>
      <c r="AA91" s="32"/>
    </row>
    <row r="92" spans="3:27" x14ac:dyDescent="0.15">
      <c r="C92" s="30"/>
      <c r="D92" s="10"/>
      <c r="E92" s="10"/>
      <c r="F92" s="10" t="s">
        <v>27</v>
      </c>
      <c r="G92" s="10"/>
      <c r="H92" s="10"/>
      <c r="I92" s="32"/>
      <c r="J92" s="11"/>
      <c r="L92" s="30"/>
      <c r="M92" s="10"/>
      <c r="N92" s="10"/>
      <c r="O92" s="10" t="s">
        <v>27</v>
      </c>
      <c r="P92" s="10"/>
      <c r="Q92" s="10"/>
      <c r="R92" s="32"/>
      <c r="S92" s="11"/>
      <c r="U92" s="30"/>
      <c r="V92" s="10"/>
      <c r="W92" s="10"/>
      <c r="X92" s="10" t="s">
        <v>27</v>
      </c>
      <c r="Y92" s="10"/>
      <c r="Z92" s="10"/>
      <c r="AA92" s="32"/>
    </row>
    <row r="93" spans="3:27" x14ac:dyDescent="0.15">
      <c r="C93" s="30"/>
      <c r="D93" s="10"/>
      <c r="E93" s="10"/>
      <c r="F93" s="10"/>
      <c r="G93" s="10"/>
      <c r="H93" s="10"/>
      <c r="I93" s="32"/>
      <c r="J93" s="11"/>
      <c r="L93" s="30"/>
      <c r="M93" s="10"/>
      <c r="N93" s="10"/>
      <c r="O93" s="10"/>
      <c r="P93" s="10"/>
      <c r="Q93" s="10"/>
      <c r="R93" s="32"/>
      <c r="S93" s="11"/>
      <c r="U93" s="30"/>
      <c r="V93" s="10"/>
      <c r="W93" s="10"/>
      <c r="X93" s="10"/>
      <c r="Y93" s="10"/>
      <c r="Z93" s="10"/>
      <c r="AA93" s="32"/>
    </row>
    <row r="94" spans="3:27" x14ac:dyDescent="0.15">
      <c r="C94" s="30" t="s">
        <v>222</v>
      </c>
      <c r="D94" s="10">
        <f>IF(E94&gt;G94,1,0)+IF(E95&gt;G95,1,0)+IF(E96&gt;G96,1,0)+IF(E97&gt;G97,1,0)+IF(E98&gt;G98,1,0)+IF(E99&gt;G99,1,0)</f>
        <v>0</v>
      </c>
      <c r="E94" s="10"/>
      <c r="F94" s="10" t="s">
        <v>27</v>
      </c>
      <c r="G94" s="10"/>
      <c r="H94" s="10">
        <f>IF(E94&lt;G94,1,0)+IF(E95&lt;G95,1,0)+IF(E96&lt;G96,1,0)+IF(E97&lt;G97,1,0)+IF(E98&lt;G98,1,0)+IF(E99&lt;G99,1,0)</f>
        <v>0</v>
      </c>
      <c r="I94" s="32" t="s">
        <v>212</v>
      </c>
      <c r="J94" s="11"/>
      <c r="L94" s="30" t="s">
        <v>225</v>
      </c>
      <c r="M94" s="10">
        <f>IF(N94&gt;P94,1,0)+IF(N95&gt;P95,1,0)+IF(N96&gt;P96,1,0)+IF(N97&gt;P97,1,0)+IF(N98&gt;P98,1,0)+IF(N99&gt;P99,1,0)</f>
        <v>0</v>
      </c>
      <c r="N94" s="10"/>
      <c r="O94" s="10" t="s">
        <v>27</v>
      </c>
      <c r="P94" s="10"/>
      <c r="Q94" s="10">
        <f>IF(N94&lt;P94,1,0)+IF(N95&lt;P95,1,0)+IF(N96&lt;P96,1,0)+IF(N97&lt;P97,1,0)+IF(N98&lt;P98,1,0)+IF(N99&lt;P99,1,0)</f>
        <v>0</v>
      </c>
      <c r="R94" s="32" t="s">
        <v>228</v>
      </c>
      <c r="S94" s="11"/>
      <c r="U94" s="30" t="s">
        <v>201</v>
      </c>
      <c r="V94" s="10">
        <f>IF(W94&gt;Y94,1,0)+IF(W95&gt;Y95,1,0)+IF(W96&gt;Y96,1,0)+IF(W97&gt;Y97,1,0)+IF(W98&gt;Y98,1,0)+IF(W99&gt;Y99,1,0)</f>
        <v>3</v>
      </c>
      <c r="W94" s="10">
        <v>11</v>
      </c>
      <c r="X94" s="10" t="s">
        <v>27</v>
      </c>
      <c r="Y94" s="10">
        <v>5</v>
      </c>
      <c r="Z94" s="10">
        <f>IF(W94&lt;Y94,1,0)+IF(W95&lt;Y95,1,0)+IF(W96&lt;Y96,1,0)+IF(W97&lt;Y97,1,0)+IF(W98&lt;Y98,1,0)+IF(W99&lt;Y99,1,0)</f>
        <v>0</v>
      </c>
      <c r="AA94" s="32" t="s">
        <v>222</v>
      </c>
    </row>
    <row r="95" spans="3:27" x14ac:dyDescent="0.15">
      <c r="C95" s="30"/>
      <c r="D95" s="10"/>
      <c r="E95" s="10"/>
      <c r="F95" s="10" t="s">
        <v>27</v>
      </c>
      <c r="G95" s="10"/>
      <c r="H95" s="10"/>
      <c r="I95" s="32"/>
      <c r="J95" s="11"/>
      <c r="L95" s="30"/>
      <c r="M95" s="10"/>
      <c r="N95" s="10"/>
      <c r="O95" s="10" t="s">
        <v>27</v>
      </c>
      <c r="P95" s="10"/>
      <c r="Q95" s="10"/>
      <c r="R95" s="32"/>
      <c r="S95" s="11"/>
      <c r="U95" s="30"/>
      <c r="V95" s="10"/>
      <c r="W95" s="10">
        <v>11</v>
      </c>
      <c r="X95" s="10" t="s">
        <v>27</v>
      </c>
      <c r="Y95" s="10">
        <v>0</v>
      </c>
      <c r="Z95" s="10"/>
      <c r="AA95" s="32"/>
    </row>
    <row r="96" spans="3:27" x14ac:dyDescent="0.15">
      <c r="C96" s="30"/>
      <c r="D96" s="10"/>
      <c r="E96" s="10"/>
      <c r="F96" s="10" t="s">
        <v>27</v>
      </c>
      <c r="G96" s="10"/>
      <c r="H96" s="10"/>
      <c r="I96" s="32"/>
      <c r="J96" s="11"/>
      <c r="L96" s="30"/>
      <c r="M96" s="10"/>
      <c r="N96" s="10"/>
      <c r="O96" s="10" t="s">
        <v>27</v>
      </c>
      <c r="P96" s="10"/>
      <c r="Q96" s="10"/>
      <c r="R96" s="32"/>
      <c r="S96" s="11"/>
      <c r="U96" s="30"/>
      <c r="V96" s="10"/>
      <c r="W96" s="10">
        <v>11</v>
      </c>
      <c r="X96" s="10" t="s">
        <v>27</v>
      </c>
      <c r="Y96" s="10">
        <v>8</v>
      </c>
      <c r="Z96" s="10"/>
      <c r="AA96" s="32"/>
    </row>
    <row r="97" spans="3:28" x14ac:dyDescent="0.15">
      <c r="C97" s="30"/>
      <c r="D97" s="10"/>
      <c r="E97" s="10"/>
      <c r="F97" s="10" t="s">
        <v>27</v>
      </c>
      <c r="G97" s="10"/>
      <c r="H97" s="10"/>
      <c r="I97" s="32"/>
      <c r="J97" s="11"/>
      <c r="L97" s="30"/>
      <c r="M97" s="10"/>
      <c r="N97" s="10"/>
      <c r="O97" s="10" t="s">
        <v>27</v>
      </c>
      <c r="P97" s="10"/>
      <c r="Q97" s="10"/>
      <c r="R97" s="32"/>
      <c r="S97" s="11"/>
      <c r="U97" s="30"/>
      <c r="V97" s="10"/>
      <c r="W97" s="10"/>
      <c r="X97" s="10" t="s">
        <v>27</v>
      </c>
      <c r="Y97" s="10"/>
      <c r="Z97" s="10"/>
      <c r="AA97" s="32"/>
    </row>
    <row r="98" spans="3:28" x14ac:dyDescent="0.15">
      <c r="C98" s="30"/>
      <c r="D98" s="10"/>
      <c r="E98" s="10"/>
      <c r="F98" s="10" t="s">
        <v>27</v>
      </c>
      <c r="G98" s="10"/>
      <c r="H98" s="10"/>
      <c r="I98" s="32"/>
      <c r="J98" s="11"/>
      <c r="L98" s="30"/>
      <c r="M98" s="10"/>
      <c r="N98" s="10"/>
      <c r="O98" s="10" t="s">
        <v>27</v>
      </c>
      <c r="P98" s="10"/>
      <c r="Q98" s="10"/>
      <c r="R98" s="32"/>
      <c r="S98" s="11"/>
      <c r="U98" s="30"/>
      <c r="V98" s="10"/>
      <c r="W98" s="10"/>
      <c r="X98" s="10" t="s">
        <v>27</v>
      </c>
      <c r="Y98" s="10"/>
      <c r="Z98" s="10"/>
      <c r="AA98" s="32"/>
    </row>
    <row r="99" spans="3:28" x14ac:dyDescent="0.15">
      <c r="C99" s="30"/>
      <c r="D99" s="10"/>
      <c r="E99" s="10"/>
      <c r="F99" s="10"/>
      <c r="G99" s="10"/>
      <c r="H99" s="10"/>
      <c r="I99" s="32"/>
      <c r="J99" s="11"/>
      <c r="L99" s="30"/>
      <c r="M99" s="10"/>
      <c r="N99" s="10"/>
      <c r="O99" s="10"/>
      <c r="P99" s="10"/>
      <c r="Q99" s="10"/>
      <c r="R99" s="32"/>
      <c r="S99" s="11"/>
      <c r="U99" s="30"/>
      <c r="V99" s="10"/>
      <c r="W99" s="10"/>
      <c r="X99" s="10"/>
      <c r="Y99" s="10"/>
      <c r="Z99" s="10"/>
      <c r="AA99" s="32"/>
    </row>
    <row r="100" spans="3:28" x14ac:dyDescent="0.15">
      <c r="C100" s="30" t="s">
        <v>200</v>
      </c>
      <c r="D100" s="10">
        <f>IF(E100&gt;G100,1,0)+IF(E101&gt;G101,1,0)+IF(E102&gt;G102,1,0)+IF(E103&gt;G103,1,0)+IF(E104&gt;G104,1,0)+IF(E105&gt;G105,1,0)</f>
        <v>0</v>
      </c>
      <c r="E100" s="10"/>
      <c r="F100" s="10" t="s">
        <v>27</v>
      </c>
      <c r="G100" s="10"/>
      <c r="H100" s="10">
        <f>IF(E100&lt;G100,1,0)+IF(E101&lt;G101,1,0)+IF(E102&lt;G102,1,0)+IF(E103&lt;G103,1,0)+IF(E104&lt;G104,1,0)+IF(E105&lt;G105,1,0)</f>
        <v>0</v>
      </c>
      <c r="I100" s="32" t="s">
        <v>215</v>
      </c>
      <c r="J100" s="11"/>
      <c r="L100" s="30" t="s">
        <v>214</v>
      </c>
      <c r="M100" s="10">
        <f>IF(N100&gt;P100,1,0)+IF(N101&gt;P101,1,0)+IF(N102&gt;P102,1,0)+IF(N103&gt;P103,1,0)+IF(N104&gt;P104,1,0)+IF(N105&gt;P105,1,0)</f>
        <v>0</v>
      </c>
      <c r="N100" s="10"/>
      <c r="O100" s="10" t="s">
        <v>27</v>
      </c>
      <c r="P100" s="10"/>
      <c r="Q100" s="10">
        <f>IF(N100&lt;P100,1,0)+IF(N101&lt;P101,1,0)+IF(N102&lt;P102,1,0)+IF(N103&lt;P103,1,0)+IF(N104&lt;P104,1,0)+IF(N105&lt;P105,1,0)</f>
        <v>0</v>
      </c>
      <c r="R100" s="32" t="s">
        <v>229</v>
      </c>
      <c r="S100" s="11"/>
      <c r="U100" s="30" t="s">
        <v>90</v>
      </c>
      <c r="V100" s="10">
        <f>IF(W100&gt;Y100,1,0)+IF(W101&gt;Y101,1,0)+IF(W102&gt;Y102,1,0)+IF(W103&gt;Y103,1,0)+IF(W104&gt;Y104,1,0)+IF(W105&gt;Y105,1,0)</f>
        <v>0</v>
      </c>
      <c r="W100" s="10"/>
      <c r="X100" s="10" t="s">
        <v>27</v>
      </c>
      <c r="Y100" s="10"/>
      <c r="Z100" s="10">
        <f>IF(W100&lt;Y100,1,0)+IF(W101&lt;Y101,1,0)+IF(W102&lt;Y102,1,0)+IF(W103&lt;Y103,1,0)+IF(W104&lt;Y104,1,0)+IF(W105&lt;Y105,1,0)</f>
        <v>0</v>
      </c>
      <c r="AA100" s="32" t="s">
        <v>218</v>
      </c>
    </row>
    <row r="101" spans="3:28" x14ac:dyDescent="0.15">
      <c r="C101" s="30"/>
      <c r="D101" s="10"/>
      <c r="E101" s="10"/>
      <c r="F101" s="10" t="s">
        <v>27</v>
      </c>
      <c r="G101" s="10"/>
      <c r="H101" s="10"/>
      <c r="I101" s="32"/>
      <c r="J101" s="11"/>
      <c r="L101" s="30"/>
      <c r="M101" s="10"/>
      <c r="N101" s="10"/>
      <c r="O101" s="10" t="s">
        <v>27</v>
      </c>
      <c r="P101" s="10"/>
      <c r="Q101" s="10"/>
      <c r="R101" s="32"/>
      <c r="S101" s="11"/>
      <c r="U101" s="30"/>
      <c r="V101" s="10"/>
      <c r="W101" s="10"/>
      <c r="X101" s="10" t="s">
        <v>27</v>
      </c>
      <c r="Y101" s="10"/>
      <c r="Z101" s="10"/>
      <c r="AA101" s="32"/>
    </row>
    <row r="102" spans="3:28" x14ac:dyDescent="0.15">
      <c r="C102" s="30"/>
      <c r="D102" s="10"/>
      <c r="E102" s="10"/>
      <c r="F102" s="10" t="s">
        <v>27</v>
      </c>
      <c r="G102" s="10"/>
      <c r="H102" s="10"/>
      <c r="I102" s="32"/>
      <c r="J102" s="11"/>
      <c r="L102" s="30"/>
      <c r="M102" s="10"/>
      <c r="N102" s="10"/>
      <c r="O102" s="10" t="s">
        <v>27</v>
      </c>
      <c r="P102" s="10"/>
      <c r="Q102" s="10"/>
      <c r="R102" s="32"/>
      <c r="S102" s="11"/>
      <c r="U102" s="30"/>
      <c r="V102" s="10"/>
      <c r="W102" s="10"/>
      <c r="X102" s="10" t="s">
        <v>27</v>
      </c>
      <c r="Y102" s="10"/>
      <c r="Z102" s="10"/>
      <c r="AA102" s="32"/>
    </row>
    <row r="103" spans="3:28" x14ac:dyDescent="0.15">
      <c r="C103" s="30"/>
      <c r="D103" s="10"/>
      <c r="E103" s="10"/>
      <c r="F103" s="10" t="s">
        <v>27</v>
      </c>
      <c r="G103" s="10"/>
      <c r="H103" s="10"/>
      <c r="I103" s="32"/>
      <c r="J103" s="11"/>
      <c r="L103" s="30"/>
      <c r="M103" s="10"/>
      <c r="N103" s="10"/>
      <c r="O103" s="10" t="s">
        <v>27</v>
      </c>
      <c r="P103" s="10"/>
      <c r="Q103" s="10"/>
      <c r="R103" s="32"/>
      <c r="S103" s="11"/>
      <c r="U103" s="30"/>
      <c r="V103" s="10"/>
      <c r="W103" s="10"/>
      <c r="X103" s="10" t="s">
        <v>27</v>
      </c>
      <c r="Y103" s="10"/>
      <c r="Z103" s="10"/>
      <c r="AA103" s="32"/>
    </row>
    <row r="104" spans="3:28" x14ac:dyDescent="0.15">
      <c r="C104" s="30"/>
      <c r="D104" s="10"/>
      <c r="E104" s="10"/>
      <c r="F104" s="10" t="s">
        <v>27</v>
      </c>
      <c r="G104" s="10"/>
      <c r="H104" s="10"/>
      <c r="I104" s="32"/>
      <c r="J104" s="11"/>
      <c r="L104" s="30"/>
      <c r="M104" s="10"/>
      <c r="N104" s="10"/>
      <c r="O104" s="10" t="s">
        <v>27</v>
      </c>
      <c r="P104" s="10"/>
      <c r="Q104" s="10"/>
      <c r="R104" s="32"/>
      <c r="S104" s="11"/>
      <c r="U104" s="30"/>
      <c r="V104" s="10"/>
      <c r="W104" s="10"/>
      <c r="X104" s="10" t="s">
        <v>27</v>
      </c>
      <c r="Y104" s="10"/>
      <c r="Z104" s="10"/>
      <c r="AA104" s="32"/>
    </row>
    <row r="105" spans="3:28" x14ac:dyDescent="0.15">
      <c r="C105" s="31"/>
      <c r="D105" s="12"/>
      <c r="E105" s="12"/>
      <c r="F105" s="12"/>
      <c r="G105" s="12"/>
      <c r="H105" s="12"/>
      <c r="I105" s="33"/>
      <c r="J105" s="11"/>
      <c r="L105" s="31"/>
      <c r="M105" s="12"/>
      <c r="N105" s="12"/>
      <c r="O105" s="12"/>
      <c r="P105" s="12"/>
      <c r="Q105" s="12"/>
      <c r="R105" s="33"/>
      <c r="S105" s="11"/>
      <c r="U105" s="31"/>
      <c r="V105" s="12"/>
      <c r="W105" s="12"/>
      <c r="X105" s="12"/>
      <c r="Y105" s="12"/>
      <c r="Z105" s="12"/>
      <c r="AA105" s="33"/>
    </row>
    <row r="106" spans="3:28" x14ac:dyDescent="0.15">
      <c r="C106" s="11"/>
      <c r="D106" s="10"/>
      <c r="E106" s="10"/>
      <c r="F106" s="10"/>
      <c r="G106" s="10"/>
      <c r="H106" s="10"/>
      <c r="I106" s="11"/>
      <c r="J106" s="11"/>
      <c r="K106" s="8"/>
      <c r="L106" s="11"/>
      <c r="M106" s="10"/>
      <c r="N106" s="10"/>
      <c r="O106" s="10"/>
      <c r="P106" s="10"/>
      <c r="Q106" s="10"/>
      <c r="R106" s="26"/>
      <c r="S106" s="11"/>
      <c r="T106" s="8"/>
      <c r="U106" s="11"/>
      <c r="V106" s="10"/>
      <c r="W106" s="10"/>
      <c r="X106" s="10"/>
      <c r="Y106" s="10"/>
      <c r="Z106" s="10"/>
      <c r="AA106" s="11"/>
      <c r="AB106" s="8"/>
    </row>
    <row r="107" spans="3:28" x14ac:dyDescent="0.15">
      <c r="D107" s="12"/>
      <c r="E107" s="12"/>
      <c r="F107" s="12"/>
      <c r="G107" s="12"/>
      <c r="H107" s="12"/>
      <c r="I107" s="14"/>
      <c r="J107" s="8"/>
      <c r="K107" s="8"/>
      <c r="L107" s="1"/>
      <c r="M107" s="21"/>
      <c r="N107" s="21"/>
      <c r="O107" s="21"/>
      <c r="P107" s="21"/>
      <c r="Q107" s="21"/>
      <c r="R107" s="21"/>
      <c r="S107" s="8"/>
      <c r="T107" s="8"/>
      <c r="U107" s="1"/>
      <c r="V107" s="12"/>
      <c r="W107" s="12"/>
      <c r="X107" s="12"/>
      <c r="Y107" s="12"/>
      <c r="Z107" s="12"/>
      <c r="AA107" s="14"/>
    </row>
    <row r="108" spans="3:28" x14ac:dyDescent="0.15">
      <c r="C108" s="5" t="s">
        <v>142</v>
      </c>
      <c r="D108" s="10">
        <f>IF(D109&gt;H109,1,0)+IF(D115&gt;H115,1,0)+IF(D121&gt;H121,1,0)+IF(D127&gt;H127,1,0)+IF(D133&gt;H133,1,0)</f>
        <v>1</v>
      </c>
      <c r="E108" s="10"/>
      <c r="F108" s="10"/>
      <c r="G108" s="10"/>
      <c r="H108" s="10">
        <f>IF(D109&lt;H109,1,0)+IF(D115&lt;H115,1,0)+IF(D121&lt;H121,1,0)+IF(D127&lt;H127,1,0)+IF(D133&lt;H133,1,0)</f>
        <v>3</v>
      </c>
      <c r="I108" s="16" t="s">
        <v>143</v>
      </c>
      <c r="J108" s="8"/>
      <c r="L108" s="5"/>
      <c r="M108" s="10">
        <f>IF(M109&gt;Q109,1,0)+IF(M115&gt;Q115,1,0)+IF(M121&gt;Q121,1,0)+IF(M127&gt;Q127,1,0)+IF(M133&gt;Q133,1,0)</f>
        <v>0</v>
      </c>
      <c r="N108" s="10"/>
      <c r="O108" s="10"/>
      <c r="P108" s="10"/>
      <c r="Q108" s="10">
        <f>IF(M109&lt;Q109,1,0)+IF(M115&lt;Q115,1,0)+IF(M121&lt;Q121,1,0)+IF(M127&lt;Q127,1,0)+IF(M133&lt;Q133,1,0)</f>
        <v>0</v>
      </c>
      <c r="R108" s="16"/>
      <c r="S108" s="8"/>
      <c r="U108" s="5"/>
      <c r="V108" s="10">
        <f>IF(V109&gt;Z109,1,0)+IF(V115&gt;Z115,1,0)+IF(V121&gt;Z121,1,0)+IF(V127&gt;Z127,1,0)+IF(V133&gt;Z133,1,0)</f>
        <v>0</v>
      </c>
      <c r="W108" s="10"/>
      <c r="X108" s="10"/>
      <c r="Y108" s="10"/>
      <c r="Z108" s="10">
        <f>IF(V109&lt;Z109,1,0)+IF(V115&lt;Z115,1,0)+IF(V121&lt;Z121,1,0)+IF(V127&lt;Z127,1,0)+IF(V133&lt;Z133,1,0)</f>
        <v>0</v>
      </c>
      <c r="AA108" s="16"/>
    </row>
    <row r="109" spans="3:28" x14ac:dyDescent="0.15">
      <c r="C109" s="30" t="s">
        <v>217</v>
      </c>
      <c r="D109" s="10">
        <f>IF(E109&gt;G109,1,0)+IF(E110&gt;G110,1,0)+IF(E111&gt;G111,1,0)+IF(E112&gt;G112,1,0)+IF(E113&gt;G113,1,0)+IF(E114&gt;G114,1,0)</f>
        <v>2</v>
      </c>
      <c r="E109" s="10">
        <v>11</v>
      </c>
      <c r="F109" s="10" t="s">
        <v>27</v>
      </c>
      <c r="G109" s="10">
        <v>9</v>
      </c>
      <c r="H109" s="10">
        <f>IF(E109&lt;G109,1,0)+IF(E110&lt;G110,1,0)+IF(E111&lt;G111,1,0)+IF(E112&lt;G112,1,0)+IF(E113&lt;G113,1,0)+IF(E114&lt;G114,1,0)</f>
        <v>3</v>
      </c>
      <c r="I109" s="32" t="s">
        <v>201</v>
      </c>
      <c r="J109" s="11"/>
      <c r="L109" s="30"/>
      <c r="M109" s="10">
        <f>IF(N109&gt;P109,1,0)+IF(N110&gt;P110,1,0)+IF(N111&gt;P111,1,0)+IF(N112&gt;P112,1,0)+IF(N113&gt;P113,1,0)+IF(N114&gt;P114,1,0)</f>
        <v>0</v>
      </c>
      <c r="N109" s="10"/>
      <c r="O109" s="10" t="s">
        <v>27</v>
      </c>
      <c r="P109" s="10"/>
      <c r="Q109" s="10">
        <f>IF(N109&lt;P109,1,0)+IF(N110&lt;P110,1,0)+IF(N111&lt;P111,1,0)+IF(N112&lt;P112,1,0)+IF(N113&lt;P113,1,0)+IF(N114&lt;P114,1,0)</f>
        <v>0</v>
      </c>
      <c r="R109" s="32"/>
      <c r="S109" s="11"/>
      <c r="U109" s="30"/>
      <c r="V109" s="10">
        <f>IF(W109&gt;Y109,1,0)+IF(W110&gt;Y110,1,0)+IF(W111&gt;Y111,1,0)+IF(W112&gt;Y112,1,0)+IF(W113&gt;Y113,1,0)+IF(W114&gt;Y114,1,0)</f>
        <v>0</v>
      </c>
      <c r="W109" s="10"/>
      <c r="X109" s="10" t="s">
        <v>27</v>
      </c>
      <c r="Y109" s="10"/>
      <c r="Z109" s="10">
        <f>IF(W109&lt;Y109,1,0)+IF(W110&lt;Y110,1,0)+IF(W111&lt;Y111,1,0)+IF(W112&lt;Y112,1,0)+IF(W113&lt;Y113,1,0)+IF(W114&lt;Y114,1,0)</f>
        <v>0</v>
      </c>
      <c r="AA109" s="32"/>
    </row>
    <row r="110" spans="3:28" x14ac:dyDescent="0.15">
      <c r="C110" s="30"/>
      <c r="D110" s="10"/>
      <c r="E110" s="10">
        <v>11</v>
      </c>
      <c r="F110" s="10" t="s">
        <v>27</v>
      </c>
      <c r="G110" s="10">
        <v>8</v>
      </c>
      <c r="H110" s="10"/>
      <c r="I110" s="32"/>
      <c r="J110" s="11"/>
      <c r="L110" s="30"/>
      <c r="M110" s="10"/>
      <c r="N110" s="10"/>
      <c r="O110" s="10" t="s">
        <v>27</v>
      </c>
      <c r="P110" s="10"/>
      <c r="Q110" s="10"/>
      <c r="R110" s="32"/>
      <c r="S110" s="11"/>
      <c r="U110" s="30"/>
      <c r="V110" s="10"/>
      <c r="W110" s="10"/>
      <c r="X110" s="10" t="s">
        <v>27</v>
      </c>
      <c r="Y110" s="10"/>
      <c r="Z110" s="10"/>
      <c r="AA110" s="32"/>
    </row>
    <row r="111" spans="3:28" x14ac:dyDescent="0.15">
      <c r="C111" s="30"/>
      <c r="D111" s="10"/>
      <c r="E111" s="10">
        <v>8</v>
      </c>
      <c r="F111" s="10" t="s">
        <v>27</v>
      </c>
      <c r="G111" s="10">
        <v>11</v>
      </c>
      <c r="H111" s="10"/>
      <c r="I111" s="32"/>
      <c r="J111" s="11"/>
      <c r="L111" s="30"/>
      <c r="M111" s="10"/>
      <c r="N111" s="10"/>
      <c r="O111" s="10" t="s">
        <v>27</v>
      </c>
      <c r="P111" s="10"/>
      <c r="Q111" s="10"/>
      <c r="R111" s="32"/>
      <c r="S111" s="11"/>
      <c r="U111" s="30"/>
      <c r="V111" s="10"/>
      <c r="W111" s="10"/>
      <c r="X111" s="10" t="s">
        <v>27</v>
      </c>
      <c r="Y111" s="10"/>
      <c r="Z111" s="10"/>
      <c r="AA111" s="32"/>
    </row>
    <row r="112" spans="3:28" x14ac:dyDescent="0.15">
      <c r="C112" s="30"/>
      <c r="D112" s="10"/>
      <c r="E112" s="10">
        <v>11</v>
      </c>
      <c r="F112" s="10" t="s">
        <v>27</v>
      </c>
      <c r="G112" s="10">
        <v>13</v>
      </c>
      <c r="H112" s="10"/>
      <c r="I112" s="32"/>
      <c r="J112" s="11"/>
      <c r="L112" s="30"/>
      <c r="M112" s="10"/>
      <c r="N112" s="10"/>
      <c r="O112" s="10" t="s">
        <v>27</v>
      </c>
      <c r="P112" s="10"/>
      <c r="Q112" s="10"/>
      <c r="R112" s="32"/>
      <c r="S112" s="11"/>
      <c r="U112" s="30"/>
      <c r="V112" s="10"/>
      <c r="W112" s="10"/>
      <c r="X112" s="10" t="s">
        <v>27</v>
      </c>
      <c r="Y112" s="10"/>
      <c r="Z112" s="10"/>
      <c r="AA112" s="32"/>
    </row>
    <row r="113" spans="3:27" x14ac:dyDescent="0.15">
      <c r="C113" s="30"/>
      <c r="D113" s="10"/>
      <c r="E113" s="10">
        <v>7</v>
      </c>
      <c r="F113" s="10" t="s">
        <v>27</v>
      </c>
      <c r="G113" s="10">
        <v>11</v>
      </c>
      <c r="H113" s="10"/>
      <c r="I113" s="32"/>
      <c r="J113" s="11"/>
      <c r="L113" s="30"/>
      <c r="M113" s="10"/>
      <c r="N113" s="10"/>
      <c r="O113" s="10" t="s">
        <v>27</v>
      </c>
      <c r="P113" s="10"/>
      <c r="Q113" s="10"/>
      <c r="R113" s="32"/>
      <c r="S113" s="11"/>
      <c r="U113" s="30"/>
      <c r="V113" s="10"/>
      <c r="W113" s="10"/>
      <c r="X113" s="10" t="s">
        <v>27</v>
      </c>
      <c r="Y113" s="10"/>
      <c r="Z113" s="10"/>
      <c r="AA113" s="32"/>
    </row>
    <row r="114" spans="3:27" x14ac:dyDescent="0.15">
      <c r="C114" s="30"/>
      <c r="D114" s="10"/>
      <c r="E114" s="10"/>
      <c r="F114" s="10"/>
      <c r="G114" s="10"/>
      <c r="H114" s="10"/>
      <c r="I114" s="32"/>
      <c r="J114" s="11"/>
      <c r="L114" s="30"/>
      <c r="M114" s="10"/>
      <c r="N114" s="10"/>
      <c r="O114" s="10"/>
      <c r="P114" s="10"/>
      <c r="Q114" s="10"/>
      <c r="R114" s="32"/>
      <c r="S114" s="11"/>
      <c r="U114" s="30"/>
      <c r="V114" s="10"/>
      <c r="W114" s="10"/>
      <c r="X114" s="10"/>
      <c r="Y114" s="10"/>
      <c r="Z114" s="10"/>
      <c r="AA114" s="32"/>
    </row>
    <row r="115" spans="3:27" x14ac:dyDescent="0.15">
      <c r="C115" s="30" t="s">
        <v>102</v>
      </c>
      <c r="D115" s="10">
        <f>IF(E115&gt;G115,1,0)+IF(E116&gt;G116,1,0)+IF(E117&gt;G117,1,0)+IF(E118&gt;G118,1,0)+IF(E119&gt;G119,1,0)+IF(E120&gt;G120,1,0)</f>
        <v>3</v>
      </c>
      <c r="E115" s="10">
        <v>11</v>
      </c>
      <c r="F115" s="10" t="s">
        <v>27</v>
      </c>
      <c r="G115" s="10">
        <v>13</v>
      </c>
      <c r="H115" s="10">
        <f>IF(E115&lt;G115,1,0)+IF(E116&lt;G116,1,0)+IF(E117&lt;G117,1,0)+IF(E118&lt;G118,1,0)+IF(E119&lt;G119,1,0)+IF(E120&lt;G120,1,0)</f>
        <v>1</v>
      </c>
      <c r="I115" s="32" t="s">
        <v>230</v>
      </c>
      <c r="J115" s="11"/>
      <c r="L115" s="30"/>
      <c r="M115" s="10">
        <f>IF(N115&gt;P115,1,0)+IF(N116&gt;P116,1,0)+IF(N117&gt;P117,1,0)+IF(N118&gt;P118,1,0)+IF(N119&gt;P119,1,0)+IF(N120&gt;P120,1,0)</f>
        <v>0</v>
      </c>
      <c r="N115" s="10"/>
      <c r="O115" s="10" t="s">
        <v>27</v>
      </c>
      <c r="P115" s="10"/>
      <c r="Q115" s="10">
        <f>IF(N115&lt;P115,1,0)+IF(N116&lt;P116,1,0)+IF(N117&lt;P117,1,0)+IF(N118&lt;P118,1,0)+IF(N119&lt;P119,1,0)+IF(N120&lt;P120,1,0)</f>
        <v>0</v>
      </c>
      <c r="R115" s="32"/>
      <c r="S115" s="11"/>
      <c r="U115" s="30"/>
      <c r="V115" s="10">
        <f>IF(W115&gt;Y115,1,0)+IF(W116&gt;Y116,1,0)+IF(W117&gt;Y117,1,0)+IF(W118&gt;Y118,1,0)+IF(W119&gt;Y119,1,0)+IF(W120&gt;Y120,1,0)</f>
        <v>0</v>
      </c>
      <c r="W115" s="10"/>
      <c r="X115" s="10" t="s">
        <v>27</v>
      </c>
      <c r="Y115" s="10"/>
      <c r="Z115" s="10">
        <f>IF(W115&lt;Y115,1,0)+IF(W116&lt;Y116,1,0)+IF(W117&lt;Y117,1,0)+IF(W118&lt;Y118,1,0)+IF(W119&lt;Y119,1,0)+IF(W120&lt;Y120,1,0)</f>
        <v>0</v>
      </c>
      <c r="AA115" s="32"/>
    </row>
    <row r="116" spans="3:27" x14ac:dyDescent="0.15">
      <c r="C116" s="30"/>
      <c r="D116" s="10"/>
      <c r="E116" s="10">
        <v>12</v>
      </c>
      <c r="F116" s="10" t="s">
        <v>27</v>
      </c>
      <c r="G116" s="10">
        <v>10</v>
      </c>
      <c r="H116" s="10"/>
      <c r="I116" s="32"/>
      <c r="J116" s="11"/>
      <c r="L116" s="30"/>
      <c r="M116" s="10"/>
      <c r="N116" s="10"/>
      <c r="O116" s="10" t="s">
        <v>27</v>
      </c>
      <c r="P116" s="10"/>
      <c r="Q116" s="10"/>
      <c r="R116" s="32"/>
      <c r="S116" s="11"/>
      <c r="U116" s="30"/>
      <c r="V116" s="10"/>
      <c r="W116" s="10"/>
      <c r="X116" s="10" t="s">
        <v>27</v>
      </c>
      <c r="Y116" s="10"/>
      <c r="Z116" s="10"/>
      <c r="AA116" s="32"/>
    </row>
    <row r="117" spans="3:27" x14ac:dyDescent="0.15">
      <c r="C117" s="30"/>
      <c r="D117" s="10"/>
      <c r="E117" s="10">
        <v>11</v>
      </c>
      <c r="F117" s="10" t="s">
        <v>27</v>
      </c>
      <c r="G117" s="10">
        <v>4</v>
      </c>
      <c r="H117" s="10"/>
      <c r="I117" s="32"/>
      <c r="J117" s="11"/>
      <c r="L117" s="30"/>
      <c r="M117" s="10"/>
      <c r="N117" s="10"/>
      <c r="O117" s="10" t="s">
        <v>27</v>
      </c>
      <c r="P117" s="10"/>
      <c r="Q117" s="10"/>
      <c r="R117" s="32"/>
      <c r="S117" s="11"/>
      <c r="U117" s="30"/>
      <c r="V117" s="10"/>
      <c r="W117" s="10"/>
      <c r="X117" s="10" t="s">
        <v>27</v>
      </c>
      <c r="Y117" s="10"/>
      <c r="Z117" s="10"/>
      <c r="AA117" s="32"/>
    </row>
    <row r="118" spans="3:27" x14ac:dyDescent="0.15">
      <c r="C118" s="30"/>
      <c r="D118" s="10"/>
      <c r="E118" s="10">
        <v>11</v>
      </c>
      <c r="F118" s="10" t="s">
        <v>27</v>
      </c>
      <c r="G118" s="10">
        <v>7</v>
      </c>
      <c r="H118" s="10"/>
      <c r="I118" s="32"/>
      <c r="J118" s="11"/>
      <c r="L118" s="30"/>
      <c r="M118" s="10"/>
      <c r="N118" s="10"/>
      <c r="O118" s="10" t="s">
        <v>27</v>
      </c>
      <c r="P118" s="10"/>
      <c r="Q118" s="10"/>
      <c r="R118" s="32"/>
      <c r="S118" s="11"/>
      <c r="U118" s="30"/>
      <c r="V118" s="10"/>
      <c r="W118" s="10"/>
      <c r="X118" s="10" t="s">
        <v>27</v>
      </c>
      <c r="Y118" s="10"/>
      <c r="Z118" s="10"/>
      <c r="AA118" s="32"/>
    </row>
    <row r="119" spans="3:27" x14ac:dyDescent="0.15">
      <c r="C119" s="30"/>
      <c r="D119" s="10"/>
      <c r="E119" s="10"/>
      <c r="F119" s="10" t="s">
        <v>27</v>
      </c>
      <c r="G119" s="10"/>
      <c r="H119" s="10"/>
      <c r="I119" s="32"/>
      <c r="J119" s="11"/>
      <c r="L119" s="30"/>
      <c r="M119" s="10"/>
      <c r="N119" s="10"/>
      <c r="O119" s="10" t="s">
        <v>27</v>
      </c>
      <c r="P119" s="10"/>
      <c r="Q119" s="10"/>
      <c r="R119" s="32"/>
      <c r="S119" s="11"/>
      <c r="U119" s="30"/>
      <c r="V119" s="10"/>
      <c r="W119" s="10"/>
      <c r="X119" s="10" t="s">
        <v>27</v>
      </c>
      <c r="Y119" s="10"/>
      <c r="Z119" s="10"/>
      <c r="AA119" s="32"/>
    </row>
    <row r="120" spans="3:27" x14ac:dyDescent="0.15">
      <c r="C120" s="30"/>
      <c r="D120" s="10"/>
      <c r="E120" s="10"/>
      <c r="F120" s="10"/>
      <c r="G120" s="10"/>
      <c r="H120" s="10"/>
      <c r="I120" s="32"/>
      <c r="J120" s="11"/>
      <c r="L120" s="30"/>
      <c r="M120" s="10"/>
      <c r="N120" s="10"/>
      <c r="O120" s="10"/>
      <c r="P120" s="10"/>
      <c r="Q120" s="10"/>
      <c r="R120" s="32"/>
      <c r="S120" s="11"/>
      <c r="U120" s="30"/>
      <c r="V120" s="10"/>
      <c r="W120" s="10"/>
      <c r="X120" s="10"/>
      <c r="Y120" s="10"/>
      <c r="Z120" s="10"/>
      <c r="AA120" s="32"/>
    </row>
    <row r="121" spans="3:27" x14ac:dyDescent="0.15">
      <c r="C121" s="30" t="s">
        <v>221</v>
      </c>
      <c r="D121" s="10">
        <f>IF(E121&gt;G121,1,0)+IF(E122&gt;G122,1,0)+IF(E123&gt;G123,1,0)+IF(E124&gt;G124,1,0)+IF(E125&gt;G125,1,0)+IF(E126&gt;G126,1,0)</f>
        <v>0</v>
      </c>
      <c r="E121" s="10">
        <v>9</v>
      </c>
      <c r="F121" s="10" t="s">
        <v>27</v>
      </c>
      <c r="G121" s="10">
        <v>11</v>
      </c>
      <c r="H121" s="10">
        <f>IF(E121&lt;G121,1,0)+IF(E122&lt;G122,1,0)+IF(E123&lt;G123,1,0)+IF(E124&lt;G124,1,0)+IF(E125&lt;G125,1,0)+IF(E126&lt;G126,1,0)</f>
        <v>3</v>
      </c>
      <c r="I121" s="32" t="s">
        <v>220</v>
      </c>
      <c r="J121" s="11"/>
      <c r="L121" s="30"/>
      <c r="M121" s="10">
        <f>IF(N121&gt;P121,1,0)+IF(N122&gt;P122,1,0)+IF(N123&gt;P123,1,0)+IF(N124&gt;P124,1,0)+IF(N125&gt;P125,1,0)+IF(N126&gt;P126,1,0)</f>
        <v>0</v>
      </c>
      <c r="N121" s="10"/>
      <c r="O121" s="10" t="s">
        <v>27</v>
      </c>
      <c r="P121" s="10"/>
      <c r="Q121" s="10">
        <f>IF(N121&lt;P121,1,0)+IF(N122&lt;P122,1,0)+IF(N123&lt;P123,1,0)+IF(N124&lt;P124,1,0)+IF(N125&lt;P125,1,0)+IF(N126&lt;P126,1,0)</f>
        <v>0</v>
      </c>
      <c r="R121" s="32"/>
      <c r="S121" s="11"/>
      <c r="U121" s="30"/>
      <c r="V121" s="10">
        <f>IF(W121&gt;Y121,1,0)+IF(W122&gt;Y122,1,0)+IF(W123&gt;Y123,1,0)+IF(W124&gt;Y124,1,0)+IF(W125&gt;Y125,1,0)+IF(W126&gt;Y126,1,0)</f>
        <v>0</v>
      </c>
      <c r="W121" s="10"/>
      <c r="X121" s="10" t="s">
        <v>27</v>
      </c>
      <c r="Y121" s="10"/>
      <c r="Z121" s="10">
        <f>IF(W121&lt;Y121,1,0)+IF(W122&lt;Y122,1,0)+IF(W123&lt;Y123,1,0)+IF(W124&lt;Y124,1,0)+IF(W125&lt;Y125,1,0)+IF(W126&lt;Y126,1,0)</f>
        <v>0</v>
      </c>
      <c r="AA121" s="32"/>
    </row>
    <row r="122" spans="3:27" x14ac:dyDescent="0.15">
      <c r="C122" s="30"/>
      <c r="D122" s="10"/>
      <c r="E122" s="10">
        <v>8</v>
      </c>
      <c r="F122" s="10" t="s">
        <v>27</v>
      </c>
      <c r="G122" s="10">
        <v>11</v>
      </c>
      <c r="H122" s="10"/>
      <c r="I122" s="32"/>
      <c r="J122" s="11"/>
      <c r="L122" s="30"/>
      <c r="M122" s="10"/>
      <c r="N122" s="10"/>
      <c r="O122" s="10" t="s">
        <v>27</v>
      </c>
      <c r="P122" s="10"/>
      <c r="Q122" s="10"/>
      <c r="R122" s="32"/>
      <c r="S122" s="11"/>
      <c r="U122" s="30"/>
      <c r="V122" s="10"/>
      <c r="W122" s="10"/>
      <c r="X122" s="10" t="s">
        <v>27</v>
      </c>
      <c r="Y122" s="10"/>
      <c r="Z122" s="10"/>
      <c r="AA122" s="32"/>
    </row>
    <row r="123" spans="3:27" x14ac:dyDescent="0.15">
      <c r="C123" s="30"/>
      <c r="D123" s="10"/>
      <c r="E123" s="10">
        <v>6</v>
      </c>
      <c r="F123" s="10" t="s">
        <v>27</v>
      </c>
      <c r="G123" s="10">
        <v>11</v>
      </c>
      <c r="H123" s="10"/>
      <c r="I123" s="32"/>
      <c r="J123" s="11"/>
      <c r="L123" s="30"/>
      <c r="M123" s="10"/>
      <c r="N123" s="10"/>
      <c r="O123" s="10" t="s">
        <v>27</v>
      </c>
      <c r="P123" s="10"/>
      <c r="Q123" s="10"/>
      <c r="R123" s="32"/>
      <c r="S123" s="11"/>
      <c r="U123" s="30"/>
      <c r="V123" s="10"/>
      <c r="W123" s="10"/>
      <c r="X123" s="10" t="s">
        <v>27</v>
      </c>
      <c r="Y123" s="10"/>
      <c r="Z123" s="10"/>
      <c r="AA123" s="32"/>
    </row>
    <row r="124" spans="3:27" x14ac:dyDescent="0.15">
      <c r="C124" s="30"/>
      <c r="D124" s="10"/>
      <c r="E124" s="10"/>
      <c r="F124" s="10" t="s">
        <v>27</v>
      </c>
      <c r="G124" s="10"/>
      <c r="H124" s="10"/>
      <c r="I124" s="32"/>
      <c r="J124" s="11"/>
      <c r="L124" s="30"/>
      <c r="M124" s="10"/>
      <c r="N124" s="10"/>
      <c r="O124" s="10" t="s">
        <v>27</v>
      </c>
      <c r="P124" s="10"/>
      <c r="Q124" s="10"/>
      <c r="R124" s="32"/>
      <c r="S124" s="11"/>
      <c r="U124" s="30"/>
      <c r="V124" s="10"/>
      <c r="W124" s="10"/>
      <c r="X124" s="10" t="s">
        <v>27</v>
      </c>
      <c r="Y124" s="10"/>
      <c r="Z124" s="10"/>
      <c r="AA124" s="32"/>
    </row>
    <row r="125" spans="3:27" x14ac:dyDescent="0.15">
      <c r="C125" s="30"/>
      <c r="D125" s="10"/>
      <c r="E125" s="10"/>
      <c r="F125" s="10" t="s">
        <v>27</v>
      </c>
      <c r="G125" s="10"/>
      <c r="H125" s="10"/>
      <c r="I125" s="32"/>
      <c r="J125" s="11"/>
      <c r="L125" s="30"/>
      <c r="M125" s="10"/>
      <c r="N125" s="10"/>
      <c r="O125" s="10" t="s">
        <v>27</v>
      </c>
      <c r="P125" s="10"/>
      <c r="Q125" s="10"/>
      <c r="R125" s="32"/>
      <c r="S125" s="11"/>
      <c r="U125" s="30"/>
      <c r="V125" s="10"/>
      <c r="W125" s="10"/>
      <c r="X125" s="10" t="s">
        <v>27</v>
      </c>
      <c r="Y125" s="10"/>
      <c r="Z125" s="10"/>
      <c r="AA125" s="32"/>
    </row>
    <row r="126" spans="3:27" x14ac:dyDescent="0.15">
      <c r="C126" s="30"/>
      <c r="D126" s="10"/>
      <c r="E126" s="10"/>
      <c r="F126" s="10"/>
      <c r="G126" s="10"/>
      <c r="H126" s="10"/>
      <c r="I126" s="32"/>
      <c r="J126" s="11"/>
      <c r="L126" s="30"/>
      <c r="M126" s="10"/>
      <c r="N126" s="10"/>
      <c r="O126" s="10"/>
      <c r="P126" s="10"/>
      <c r="Q126" s="10"/>
      <c r="R126" s="32"/>
      <c r="S126" s="11"/>
      <c r="U126" s="30"/>
      <c r="V126" s="10"/>
      <c r="W126" s="10"/>
      <c r="X126" s="10"/>
      <c r="Y126" s="10"/>
      <c r="Z126" s="10"/>
      <c r="AA126" s="32"/>
    </row>
    <row r="127" spans="3:27" x14ac:dyDescent="0.15">
      <c r="C127" s="30" t="s">
        <v>212</v>
      </c>
      <c r="D127" s="10">
        <f>IF(E127&gt;G127,1,0)+IF(E128&gt;G128,1,0)+IF(E129&gt;G129,1,0)+IF(E130&gt;G130,1,0)+IF(E131&gt;G131,1,0)+IF(E132&gt;G132,1,0)</f>
        <v>0</v>
      </c>
      <c r="E127" s="10">
        <v>5</v>
      </c>
      <c r="F127" s="10" t="s">
        <v>27</v>
      </c>
      <c r="G127" s="10">
        <v>11</v>
      </c>
      <c r="H127" s="10">
        <f>IF(E127&lt;G127,1,0)+IF(E128&lt;G128,1,0)+IF(E129&lt;G129,1,0)+IF(E130&lt;G130,1,0)+IF(E131&lt;G131,1,0)+IF(E132&lt;G132,1,0)</f>
        <v>3</v>
      </c>
      <c r="I127" s="32" t="s">
        <v>196</v>
      </c>
      <c r="J127" s="11"/>
      <c r="L127" s="30"/>
      <c r="M127" s="10">
        <f>IF(N127&gt;P127,1,0)+IF(N128&gt;P128,1,0)+IF(N129&gt;P129,1,0)+IF(N130&gt;P130,1,0)+IF(N131&gt;P131,1,0)+IF(N132&gt;P132,1,0)</f>
        <v>0</v>
      </c>
      <c r="N127" s="10"/>
      <c r="O127" s="10" t="s">
        <v>27</v>
      </c>
      <c r="P127" s="10"/>
      <c r="Q127" s="10">
        <f>IF(N127&lt;P127,1,0)+IF(N128&lt;P128,1,0)+IF(N129&lt;P129,1,0)+IF(N130&lt;P130,1,0)+IF(N131&lt;P131,1,0)+IF(N132&lt;P132,1,0)</f>
        <v>0</v>
      </c>
      <c r="R127" s="32"/>
      <c r="S127" s="11"/>
      <c r="U127" s="30"/>
      <c r="V127" s="10">
        <f>IF(W127&gt;Y127,1,0)+IF(W128&gt;Y128,1,0)+IF(W129&gt;Y129,1,0)+IF(W130&gt;Y130,1,0)+IF(W131&gt;Y131,1,0)+IF(W132&gt;Y132,1,0)</f>
        <v>0</v>
      </c>
      <c r="W127" s="10"/>
      <c r="X127" s="10" t="s">
        <v>27</v>
      </c>
      <c r="Y127" s="10"/>
      <c r="Z127" s="10">
        <f>IF(W127&lt;Y127,1,0)+IF(W128&lt;Y128,1,0)+IF(W129&lt;Y129,1,0)+IF(W130&lt;Y130,1,0)+IF(W131&lt;Y131,1,0)+IF(W132&lt;Y132,1,0)</f>
        <v>0</v>
      </c>
      <c r="AA127" s="32"/>
    </row>
    <row r="128" spans="3:27" x14ac:dyDescent="0.15">
      <c r="C128" s="30"/>
      <c r="D128" s="10"/>
      <c r="E128" s="10">
        <v>6</v>
      </c>
      <c r="F128" s="10" t="s">
        <v>27</v>
      </c>
      <c r="G128" s="10">
        <v>11</v>
      </c>
      <c r="H128" s="10"/>
      <c r="I128" s="32"/>
      <c r="J128" s="11"/>
      <c r="L128" s="30"/>
      <c r="M128" s="10"/>
      <c r="N128" s="10"/>
      <c r="O128" s="10" t="s">
        <v>27</v>
      </c>
      <c r="P128" s="10"/>
      <c r="Q128" s="10"/>
      <c r="R128" s="32"/>
      <c r="S128" s="11"/>
      <c r="U128" s="30"/>
      <c r="V128" s="10"/>
      <c r="W128" s="10"/>
      <c r="X128" s="10" t="s">
        <v>27</v>
      </c>
      <c r="Y128" s="10"/>
      <c r="Z128" s="10"/>
      <c r="AA128" s="32"/>
    </row>
    <row r="129" spans="2:28" x14ac:dyDescent="0.15">
      <c r="C129" s="30"/>
      <c r="D129" s="10"/>
      <c r="E129" s="10">
        <v>4</v>
      </c>
      <c r="F129" s="10" t="s">
        <v>27</v>
      </c>
      <c r="G129" s="10">
        <v>11</v>
      </c>
      <c r="H129" s="10"/>
      <c r="I129" s="32"/>
      <c r="J129" s="11"/>
      <c r="L129" s="30"/>
      <c r="M129" s="10"/>
      <c r="N129" s="10"/>
      <c r="O129" s="10" t="s">
        <v>27</v>
      </c>
      <c r="P129" s="10"/>
      <c r="Q129" s="10"/>
      <c r="R129" s="32"/>
      <c r="S129" s="11"/>
      <c r="U129" s="30"/>
      <c r="V129" s="10"/>
      <c r="W129" s="10"/>
      <c r="X129" s="10" t="s">
        <v>27</v>
      </c>
      <c r="Y129" s="10"/>
      <c r="Z129" s="10"/>
      <c r="AA129" s="32"/>
    </row>
    <row r="130" spans="2:28" x14ac:dyDescent="0.15">
      <c r="C130" s="30"/>
      <c r="D130" s="10"/>
      <c r="E130" s="10"/>
      <c r="F130" s="10" t="s">
        <v>27</v>
      </c>
      <c r="G130" s="10"/>
      <c r="H130" s="10"/>
      <c r="I130" s="32"/>
      <c r="J130" s="11"/>
      <c r="L130" s="30"/>
      <c r="M130" s="10"/>
      <c r="N130" s="10"/>
      <c r="O130" s="10" t="s">
        <v>27</v>
      </c>
      <c r="P130" s="10"/>
      <c r="Q130" s="10"/>
      <c r="R130" s="32"/>
      <c r="S130" s="11"/>
      <c r="U130" s="30"/>
      <c r="V130" s="10"/>
      <c r="W130" s="10"/>
      <c r="X130" s="10" t="s">
        <v>27</v>
      </c>
      <c r="Y130" s="10"/>
      <c r="Z130" s="10"/>
      <c r="AA130" s="32"/>
    </row>
    <row r="131" spans="2:28" x14ac:dyDescent="0.15">
      <c r="C131" s="30"/>
      <c r="D131" s="10"/>
      <c r="E131" s="10"/>
      <c r="F131" s="10" t="s">
        <v>27</v>
      </c>
      <c r="G131" s="10"/>
      <c r="H131" s="10"/>
      <c r="I131" s="32"/>
      <c r="J131" s="11"/>
      <c r="L131" s="30"/>
      <c r="M131" s="10"/>
      <c r="N131" s="10"/>
      <c r="O131" s="10" t="s">
        <v>27</v>
      </c>
      <c r="P131" s="10"/>
      <c r="Q131" s="10"/>
      <c r="R131" s="32"/>
      <c r="S131" s="11"/>
      <c r="U131" s="30"/>
      <c r="V131" s="10"/>
      <c r="W131" s="10"/>
      <c r="X131" s="10" t="s">
        <v>27</v>
      </c>
      <c r="Y131" s="10"/>
      <c r="Z131" s="10"/>
      <c r="AA131" s="32"/>
    </row>
    <row r="132" spans="2:28" x14ac:dyDescent="0.15">
      <c r="C132" s="30"/>
      <c r="D132" s="10"/>
      <c r="E132" s="10"/>
      <c r="F132" s="10"/>
      <c r="G132" s="10"/>
      <c r="H132" s="10"/>
      <c r="I132" s="32"/>
      <c r="J132" s="11"/>
      <c r="L132" s="30"/>
      <c r="M132" s="10"/>
      <c r="N132" s="10"/>
      <c r="O132" s="10"/>
      <c r="P132" s="10"/>
      <c r="Q132" s="10"/>
      <c r="R132" s="32"/>
      <c r="S132" s="11"/>
      <c r="U132" s="30"/>
      <c r="V132" s="10"/>
      <c r="W132" s="10"/>
      <c r="X132" s="10"/>
      <c r="Y132" s="10"/>
      <c r="Z132" s="10"/>
      <c r="AA132" s="32"/>
    </row>
    <row r="133" spans="2:28" x14ac:dyDescent="0.15">
      <c r="C133" s="30" t="s">
        <v>215</v>
      </c>
      <c r="D133" s="10">
        <f>IF(E133&gt;G133,1,0)+IF(E134&gt;G134,1,0)+IF(E135&gt;G135,1,0)+IF(E136&gt;G136,1,0)+IF(E137&gt;G137,1,0)+IF(E138&gt;G138,1,0)</f>
        <v>0</v>
      </c>
      <c r="E133" s="10"/>
      <c r="F133" s="10" t="s">
        <v>27</v>
      </c>
      <c r="G133" s="10"/>
      <c r="H133" s="10">
        <f>IF(E133&lt;G133,1,0)+IF(E134&lt;G134,1,0)+IF(E135&lt;G135,1,0)+IF(E136&lt;G136,1,0)+IF(E137&lt;G137,1,0)+IF(E138&lt;G138,1,0)</f>
        <v>0</v>
      </c>
      <c r="I133" s="32" t="s">
        <v>214</v>
      </c>
      <c r="J133" s="11"/>
      <c r="L133" s="30"/>
      <c r="M133" s="10">
        <f>IF(N133&gt;P133,1,0)+IF(N134&gt;P134,1,0)+IF(N135&gt;P135,1,0)+IF(N136&gt;P136,1,0)+IF(N137&gt;P137,1,0)+IF(N138&gt;P138,1,0)</f>
        <v>0</v>
      </c>
      <c r="N133" s="10"/>
      <c r="O133" s="10" t="s">
        <v>27</v>
      </c>
      <c r="P133" s="10"/>
      <c r="Q133" s="10">
        <f>IF(N133&lt;P133,1,0)+IF(N134&lt;P134,1,0)+IF(N135&lt;P135,1,0)+IF(N136&lt;P136,1,0)+IF(N137&lt;P137,1,0)+IF(N138&lt;P138,1,0)</f>
        <v>0</v>
      </c>
      <c r="R133" s="32"/>
      <c r="S133" s="11"/>
      <c r="U133" s="30"/>
      <c r="V133" s="10">
        <f>IF(W133&gt;Y133,1,0)+IF(W134&gt;Y134,1,0)+IF(W135&gt;Y135,1,0)+IF(W136&gt;Y136,1,0)+IF(W137&gt;Y137,1,0)+IF(W138&gt;Y138,1,0)</f>
        <v>0</v>
      </c>
      <c r="W133" s="10"/>
      <c r="X133" s="10" t="s">
        <v>27</v>
      </c>
      <c r="Y133" s="10"/>
      <c r="Z133" s="10">
        <f>IF(W133&lt;Y133,1,0)+IF(W134&lt;Y134,1,0)+IF(W135&lt;Y135,1,0)+IF(W136&lt;Y136,1,0)+IF(W137&lt;Y137,1,0)+IF(W138&lt;Y138,1,0)</f>
        <v>0</v>
      </c>
      <c r="AA133" s="32"/>
    </row>
    <row r="134" spans="2:28" x14ac:dyDescent="0.15">
      <c r="C134" s="30"/>
      <c r="D134" s="10"/>
      <c r="E134" s="10"/>
      <c r="F134" s="10" t="s">
        <v>27</v>
      </c>
      <c r="G134" s="10"/>
      <c r="H134" s="10"/>
      <c r="I134" s="32"/>
      <c r="J134" s="11"/>
      <c r="L134" s="30"/>
      <c r="M134" s="10"/>
      <c r="N134" s="10"/>
      <c r="O134" s="10" t="s">
        <v>27</v>
      </c>
      <c r="P134" s="10"/>
      <c r="Q134" s="10"/>
      <c r="R134" s="32"/>
      <c r="S134" s="11"/>
      <c r="U134" s="30"/>
      <c r="V134" s="10"/>
      <c r="W134" s="10"/>
      <c r="X134" s="10" t="s">
        <v>27</v>
      </c>
      <c r="Y134" s="10"/>
      <c r="Z134" s="10"/>
      <c r="AA134" s="32"/>
    </row>
    <row r="135" spans="2:28" x14ac:dyDescent="0.15">
      <c r="C135" s="30"/>
      <c r="D135" s="10"/>
      <c r="E135" s="10"/>
      <c r="F135" s="10" t="s">
        <v>27</v>
      </c>
      <c r="G135" s="10"/>
      <c r="H135" s="10"/>
      <c r="I135" s="32"/>
      <c r="J135" s="11"/>
      <c r="L135" s="30"/>
      <c r="M135" s="10"/>
      <c r="N135" s="10"/>
      <c r="O135" s="10" t="s">
        <v>27</v>
      </c>
      <c r="P135" s="10"/>
      <c r="Q135" s="10"/>
      <c r="R135" s="32"/>
      <c r="S135" s="11"/>
      <c r="U135" s="30"/>
      <c r="V135" s="10"/>
      <c r="W135" s="10"/>
      <c r="X135" s="10" t="s">
        <v>27</v>
      </c>
      <c r="Y135" s="10"/>
      <c r="Z135" s="10"/>
      <c r="AA135" s="32"/>
    </row>
    <row r="136" spans="2:28" x14ac:dyDescent="0.15">
      <c r="C136" s="30"/>
      <c r="D136" s="10"/>
      <c r="E136" s="10"/>
      <c r="F136" s="10" t="s">
        <v>27</v>
      </c>
      <c r="G136" s="10"/>
      <c r="H136" s="10"/>
      <c r="I136" s="32"/>
      <c r="J136" s="11"/>
      <c r="L136" s="30"/>
      <c r="M136" s="10"/>
      <c r="N136" s="10"/>
      <c r="O136" s="10" t="s">
        <v>27</v>
      </c>
      <c r="P136" s="10"/>
      <c r="Q136" s="10"/>
      <c r="R136" s="32"/>
      <c r="S136" s="11"/>
      <c r="U136" s="30"/>
      <c r="V136" s="10"/>
      <c r="W136" s="10"/>
      <c r="X136" s="10" t="s">
        <v>27</v>
      </c>
      <c r="Y136" s="10"/>
      <c r="Z136" s="10"/>
      <c r="AA136" s="32"/>
    </row>
    <row r="137" spans="2:28" x14ac:dyDescent="0.15">
      <c r="C137" s="30"/>
      <c r="D137" s="10"/>
      <c r="E137" s="10"/>
      <c r="F137" s="10" t="s">
        <v>27</v>
      </c>
      <c r="G137" s="10"/>
      <c r="H137" s="10"/>
      <c r="I137" s="32"/>
      <c r="J137" s="11"/>
      <c r="L137" s="30"/>
      <c r="M137" s="10"/>
      <c r="N137" s="10"/>
      <c r="O137" s="10" t="s">
        <v>27</v>
      </c>
      <c r="P137" s="10"/>
      <c r="Q137" s="10"/>
      <c r="R137" s="32"/>
      <c r="S137" s="11"/>
      <c r="U137" s="30"/>
      <c r="V137" s="10"/>
      <c r="W137" s="10"/>
      <c r="X137" s="10" t="s">
        <v>27</v>
      </c>
      <c r="Y137" s="10"/>
      <c r="Z137" s="10"/>
      <c r="AA137" s="32"/>
    </row>
    <row r="138" spans="2:28" x14ac:dyDescent="0.15">
      <c r="C138" s="31"/>
      <c r="D138" s="12"/>
      <c r="E138" s="12"/>
      <c r="F138" s="12"/>
      <c r="G138" s="12"/>
      <c r="H138" s="12"/>
      <c r="I138" s="33"/>
      <c r="J138" s="11"/>
      <c r="L138" s="31"/>
      <c r="M138" s="12"/>
      <c r="N138" s="12"/>
      <c r="O138" s="12"/>
      <c r="P138" s="12"/>
      <c r="Q138" s="12"/>
      <c r="R138" s="33"/>
      <c r="S138" s="11"/>
      <c r="U138" s="31"/>
      <c r="V138" s="12"/>
      <c r="W138" s="12"/>
      <c r="X138" s="12"/>
      <c r="Y138" s="12"/>
      <c r="Z138" s="12"/>
      <c r="AA138" s="33"/>
    </row>
    <row r="139" spans="2:28" x14ac:dyDescent="0.15">
      <c r="C139" s="11"/>
      <c r="D139" s="10"/>
      <c r="E139" s="10"/>
      <c r="F139" s="10"/>
      <c r="G139" s="10"/>
      <c r="H139" s="10"/>
      <c r="I139" s="11"/>
      <c r="J139" s="11"/>
      <c r="L139" s="11"/>
      <c r="M139" s="10"/>
      <c r="N139" s="10"/>
      <c r="O139" s="10"/>
      <c r="P139" s="10"/>
      <c r="Q139" s="10"/>
      <c r="R139" s="11"/>
      <c r="S139" s="11"/>
      <c r="U139" s="11"/>
      <c r="V139" s="10"/>
      <c r="W139" s="10"/>
      <c r="X139" s="10"/>
      <c r="Y139" s="10"/>
      <c r="Z139" s="10"/>
      <c r="AA139" s="11"/>
    </row>
    <row r="140" spans="2:28" x14ac:dyDescent="0.15">
      <c r="C140" s="11"/>
      <c r="D140" s="10"/>
      <c r="E140" s="10"/>
      <c r="F140" s="10"/>
      <c r="G140" s="10"/>
      <c r="H140" s="10"/>
      <c r="I140" s="11"/>
      <c r="J140" s="11"/>
      <c r="L140" s="11"/>
      <c r="M140" s="10"/>
      <c r="N140" s="10"/>
      <c r="O140" s="10"/>
      <c r="P140" s="10"/>
      <c r="Q140" s="10"/>
      <c r="R140" s="11"/>
      <c r="S140" s="11"/>
      <c r="U140" s="11"/>
      <c r="V140" s="10"/>
      <c r="W140" s="10"/>
      <c r="X140" s="10"/>
      <c r="Y140" s="10"/>
      <c r="Z140" s="10"/>
      <c r="AA140" s="11"/>
    </row>
    <row r="141" spans="2:28" x14ac:dyDescent="0.15">
      <c r="B141" s="8"/>
      <c r="C141" s="14"/>
      <c r="D141" s="12"/>
      <c r="E141" s="12"/>
      <c r="F141" s="12"/>
      <c r="G141" s="12"/>
      <c r="H141" s="12"/>
      <c r="I141" s="14"/>
      <c r="J141" s="8"/>
      <c r="K141" s="8"/>
      <c r="L141" s="14"/>
      <c r="M141" s="12"/>
      <c r="N141" s="12"/>
      <c r="O141" s="12"/>
      <c r="P141" s="12"/>
      <c r="Q141" s="12"/>
      <c r="R141" s="14"/>
      <c r="S141" s="8"/>
      <c r="T141" s="8"/>
      <c r="V141" s="12"/>
      <c r="W141" s="12"/>
      <c r="X141" s="12"/>
      <c r="Y141" s="12"/>
      <c r="Z141" s="12"/>
      <c r="AA141" s="14"/>
      <c r="AB141" s="8"/>
    </row>
    <row r="142" spans="2:28" x14ac:dyDescent="0.15">
      <c r="C142" s="15"/>
      <c r="D142" s="10">
        <f>IF(D143&gt;H143,1,0)+IF(D149&gt;H149,1,0)+IF(D155&gt;H155,1,0)+IF(D161&gt;H161,1,0)+IF(D167&gt;H167,1,0)</f>
        <v>0</v>
      </c>
      <c r="E142" s="10"/>
      <c r="F142" s="10"/>
      <c r="G142" s="10"/>
      <c r="H142" s="10">
        <f>IF(D143&lt;H143,1,0)+IF(D149&lt;H149,1,0)+IF(D155&lt;H155,1,0)+IF(D161&lt;H161,1,0)+IF(D167&lt;H167,1,0)</f>
        <v>0</v>
      </c>
      <c r="I142" s="16"/>
      <c r="J142" s="8"/>
      <c r="L142" s="15"/>
      <c r="M142" s="10">
        <f>IF(M143&gt;Q143,1,0)+IF(M149&gt;Q149,1,0)+IF(M155&gt;Q155,1,0)+IF(M161&gt;Q161,1,0)+IF(M167&gt;Q167,1,0)</f>
        <v>0</v>
      </c>
      <c r="N142" s="10"/>
      <c r="O142" s="10"/>
      <c r="P142" s="10"/>
      <c r="Q142" s="10">
        <f>IF(M143&lt;Q143,1,0)+IF(M149&lt;Q149,1,0)+IF(M155&lt;Q155,1,0)+IF(M161&lt;Q161,1,0)+IF(M167&lt;Q167,1,0)</f>
        <v>0</v>
      </c>
      <c r="R142" s="16"/>
      <c r="S142" s="8"/>
      <c r="U142" s="15"/>
      <c r="V142" s="10">
        <f>IF(V143&gt;Z143,1,0)+IF(V149&gt;Z149,1,0)+IF(V155&gt;Z155,1,0)+IF(V161&gt;Z161,1,0)+IF(V167&gt;Z167,1,0)</f>
        <v>0</v>
      </c>
      <c r="W142" s="10"/>
      <c r="X142" s="10"/>
      <c r="Y142" s="10"/>
      <c r="Z142" s="10">
        <f>IF(V143&lt;Z143,1,0)+IF(V149&lt;Z149,1,0)+IF(V155&lt;Z155,1,0)+IF(V161&lt;Z161,1,0)+IF(V167&lt;Z167,1,0)</f>
        <v>0</v>
      </c>
      <c r="AA142" s="16"/>
    </row>
    <row r="143" spans="2:28" x14ac:dyDescent="0.15">
      <c r="C143" s="30"/>
      <c r="D143" s="10">
        <f>IF(E143&gt;G143,1,0)+IF(E144&gt;G144,1,0)+IF(E145&gt;G145,1,0)+IF(E146&gt;G146,1,0)+IF(E147&gt;G147,1,0)+IF(E148&gt;G148,1,0)</f>
        <v>0</v>
      </c>
      <c r="E143" s="10"/>
      <c r="F143" s="10" t="s">
        <v>27</v>
      </c>
      <c r="G143" s="10"/>
      <c r="H143" s="10">
        <f>IF(E143&lt;G143,1,0)+IF(E144&lt;G144,1,0)+IF(E145&lt;G145,1,0)+IF(E146&lt;G146,1,0)+IF(E147&lt;G147,1,0)+IF(E148&lt;G148,1,0)</f>
        <v>0</v>
      </c>
      <c r="I143" s="32"/>
      <c r="J143" s="11"/>
      <c r="L143" s="30"/>
      <c r="M143" s="10">
        <f>IF(N143&gt;P143,1,0)+IF(N144&gt;P144,1,0)+IF(N145&gt;P145,1,0)+IF(N146&gt;P146,1,0)+IF(N147&gt;P147,1,0)+IF(N148&gt;P148,1,0)</f>
        <v>0</v>
      </c>
      <c r="N143" s="10"/>
      <c r="O143" s="10" t="s">
        <v>27</v>
      </c>
      <c r="P143" s="10"/>
      <c r="Q143" s="10">
        <f>IF(N143&lt;P143,1,0)+IF(N144&lt;P144,1,0)+IF(N145&lt;P145,1,0)+IF(N146&lt;P146,1,0)+IF(N147&lt;P147,1,0)+IF(N148&lt;P148,1,0)</f>
        <v>0</v>
      </c>
      <c r="R143" s="32"/>
      <c r="S143" s="11"/>
      <c r="U143" s="30"/>
      <c r="V143" s="10">
        <f>IF(W143&gt;Y143,1,0)+IF(W144&gt;Y144,1,0)+IF(W145&gt;Y145,1,0)+IF(W146&gt;Y146,1,0)+IF(W147&gt;Y147,1,0)+IF(W148&gt;Y148,1,0)</f>
        <v>0</v>
      </c>
      <c r="W143" s="10"/>
      <c r="X143" s="10" t="s">
        <v>27</v>
      </c>
      <c r="Y143" s="10"/>
      <c r="Z143" s="10">
        <f>IF(W143&lt;Y143,1,0)+IF(W144&lt;Y144,1,0)+IF(W145&lt;Y145,1,0)+IF(W146&lt;Y146,1,0)+IF(W147&lt;Y147,1,0)+IF(W148&lt;Y148,1,0)</f>
        <v>0</v>
      </c>
      <c r="AA143" s="32"/>
    </row>
    <row r="144" spans="2:28" x14ac:dyDescent="0.15">
      <c r="C144" s="30"/>
      <c r="D144" s="10"/>
      <c r="E144" s="10"/>
      <c r="F144" s="10" t="s">
        <v>27</v>
      </c>
      <c r="G144" s="10"/>
      <c r="H144" s="10"/>
      <c r="I144" s="32"/>
      <c r="J144" s="11"/>
      <c r="L144" s="30"/>
      <c r="M144" s="10"/>
      <c r="N144" s="10"/>
      <c r="O144" s="10" t="s">
        <v>27</v>
      </c>
      <c r="P144" s="10"/>
      <c r="Q144" s="10"/>
      <c r="R144" s="32"/>
      <c r="S144" s="11"/>
      <c r="U144" s="30"/>
      <c r="V144" s="10"/>
      <c r="W144" s="10"/>
      <c r="X144" s="10" t="s">
        <v>27</v>
      </c>
      <c r="Y144" s="10"/>
      <c r="Z144" s="10"/>
      <c r="AA144" s="32"/>
    </row>
    <row r="145" spans="3:27" x14ac:dyDescent="0.15">
      <c r="C145" s="30"/>
      <c r="D145" s="10"/>
      <c r="E145" s="10"/>
      <c r="F145" s="10" t="s">
        <v>27</v>
      </c>
      <c r="G145" s="10"/>
      <c r="H145" s="10"/>
      <c r="I145" s="32"/>
      <c r="J145" s="11"/>
      <c r="L145" s="30"/>
      <c r="M145" s="10"/>
      <c r="N145" s="10"/>
      <c r="O145" s="10" t="s">
        <v>27</v>
      </c>
      <c r="P145" s="10"/>
      <c r="Q145" s="10"/>
      <c r="R145" s="32"/>
      <c r="S145" s="11"/>
      <c r="U145" s="30"/>
      <c r="V145" s="10"/>
      <c r="W145" s="10"/>
      <c r="X145" s="10" t="s">
        <v>27</v>
      </c>
      <c r="Y145" s="10"/>
      <c r="Z145" s="10"/>
      <c r="AA145" s="32"/>
    </row>
    <row r="146" spans="3:27" x14ac:dyDescent="0.15">
      <c r="C146" s="30"/>
      <c r="D146" s="10"/>
      <c r="E146" s="10"/>
      <c r="F146" s="10" t="s">
        <v>27</v>
      </c>
      <c r="G146" s="10"/>
      <c r="H146" s="10"/>
      <c r="I146" s="32"/>
      <c r="J146" s="11"/>
      <c r="L146" s="30"/>
      <c r="M146" s="10"/>
      <c r="N146" s="10"/>
      <c r="O146" s="10" t="s">
        <v>27</v>
      </c>
      <c r="P146" s="10"/>
      <c r="Q146" s="10"/>
      <c r="R146" s="32"/>
      <c r="S146" s="11"/>
      <c r="U146" s="30"/>
      <c r="V146" s="10"/>
      <c r="W146" s="10"/>
      <c r="X146" s="10" t="s">
        <v>27</v>
      </c>
      <c r="Y146" s="10"/>
      <c r="Z146" s="10"/>
      <c r="AA146" s="32"/>
    </row>
    <row r="147" spans="3:27" x14ac:dyDescent="0.15">
      <c r="C147" s="30"/>
      <c r="D147" s="10"/>
      <c r="E147" s="10"/>
      <c r="F147" s="10" t="s">
        <v>27</v>
      </c>
      <c r="G147" s="10"/>
      <c r="H147" s="10"/>
      <c r="I147" s="32"/>
      <c r="J147" s="11"/>
      <c r="L147" s="30"/>
      <c r="M147" s="10"/>
      <c r="N147" s="10"/>
      <c r="O147" s="10" t="s">
        <v>27</v>
      </c>
      <c r="P147" s="10"/>
      <c r="Q147" s="10"/>
      <c r="R147" s="32"/>
      <c r="S147" s="11"/>
      <c r="U147" s="30"/>
      <c r="V147" s="10"/>
      <c r="W147" s="10"/>
      <c r="X147" s="10" t="s">
        <v>27</v>
      </c>
      <c r="Y147" s="10"/>
      <c r="Z147" s="10"/>
      <c r="AA147" s="32"/>
    </row>
    <row r="148" spans="3:27" x14ac:dyDescent="0.15">
      <c r="C148" s="30"/>
      <c r="D148" s="10"/>
      <c r="E148" s="10"/>
      <c r="F148" s="10"/>
      <c r="G148" s="10"/>
      <c r="H148" s="10"/>
      <c r="I148" s="32"/>
      <c r="J148" s="11"/>
      <c r="L148" s="30"/>
      <c r="M148" s="10"/>
      <c r="N148" s="10"/>
      <c r="O148" s="10"/>
      <c r="P148" s="10"/>
      <c r="Q148" s="10"/>
      <c r="R148" s="32"/>
      <c r="S148" s="11"/>
      <c r="U148" s="30"/>
      <c r="V148" s="10"/>
      <c r="W148" s="10"/>
      <c r="X148" s="10"/>
      <c r="Y148" s="10"/>
      <c r="Z148" s="10"/>
      <c r="AA148" s="32"/>
    </row>
    <row r="149" spans="3:27" x14ac:dyDescent="0.15">
      <c r="C149" s="30"/>
      <c r="D149" s="10">
        <f>IF(E149&gt;G149,1,0)+IF(E150&gt;G150,1,0)+IF(E151&gt;G151,1,0)+IF(E152&gt;G152,1,0)+IF(E153&gt;G153,1,0)+IF(E154&gt;G154,1,0)</f>
        <v>0</v>
      </c>
      <c r="E149" s="10"/>
      <c r="F149" s="10" t="s">
        <v>27</v>
      </c>
      <c r="G149" s="10"/>
      <c r="H149" s="10">
        <f>IF(E149&lt;G149,1,0)+IF(E150&lt;G150,1,0)+IF(E151&lt;G151,1,0)+IF(E152&lt;G152,1,0)+IF(E153&lt;G153,1,0)+IF(E154&lt;G154,1,0)</f>
        <v>0</v>
      </c>
      <c r="I149" s="32"/>
      <c r="J149" s="11"/>
      <c r="L149" s="30"/>
      <c r="M149" s="10">
        <f>IF(N149&gt;P149,1,0)+IF(N150&gt;P150,1,0)+IF(N151&gt;P151,1,0)+IF(N152&gt;P152,1,0)+IF(N153&gt;P153,1,0)+IF(N154&gt;P154,1,0)</f>
        <v>0</v>
      </c>
      <c r="N149" s="10"/>
      <c r="O149" s="10" t="s">
        <v>27</v>
      </c>
      <c r="P149" s="10"/>
      <c r="Q149" s="10">
        <f>IF(N149&lt;P149,1,0)+IF(N150&lt;P150,1,0)+IF(N151&lt;P151,1,0)+IF(N152&lt;P152,1,0)+IF(N153&lt;P153,1,0)+IF(N154&lt;P154,1,0)</f>
        <v>0</v>
      </c>
      <c r="R149" s="32"/>
      <c r="S149" s="11"/>
      <c r="U149" s="30"/>
      <c r="V149" s="10">
        <f>IF(W149&gt;Y149,1,0)+IF(W150&gt;Y150,1,0)+IF(W151&gt;Y151,1,0)+IF(W152&gt;Y152,1,0)+IF(W153&gt;Y153,1,0)+IF(W154&gt;Y154,1,0)</f>
        <v>0</v>
      </c>
      <c r="W149" s="10"/>
      <c r="X149" s="10" t="s">
        <v>27</v>
      </c>
      <c r="Y149" s="10"/>
      <c r="Z149" s="10">
        <f>IF(W149&lt;Y149,1,0)+IF(W150&lt;Y150,1,0)+IF(W151&lt;Y151,1,0)+IF(W152&lt;Y152,1,0)+IF(W153&lt;Y153,1,0)+IF(W154&lt;Y154,1,0)</f>
        <v>0</v>
      </c>
      <c r="AA149" s="32"/>
    </row>
    <row r="150" spans="3:27" x14ac:dyDescent="0.15">
      <c r="C150" s="30"/>
      <c r="D150" s="10"/>
      <c r="E150" s="10"/>
      <c r="F150" s="10" t="s">
        <v>27</v>
      </c>
      <c r="G150" s="10"/>
      <c r="H150" s="10"/>
      <c r="I150" s="32"/>
      <c r="J150" s="11"/>
      <c r="L150" s="30"/>
      <c r="M150" s="10"/>
      <c r="N150" s="10"/>
      <c r="O150" s="10" t="s">
        <v>27</v>
      </c>
      <c r="P150" s="10"/>
      <c r="Q150" s="10"/>
      <c r="R150" s="32"/>
      <c r="S150" s="11"/>
      <c r="U150" s="30"/>
      <c r="V150" s="10"/>
      <c r="W150" s="10"/>
      <c r="X150" s="10" t="s">
        <v>27</v>
      </c>
      <c r="Y150" s="10"/>
      <c r="Z150" s="10"/>
      <c r="AA150" s="32"/>
    </row>
    <row r="151" spans="3:27" x14ac:dyDescent="0.15">
      <c r="C151" s="30"/>
      <c r="D151" s="10"/>
      <c r="E151" s="10"/>
      <c r="F151" s="10" t="s">
        <v>27</v>
      </c>
      <c r="G151" s="10"/>
      <c r="H151" s="10"/>
      <c r="I151" s="32"/>
      <c r="J151" s="11"/>
      <c r="L151" s="30"/>
      <c r="M151" s="10"/>
      <c r="N151" s="10"/>
      <c r="O151" s="10" t="s">
        <v>27</v>
      </c>
      <c r="P151" s="10"/>
      <c r="Q151" s="10"/>
      <c r="R151" s="32"/>
      <c r="S151" s="11"/>
      <c r="U151" s="30"/>
      <c r="V151" s="10"/>
      <c r="W151" s="10"/>
      <c r="X151" s="10" t="s">
        <v>27</v>
      </c>
      <c r="Y151" s="10"/>
      <c r="Z151" s="10"/>
      <c r="AA151" s="32"/>
    </row>
    <row r="152" spans="3:27" x14ac:dyDescent="0.15">
      <c r="C152" s="30"/>
      <c r="D152" s="10"/>
      <c r="E152" s="10"/>
      <c r="F152" s="10" t="s">
        <v>27</v>
      </c>
      <c r="G152" s="10"/>
      <c r="H152" s="10"/>
      <c r="I152" s="32"/>
      <c r="J152" s="11"/>
      <c r="L152" s="30"/>
      <c r="M152" s="10"/>
      <c r="N152" s="10"/>
      <c r="O152" s="10" t="s">
        <v>27</v>
      </c>
      <c r="P152" s="10"/>
      <c r="Q152" s="10"/>
      <c r="R152" s="32"/>
      <c r="S152" s="11"/>
      <c r="U152" s="30"/>
      <c r="V152" s="10"/>
      <c r="W152" s="10"/>
      <c r="X152" s="10" t="s">
        <v>27</v>
      </c>
      <c r="Y152" s="10"/>
      <c r="Z152" s="10"/>
      <c r="AA152" s="32"/>
    </row>
    <row r="153" spans="3:27" x14ac:dyDescent="0.15">
      <c r="C153" s="30"/>
      <c r="D153" s="10"/>
      <c r="E153" s="10"/>
      <c r="F153" s="10" t="s">
        <v>27</v>
      </c>
      <c r="G153" s="10"/>
      <c r="H153" s="10"/>
      <c r="I153" s="32"/>
      <c r="J153" s="11"/>
      <c r="L153" s="30"/>
      <c r="M153" s="10"/>
      <c r="N153" s="10"/>
      <c r="O153" s="10" t="s">
        <v>27</v>
      </c>
      <c r="P153" s="10"/>
      <c r="Q153" s="10"/>
      <c r="R153" s="32"/>
      <c r="S153" s="11"/>
      <c r="U153" s="30"/>
      <c r="V153" s="10"/>
      <c r="W153" s="10"/>
      <c r="X153" s="10" t="s">
        <v>27</v>
      </c>
      <c r="Y153" s="10"/>
      <c r="Z153" s="10"/>
      <c r="AA153" s="32"/>
    </row>
    <row r="154" spans="3:27" x14ac:dyDescent="0.15">
      <c r="C154" s="30"/>
      <c r="D154" s="10"/>
      <c r="E154" s="10"/>
      <c r="F154" s="10"/>
      <c r="G154" s="10"/>
      <c r="H154" s="10"/>
      <c r="I154" s="32"/>
      <c r="J154" s="11"/>
      <c r="L154" s="30"/>
      <c r="M154" s="10"/>
      <c r="N154" s="10"/>
      <c r="O154" s="10"/>
      <c r="P154" s="10"/>
      <c r="Q154" s="10"/>
      <c r="R154" s="32"/>
      <c r="S154" s="11"/>
      <c r="U154" s="30"/>
      <c r="V154" s="10"/>
      <c r="W154" s="10"/>
      <c r="X154" s="10"/>
      <c r="Y154" s="10"/>
      <c r="Z154" s="10"/>
      <c r="AA154" s="32"/>
    </row>
    <row r="155" spans="3:27" x14ac:dyDescent="0.15">
      <c r="C155" s="30"/>
      <c r="D155" s="10">
        <f>IF(E155&gt;G155,1,0)+IF(E156&gt;G156,1,0)+IF(E157&gt;G157,1,0)+IF(E158&gt;G158,1,0)+IF(E159&gt;G159,1,0)+IF(E160&gt;G160,1,0)</f>
        <v>0</v>
      </c>
      <c r="E155" s="10"/>
      <c r="F155" s="10" t="s">
        <v>27</v>
      </c>
      <c r="G155" s="10"/>
      <c r="H155" s="10">
        <f>IF(E155&lt;G155,1,0)+IF(E156&lt;G156,1,0)+IF(E157&lt;G157,1,0)+IF(E158&lt;G158,1,0)+IF(E159&lt;G159,1,0)+IF(E160&lt;G160,1,0)</f>
        <v>0</v>
      </c>
      <c r="I155" s="32"/>
      <c r="J155" s="11"/>
      <c r="L155" s="30"/>
      <c r="M155" s="10">
        <f>IF(N155&gt;P155,1,0)+IF(N156&gt;P156,1,0)+IF(N157&gt;P157,1,0)+IF(N158&gt;P158,1,0)+IF(N159&gt;P159,1,0)+IF(N160&gt;P160,1,0)</f>
        <v>0</v>
      </c>
      <c r="N155" s="10"/>
      <c r="O155" s="10" t="s">
        <v>27</v>
      </c>
      <c r="P155" s="10"/>
      <c r="Q155" s="10">
        <f>IF(N155&lt;P155,1,0)+IF(N156&lt;P156,1,0)+IF(N157&lt;P157,1,0)+IF(N158&lt;P158,1,0)+IF(N159&lt;P159,1,0)+IF(N160&lt;P160,1,0)</f>
        <v>0</v>
      </c>
      <c r="R155" s="32"/>
      <c r="S155" s="11"/>
      <c r="U155" s="30"/>
      <c r="V155" s="10">
        <f>IF(W155&gt;Y155,1,0)+IF(W156&gt;Y156,1,0)+IF(W157&gt;Y157,1,0)+IF(W158&gt;Y158,1,0)+IF(W159&gt;Y159,1,0)+IF(W160&gt;Y160,1,0)</f>
        <v>0</v>
      </c>
      <c r="W155" s="10"/>
      <c r="X155" s="10" t="s">
        <v>27</v>
      </c>
      <c r="Y155" s="10"/>
      <c r="Z155" s="10">
        <f>IF(W155&lt;Y155,1,0)+IF(W156&lt;Y156,1,0)+IF(W157&lt;Y157,1,0)+IF(W158&lt;Y158,1,0)+IF(W159&lt;Y159,1,0)+IF(W160&lt;Y160,1,0)</f>
        <v>0</v>
      </c>
      <c r="AA155" s="32"/>
    </row>
    <row r="156" spans="3:27" x14ac:dyDescent="0.15">
      <c r="C156" s="30"/>
      <c r="D156" s="10"/>
      <c r="E156" s="10"/>
      <c r="F156" s="10" t="s">
        <v>27</v>
      </c>
      <c r="G156" s="10"/>
      <c r="H156" s="10"/>
      <c r="I156" s="32"/>
      <c r="J156" s="11"/>
      <c r="L156" s="30"/>
      <c r="M156" s="10"/>
      <c r="N156" s="10"/>
      <c r="O156" s="10" t="s">
        <v>27</v>
      </c>
      <c r="P156" s="10"/>
      <c r="Q156" s="10"/>
      <c r="R156" s="32"/>
      <c r="S156" s="11"/>
      <c r="U156" s="30"/>
      <c r="V156" s="10"/>
      <c r="W156" s="10"/>
      <c r="X156" s="10" t="s">
        <v>27</v>
      </c>
      <c r="Y156" s="10"/>
      <c r="Z156" s="10"/>
      <c r="AA156" s="32"/>
    </row>
    <row r="157" spans="3:27" x14ac:dyDescent="0.15">
      <c r="C157" s="30"/>
      <c r="D157" s="10"/>
      <c r="E157" s="10"/>
      <c r="F157" s="10" t="s">
        <v>27</v>
      </c>
      <c r="G157" s="10"/>
      <c r="H157" s="10"/>
      <c r="I157" s="32"/>
      <c r="J157" s="11"/>
      <c r="L157" s="30"/>
      <c r="M157" s="10"/>
      <c r="N157" s="10"/>
      <c r="O157" s="10" t="s">
        <v>27</v>
      </c>
      <c r="P157" s="10"/>
      <c r="Q157" s="10"/>
      <c r="R157" s="32"/>
      <c r="S157" s="11"/>
      <c r="U157" s="30"/>
      <c r="V157" s="10"/>
      <c r="W157" s="10"/>
      <c r="X157" s="10" t="s">
        <v>27</v>
      </c>
      <c r="Y157" s="10"/>
      <c r="Z157" s="10"/>
      <c r="AA157" s="32"/>
    </row>
    <row r="158" spans="3:27" x14ac:dyDescent="0.15">
      <c r="C158" s="30"/>
      <c r="D158" s="10"/>
      <c r="E158" s="10"/>
      <c r="F158" s="10" t="s">
        <v>27</v>
      </c>
      <c r="G158" s="10"/>
      <c r="H158" s="10"/>
      <c r="I158" s="32"/>
      <c r="J158" s="11"/>
      <c r="L158" s="30"/>
      <c r="M158" s="10"/>
      <c r="N158" s="10"/>
      <c r="O158" s="10" t="s">
        <v>27</v>
      </c>
      <c r="P158" s="10"/>
      <c r="Q158" s="10"/>
      <c r="R158" s="32"/>
      <c r="S158" s="11"/>
      <c r="U158" s="30"/>
      <c r="V158" s="10"/>
      <c r="W158" s="10"/>
      <c r="X158" s="10" t="s">
        <v>27</v>
      </c>
      <c r="Y158" s="10"/>
      <c r="Z158" s="10"/>
      <c r="AA158" s="32"/>
    </row>
    <row r="159" spans="3:27" x14ac:dyDescent="0.15">
      <c r="C159" s="30"/>
      <c r="D159" s="10"/>
      <c r="E159" s="10"/>
      <c r="F159" s="10" t="s">
        <v>27</v>
      </c>
      <c r="G159" s="10"/>
      <c r="H159" s="10"/>
      <c r="I159" s="32"/>
      <c r="J159" s="11"/>
      <c r="L159" s="30"/>
      <c r="M159" s="10"/>
      <c r="N159" s="10"/>
      <c r="O159" s="10" t="s">
        <v>27</v>
      </c>
      <c r="P159" s="10"/>
      <c r="Q159" s="10"/>
      <c r="R159" s="32"/>
      <c r="S159" s="11"/>
      <c r="U159" s="30"/>
      <c r="V159" s="10"/>
      <c r="W159" s="10"/>
      <c r="X159" s="10" t="s">
        <v>27</v>
      </c>
      <c r="Y159" s="10"/>
      <c r="Z159" s="10"/>
      <c r="AA159" s="32"/>
    </row>
    <row r="160" spans="3:27" x14ac:dyDescent="0.15">
      <c r="C160" s="30"/>
      <c r="D160" s="10"/>
      <c r="E160" s="10"/>
      <c r="F160" s="10"/>
      <c r="G160" s="10"/>
      <c r="H160" s="10"/>
      <c r="I160" s="32"/>
      <c r="J160" s="11"/>
      <c r="L160" s="30"/>
      <c r="M160" s="10"/>
      <c r="N160" s="10"/>
      <c r="O160" s="10"/>
      <c r="P160" s="10"/>
      <c r="Q160" s="10"/>
      <c r="R160" s="32"/>
      <c r="S160" s="11"/>
      <c r="U160" s="30"/>
      <c r="V160" s="10"/>
      <c r="W160" s="10"/>
      <c r="X160" s="10"/>
      <c r="Y160" s="10"/>
      <c r="Z160" s="10"/>
      <c r="AA160" s="32"/>
    </row>
    <row r="161" spans="3:28" x14ac:dyDescent="0.15">
      <c r="C161" s="30"/>
      <c r="D161" s="10">
        <f>IF(E161&gt;G161,1,0)+IF(E162&gt;G162,1,0)+IF(E163&gt;G163,1,0)+IF(E164&gt;G164,1,0)+IF(E165&gt;G165,1,0)+IF(E166&gt;G166,1,0)</f>
        <v>0</v>
      </c>
      <c r="E161" s="10"/>
      <c r="F161" s="10" t="s">
        <v>27</v>
      </c>
      <c r="G161" s="10"/>
      <c r="H161" s="10">
        <f>IF(E161&lt;G161,1,0)+IF(E162&lt;G162,1,0)+IF(E163&lt;G163,1,0)+IF(E164&lt;G164,1,0)+IF(E165&lt;G165,1,0)+IF(E166&lt;G166,1,0)</f>
        <v>0</v>
      </c>
      <c r="I161" s="32"/>
      <c r="J161" s="11"/>
      <c r="L161" s="30"/>
      <c r="M161" s="10">
        <f>IF(N161&gt;P161,1,0)+IF(N162&gt;P162,1,0)+IF(N163&gt;P163,1,0)+IF(N164&gt;P164,1,0)+IF(N165&gt;P165,1,0)+IF(N166&gt;P166,1,0)</f>
        <v>0</v>
      </c>
      <c r="N161" s="10"/>
      <c r="O161" s="10" t="s">
        <v>27</v>
      </c>
      <c r="P161" s="10"/>
      <c r="Q161" s="10">
        <f>IF(N161&lt;P161,1,0)+IF(N162&lt;P162,1,0)+IF(N163&lt;P163,1,0)+IF(N164&lt;P164,1,0)+IF(N165&lt;P165,1,0)+IF(N166&lt;P166,1,0)</f>
        <v>0</v>
      </c>
      <c r="R161" s="32"/>
      <c r="S161" s="11"/>
      <c r="U161" s="30"/>
      <c r="V161" s="10">
        <f>IF(W161&gt;Y161,1,0)+IF(W162&gt;Y162,1,0)+IF(W163&gt;Y163,1,0)+IF(W164&gt;Y164,1,0)+IF(W165&gt;Y165,1,0)+IF(W166&gt;Y166,1,0)</f>
        <v>0</v>
      </c>
      <c r="W161" s="10"/>
      <c r="X161" s="10" t="s">
        <v>27</v>
      </c>
      <c r="Y161" s="10"/>
      <c r="Z161" s="10">
        <f>IF(W161&lt;Y161,1,0)+IF(W162&lt;Y162,1,0)+IF(W163&lt;Y163,1,0)+IF(W164&lt;Y164,1,0)+IF(W165&lt;Y165,1,0)+IF(W166&lt;Y166,1,0)</f>
        <v>0</v>
      </c>
      <c r="AA161" s="32"/>
    </row>
    <row r="162" spans="3:28" x14ac:dyDescent="0.15">
      <c r="C162" s="30"/>
      <c r="D162" s="10"/>
      <c r="E162" s="10"/>
      <c r="F162" s="10" t="s">
        <v>27</v>
      </c>
      <c r="G162" s="10"/>
      <c r="H162" s="10"/>
      <c r="I162" s="32"/>
      <c r="J162" s="11"/>
      <c r="L162" s="30"/>
      <c r="M162" s="10"/>
      <c r="N162" s="10"/>
      <c r="O162" s="10" t="s">
        <v>27</v>
      </c>
      <c r="P162" s="10"/>
      <c r="Q162" s="10"/>
      <c r="R162" s="32"/>
      <c r="S162" s="11"/>
      <c r="U162" s="30"/>
      <c r="V162" s="10"/>
      <c r="W162" s="10"/>
      <c r="X162" s="10" t="s">
        <v>27</v>
      </c>
      <c r="Y162" s="10"/>
      <c r="Z162" s="10"/>
      <c r="AA162" s="32"/>
    </row>
    <row r="163" spans="3:28" x14ac:dyDescent="0.15">
      <c r="C163" s="30"/>
      <c r="D163" s="10"/>
      <c r="E163" s="10"/>
      <c r="F163" s="10" t="s">
        <v>27</v>
      </c>
      <c r="G163" s="10"/>
      <c r="H163" s="10"/>
      <c r="I163" s="32"/>
      <c r="J163" s="11"/>
      <c r="L163" s="30"/>
      <c r="M163" s="10"/>
      <c r="N163" s="10"/>
      <c r="O163" s="10" t="s">
        <v>27</v>
      </c>
      <c r="P163" s="10"/>
      <c r="Q163" s="10"/>
      <c r="R163" s="32"/>
      <c r="S163" s="11"/>
      <c r="U163" s="30"/>
      <c r="V163" s="10"/>
      <c r="W163" s="10"/>
      <c r="X163" s="10" t="s">
        <v>27</v>
      </c>
      <c r="Y163" s="10"/>
      <c r="Z163" s="10"/>
      <c r="AA163" s="32"/>
    </row>
    <row r="164" spans="3:28" x14ac:dyDescent="0.15">
      <c r="C164" s="30"/>
      <c r="D164" s="10"/>
      <c r="E164" s="10"/>
      <c r="F164" s="10" t="s">
        <v>27</v>
      </c>
      <c r="G164" s="10"/>
      <c r="H164" s="10"/>
      <c r="I164" s="32"/>
      <c r="J164" s="11"/>
      <c r="L164" s="30"/>
      <c r="M164" s="10"/>
      <c r="N164" s="10"/>
      <c r="O164" s="10" t="s">
        <v>27</v>
      </c>
      <c r="P164" s="10"/>
      <c r="Q164" s="10"/>
      <c r="R164" s="32"/>
      <c r="S164" s="11"/>
      <c r="U164" s="30"/>
      <c r="V164" s="10"/>
      <c r="W164" s="10"/>
      <c r="X164" s="10" t="s">
        <v>27</v>
      </c>
      <c r="Y164" s="10"/>
      <c r="Z164" s="10"/>
      <c r="AA164" s="32"/>
    </row>
    <row r="165" spans="3:28" x14ac:dyDescent="0.15">
      <c r="C165" s="30"/>
      <c r="D165" s="10"/>
      <c r="E165" s="10"/>
      <c r="F165" s="10" t="s">
        <v>27</v>
      </c>
      <c r="G165" s="10"/>
      <c r="H165" s="10"/>
      <c r="I165" s="32"/>
      <c r="J165" s="11"/>
      <c r="L165" s="30"/>
      <c r="M165" s="10"/>
      <c r="N165" s="10"/>
      <c r="O165" s="10" t="s">
        <v>27</v>
      </c>
      <c r="P165" s="10"/>
      <c r="Q165" s="10"/>
      <c r="R165" s="32"/>
      <c r="S165" s="11"/>
      <c r="U165" s="30"/>
      <c r="V165" s="10"/>
      <c r="W165" s="10"/>
      <c r="X165" s="10" t="s">
        <v>27</v>
      </c>
      <c r="Y165" s="10"/>
      <c r="Z165" s="10"/>
      <c r="AA165" s="32"/>
    </row>
    <row r="166" spans="3:28" x14ac:dyDescent="0.15">
      <c r="C166" s="30"/>
      <c r="D166" s="10"/>
      <c r="E166" s="10"/>
      <c r="F166" s="10"/>
      <c r="G166" s="10"/>
      <c r="H166" s="10"/>
      <c r="I166" s="32"/>
      <c r="J166" s="11"/>
      <c r="L166" s="30"/>
      <c r="M166" s="10"/>
      <c r="N166" s="10"/>
      <c r="O166" s="10"/>
      <c r="P166" s="10"/>
      <c r="Q166" s="10"/>
      <c r="R166" s="32"/>
      <c r="S166" s="11"/>
      <c r="U166" s="30"/>
      <c r="V166" s="10"/>
      <c r="W166" s="10"/>
      <c r="X166" s="10"/>
      <c r="Y166" s="10"/>
      <c r="Z166" s="10"/>
      <c r="AA166" s="32"/>
    </row>
    <row r="167" spans="3:28" x14ac:dyDescent="0.15">
      <c r="C167" s="30"/>
      <c r="D167" s="10">
        <f>IF(E167&gt;G167,1,0)+IF(E168&gt;G168,1,0)+IF(E169&gt;G169,1,0)+IF(E170&gt;G170,1,0)+IF(E171&gt;G171,1,0)+IF(E172&gt;G172,1,0)</f>
        <v>0</v>
      </c>
      <c r="E167" s="10"/>
      <c r="F167" s="10" t="s">
        <v>27</v>
      </c>
      <c r="G167" s="10"/>
      <c r="H167" s="10">
        <f>IF(E167&lt;G167,1,0)+IF(E168&lt;G168,1,0)+IF(E169&lt;G169,1,0)+IF(E170&lt;G170,1,0)+IF(E171&lt;G171,1,0)+IF(E172&lt;G172,1,0)</f>
        <v>0</v>
      </c>
      <c r="I167" s="32"/>
      <c r="J167" s="11"/>
      <c r="L167" s="30"/>
      <c r="M167" s="10">
        <f>IF(N167&gt;P167,1,0)+IF(N168&gt;P168,1,0)+IF(N169&gt;P169,1,0)+IF(N170&gt;P170,1,0)+IF(N171&gt;P171,1,0)+IF(N172&gt;P172,1,0)</f>
        <v>0</v>
      </c>
      <c r="N167" s="10"/>
      <c r="O167" s="10" t="s">
        <v>27</v>
      </c>
      <c r="P167" s="10"/>
      <c r="Q167" s="10">
        <f>IF(N167&lt;P167,1,0)+IF(N168&lt;P168,1,0)+IF(N169&lt;P169,1,0)+IF(N170&lt;P170,1,0)+IF(N171&lt;P171,1,0)+IF(N172&lt;P172,1,0)</f>
        <v>0</v>
      </c>
      <c r="R167" s="32"/>
      <c r="S167" s="11"/>
      <c r="U167" s="30"/>
      <c r="V167" s="10">
        <f>IF(W167&gt;Y167,1,0)+IF(W168&gt;Y168,1,0)+IF(W169&gt;Y169,1,0)+IF(W170&gt;Y170,1,0)+IF(W171&gt;Y171,1,0)+IF(W172&gt;Y172,1,0)</f>
        <v>0</v>
      </c>
      <c r="W167" s="10"/>
      <c r="X167" s="10" t="s">
        <v>27</v>
      </c>
      <c r="Y167" s="10"/>
      <c r="Z167" s="10">
        <f>IF(W167&lt;Y167,1,0)+IF(W168&lt;Y168,1,0)+IF(W169&lt;Y169,1,0)+IF(W170&lt;Y170,1,0)+IF(W171&lt;Y171,1,0)+IF(W172&lt;Y172,1,0)</f>
        <v>0</v>
      </c>
      <c r="AA167" s="32"/>
    </row>
    <row r="168" spans="3:28" x14ac:dyDescent="0.15">
      <c r="C168" s="30"/>
      <c r="D168" s="10"/>
      <c r="E168" s="10"/>
      <c r="F168" s="10" t="s">
        <v>27</v>
      </c>
      <c r="G168" s="10"/>
      <c r="H168" s="10"/>
      <c r="I168" s="32"/>
      <c r="J168" s="11"/>
      <c r="L168" s="30"/>
      <c r="M168" s="10"/>
      <c r="N168" s="10"/>
      <c r="O168" s="10" t="s">
        <v>27</v>
      </c>
      <c r="P168" s="10"/>
      <c r="Q168" s="10"/>
      <c r="R168" s="32"/>
      <c r="S168" s="11"/>
      <c r="U168" s="30"/>
      <c r="V168" s="10"/>
      <c r="W168" s="10"/>
      <c r="X168" s="10" t="s">
        <v>27</v>
      </c>
      <c r="Y168" s="10"/>
      <c r="Z168" s="10"/>
      <c r="AA168" s="32"/>
    </row>
    <row r="169" spans="3:28" x14ac:dyDescent="0.15">
      <c r="C169" s="30"/>
      <c r="D169" s="10"/>
      <c r="E169" s="10"/>
      <c r="F169" s="10" t="s">
        <v>27</v>
      </c>
      <c r="G169" s="10"/>
      <c r="H169" s="10"/>
      <c r="I169" s="32"/>
      <c r="J169" s="11"/>
      <c r="L169" s="30"/>
      <c r="M169" s="10"/>
      <c r="N169" s="10"/>
      <c r="O169" s="10" t="s">
        <v>27</v>
      </c>
      <c r="P169" s="10"/>
      <c r="Q169" s="10"/>
      <c r="R169" s="32"/>
      <c r="S169" s="11"/>
      <c r="U169" s="30"/>
      <c r="V169" s="10"/>
      <c r="W169" s="10"/>
      <c r="X169" s="10" t="s">
        <v>27</v>
      </c>
      <c r="Y169" s="10"/>
      <c r="Z169" s="10"/>
      <c r="AA169" s="32"/>
    </row>
    <row r="170" spans="3:28" x14ac:dyDescent="0.15">
      <c r="C170" s="30"/>
      <c r="D170" s="10"/>
      <c r="E170" s="10"/>
      <c r="F170" s="10" t="s">
        <v>27</v>
      </c>
      <c r="G170" s="10"/>
      <c r="H170" s="10"/>
      <c r="I170" s="32"/>
      <c r="J170" s="11"/>
      <c r="L170" s="30"/>
      <c r="M170" s="10"/>
      <c r="N170" s="10"/>
      <c r="O170" s="10" t="s">
        <v>27</v>
      </c>
      <c r="P170" s="10"/>
      <c r="Q170" s="10"/>
      <c r="R170" s="32"/>
      <c r="S170" s="11"/>
      <c r="U170" s="30"/>
      <c r="V170" s="10"/>
      <c r="W170" s="10"/>
      <c r="X170" s="10" t="s">
        <v>27</v>
      </c>
      <c r="Y170" s="10"/>
      <c r="Z170" s="10"/>
      <c r="AA170" s="32"/>
    </row>
    <row r="171" spans="3:28" x14ac:dyDescent="0.15">
      <c r="C171" s="30"/>
      <c r="D171" s="10"/>
      <c r="E171" s="10"/>
      <c r="F171" s="10" t="s">
        <v>27</v>
      </c>
      <c r="G171" s="10"/>
      <c r="H171" s="10"/>
      <c r="I171" s="32"/>
      <c r="J171" s="11"/>
      <c r="L171" s="30"/>
      <c r="M171" s="10"/>
      <c r="N171" s="10"/>
      <c r="O171" s="10" t="s">
        <v>27</v>
      </c>
      <c r="P171" s="10"/>
      <c r="Q171" s="10"/>
      <c r="R171" s="32"/>
      <c r="S171" s="11"/>
      <c r="U171" s="30"/>
      <c r="V171" s="10"/>
      <c r="W171" s="10"/>
      <c r="X171" s="10" t="s">
        <v>27</v>
      </c>
      <c r="Y171" s="10"/>
      <c r="Z171" s="10"/>
      <c r="AA171" s="32"/>
    </row>
    <row r="172" spans="3:28" x14ac:dyDescent="0.15">
      <c r="C172" s="31"/>
      <c r="D172" s="12"/>
      <c r="E172" s="12"/>
      <c r="F172" s="12"/>
      <c r="G172" s="12"/>
      <c r="H172" s="12"/>
      <c r="I172" s="33"/>
      <c r="J172" s="11"/>
      <c r="L172" s="31"/>
      <c r="M172" s="12"/>
      <c r="N172" s="12"/>
      <c r="O172" s="12"/>
      <c r="P172" s="12"/>
      <c r="Q172" s="12"/>
      <c r="R172" s="33"/>
      <c r="S172" s="11"/>
      <c r="U172" s="31"/>
      <c r="V172" s="12"/>
      <c r="W172" s="12"/>
      <c r="X172" s="12"/>
      <c r="Y172" s="12"/>
      <c r="Z172" s="12"/>
      <c r="AA172" s="33"/>
    </row>
    <row r="173" spans="3:28" x14ac:dyDescent="0.15">
      <c r="C173" s="11"/>
      <c r="D173" s="10"/>
      <c r="E173" s="10"/>
      <c r="F173" s="10"/>
      <c r="G173" s="10"/>
      <c r="H173" s="10"/>
      <c r="I173" s="11"/>
      <c r="J173" s="11"/>
      <c r="K173" s="8"/>
      <c r="L173" s="11"/>
      <c r="M173" s="10"/>
      <c r="N173" s="10"/>
      <c r="O173" s="10"/>
      <c r="P173" s="10"/>
      <c r="Q173" s="10"/>
      <c r="R173" s="11"/>
      <c r="S173" s="11"/>
      <c r="T173" s="8"/>
      <c r="U173" s="11"/>
      <c r="V173" s="10"/>
      <c r="W173" s="10"/>
      <c r="X173" s="10"/>
      <c r="Y173" s="10"/>
      <c r="Z173" s="10"/>
      <c r="AA173" s="11"/>
      <c r="AB173" s="8"/>
    </row>
    <row r="174" spans="3:28" x14ac:dyDescent="0.15"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</row>
    <row r="175" spans="3:28" x14ac:dyDescent="0.15"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</row>
    <row r="176" spans="3:28" x14ac:dyDescent="0.15"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</row>
    <row r="177" spans="4:28" x14ac:dyDescent="0.15"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</row>
    <row r="178" spans="4:28" x14ac:dyDescent="0.15"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</row>
    <row r="179" spans="4:28" x14ac:dyDescent="0.15"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</row>
    <row r="180" spans="4:28" x14ac:dyDescent="0.15"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</row>
    <row r="181" spans="4:28" x14ac:dyDescent="0.15"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</row>
    <row r="182" spans="4:28" x14ac:dyDescent="0.15"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</row>
    <row r="183" spans="4:28" x14ac:dyDescent="0.15"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</row>
    <row r="184" spans="4:28" x14ac:dyDescent="0.15"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</row>
    <row r="185" spans="4:28" x14ac:dyDescent="0.15"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</row>
    <row r="186" spans="4:28" x14ac:dyDescent="0.15"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</row>
    <row r="187" spans="4:28" x14ac:dyDescent="0.15"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</row>
    <row r="188" spans="4:28" x14ac:dyDescent="0.15"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</row>
    <row r="189" spans="4:28" x14ac:dyDescent="0.15"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</row>
    <row r="190" spans="4:28" x14ac:dyDescent="0.15"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</row>
    <row r="191" spans="4:28" x14ac:dyDescent="0.15"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</row>
    <row r="192" spans="4:28" x14ac:dyDescent="0.15"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</row>
    <row r="193" spans="4:28" x14ac:dyDescent="0.15"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</row>
    <row r="194" spans="4:28" x14ac:dyDescent="0.15"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</row>
    <row r="195" spans="4:28" x14ac:dyDescent="0.15"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</row>
    <row r="196" spans="4:28" x14ac:dyDescent="0.15"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</row>
    <row r="197" spans="4:28" x14ac:dyDescent="0.15"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</row>
    <row r="198" spans="4:28" x14ac:dyDescent="0.15"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</row>
    <row r="199" spans="4:28" x14ac:dyDescent="0.15"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</row>
    <row r="200" spans="4:28" x14ac:dyDescent="0.15"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</row>
    <row r="201" spans="4:28" x14ac:dyDescent="0.15"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</row>
    <row r="202" spans="4:28" x14ac:dyDescent="0.15"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</row>
    <row r="203" spans="4:28" x14ac:dyDescent="0.15"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</row>
    <row r="204" spans="4:28" x14ac:dyDescent="0.15"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</row>
    <row r="205" spans="4:28" x14ac:dyDescent="0.15"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</row>
    <row r="206" spans="4:28" x14ac:dyDescent="0.15"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</row>
    <row r="207" spans="4:28" x14ac:dyDescent="0.15"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</row>
    <row r="208" spans="4:28" x14ac:dyDescent="0.15"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</row>
    <row r="209" spans="4:28" x14ac:dyDescent="0.15"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</row>
    <row r="210" spans="4:28" x14ac:dyDescent="0.15"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</row>
    <row r="211" spans="4:28" x14ac:dyDescent="0.15"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</row>
    <row r="212" spans="4:28" x14ac:dyDescent="0.15"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</row>
    <row r="213" spans="4:28" x14ac:dyDescent="0.15"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</row>
    <row r="214" spans="4:28" x14ac:dyDescent="0.15"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</row>
    <row r="215" spans="4:28" x14ac:dyDescent="0.15"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</row>
    <row r="216" spans="4:28" x14ac:dyDescent="0.15"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</row>
    <row r="217" spans="4:28" x14ac:dyDescent="0.15"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</row>
    <row r="218" spans="4:28" x14ac:dyDescent="0.15"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</row>
    <row r="219" spans="4:28" x14ac:dyDescent="0.15"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</row>
    <row r="220" spans="4:28" x14ac:dyDescent="0.15"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</row>
    <row r="221" spans="4:28" x14ac:dyDescent="0.15"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4:28" x14ac:dyDescent="0.15"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4:28" x14ac:dyDescent="0.15"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4:28" x14ac:dyDescent="0.15"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4:28" x14ac:dyDescent="0.15"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4:28" x14ac:dyDescent="0.15"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4:28" x14ac:dyDescent="0.15"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4:28" x14ac:dyDescent="0.15"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4:28" x14ac:dyDescent="0.15"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4:28" x14ac:dyDescent="0.15"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4:28" x14ac:dyDescent="0.15"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4:28" x14ac:dyDescent="0.15"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4:28" x14ac:dyDescent="0.15"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  <row r="234" spans="4:28" x14ac:dyDescent="0.15"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</row>
    <row r="235" spans="4:28" x14ac:dyDescent="0.15"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</row>
    <row r="236" spans="4:28" x14ac:dyDescent="0.15"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</row>
    <row r="237" spans="4:28" x14ac:dyDescent="0.15"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</row>
    <row r="238" spans="4:28" x14ac:dyDescent="0.15"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</row>
    <row r="239" spans="4:28" x14ac:dyDescent="0.15"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</row>
    <row r="240" spans="4:28" x14ac:dyDescent="0.15"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</row>
    <row r="241" spans="4:28" x14ac:dyDescent="0.15"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</row>
    <row r="242" spans="4:28" x14ac:dyDescent="0.15"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</row>
    <row r="243" spans="4:28" x14ac:dyDescent="0.15"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</row>
    <row r="244" spans="4:28" x14ac:dyDescent="0.15"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</row>
    <row r="245" spans="4:28" x14ac:dyDescent="0.15"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</row>
    <row r="246" spans="4:28" x14ac:dyDescent="0.15"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</row>
    <row r="247" spans="4:28" x14ac:dyDescent="0.15"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</row>
    <row r="248" spans="4:28" x14ac:dyDescent="0.15"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</row>
    <row r="249" spans="4:28" x14ac:dyDescent="0.15"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</row>
    <row r="250" spans="4:28" x14ac:dyDescent="0.15"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</row>
    <row r="251" spans="4:28" x14ac:dyDescent="0.15"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</row>
    <row r="252" spans="4:28" x14ac:dyDescent="0.15"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</row>
    <row r="253" spans="4:28" x14ac:dyDescent="0.15"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</row>
    <row r="254" spans="4:28" x14ac:dyDescent="0.15"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</row>
    <row r="255" spans="4:28" x14ac:dyDescent="0.15"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</row>
    <row r="256" spans="4:28" x14ac:dyDescent="0.15"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</row>
    <row r="257" spans="4:28" x14ac:dyDescent="0.15"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</row>
    <row r="258" spans="4:28" x14ac:dyDescent="0.15"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</row>
    <row r="259" spans="4:28" x14ac:dyDescent="0.15"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</row>
    <row r="260" spans="4:28" x14ac:dyDescent="0.15"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</row>
    <row r="261" spans="4:28" x14ac:dyDescent="0.15"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</row>
    <row r="262" spans="4:28" x14ac:dyDescent="0.15"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</row>
    <row r="263" spans="4:28" x14ac:dyDescent="0.15"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</row>
    <row r="264" spans="4:28" x14ac:dyDescent="0.15"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</row>
    <row r="265" spans="4:28" x14ac:dyDescent="0.15"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</row>
    <row r="266" spans="4:28" x14ac:dyDescent="0.15"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</row>
    <row r="267" spans="4:28" x14ac:dyDescent="0.15"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</row>
    <row r="268" spans="4:28" x14ac:dyDescent="0.15"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</row>
    <row r="269" spans="4:28" x14ac:dyDescent="0.15"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</row>
    <row r="270" spans="4:28" x14ac:dyDescent="0.15"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</row>
    <row r="271" spans="4:28" x14ac:dyDescent="0.15"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</row>
    <row r="272" spans="4:28" x14ac:dyDescent="0.15"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</row>
    <row r="273" spans="4:28" x14ac:dyDescent="0.15"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</row>
    <row r="274" spans="4:28" x14ac:dyDescent="0.15"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</row>
    <row r="275" spans="4:28" x14ac:dyDescent="0.15"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</row>
    <row r="276" spans="4:28" x14ac:dyDescent="0.15"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</row>
    <row r="277" spans="4:28" x14ac:dyDescent="0.15"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</row>
    <row r="278" spans="4:28" x14ac:dyDescent="0.15"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</row>
    <row r="279" spans="4:28" x14ac:dyDescent="0.15"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</row>
    <row r="280" spans="4:28" x14ac:dyDescent="0.15"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</row>
    <row r="281" spans="4:28" x14ac:dyDescent="0.15"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</row>
    <row r="282" spans="4:28" x14ac:dyDescent="0.15"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</row>
    <row r="283" spans="4:28" x14ac:dyDescent="0.15"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</row>
    <row r="284" spans="4:28" x14ac:dyDescent="0.15"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</row>
    <row r="285" spans="4:28" x14ac:dyDescent="0.15"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</row>
    <row r="286" spans="4:28" x14ac:dyDescent="0.15"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</row>
    <row r="287" spans="4:28" x14ac:dyDescent="0.15"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</row>
    <row r="288" spans="4:28" x14ac:dyDescent="0.15"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</row>
    <row r="289" spans="4:28" x14ac:dyDescent="0.15"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</row>
    <row r="290" spans="4:28" x14ac:dyDescent="0.15"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</row>
    <row r="291" spans="4:28" x14ac:dyDescent="0.15"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</row>
    <row r="292" spans="4:28" x14ac:dyDescent="0.15"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</row>
    <row r="293" spans="4:28" x14ac:dyDescent="0.15"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</row>
    <row r="294" spans="4:28" x14ac:dyDescent="0.15"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</row>
    <row r="295" spans="4:28" x14ac:dyDescent="0.15"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</row>
    <row r="296" spans="4:28" x14ac:dyDescent="0.15"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</row>
    <row r="297" spans="4:28" x14ac:dyDescent="0.15"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</row>
    <row r="298" spans="4:28" x14ac:dyDescent="0.15"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</row>
    <row r="299" spans="4:28" x14ac:dyDescent="0.15"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</row>
    <row r="300" spans="4:28" x14ac:dyDescent="0.15"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</row>
    <row r="301" spans="4:28" x14ac:dyDescent="0.15"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</row>
    <row r="302" spans="4:28" x14ac:dyDescent="0.15"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</row>
    <row r="303" spans="4:28" x14ac:dyDescent="0.15"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</row>
    <row r="304" spans="4:28" x14ac:dyDescent="0.15"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</row>
    <row r="305" spans="4:28" x14ac:dyDescent="0.15"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</row>
  </sheetData>
  <mergeCells count="150">
    <mergeCell ref="C9:C14"/>
    <mergeCell ref="I9:I14"/>
    <mergeCell ref="L9:L14"/>
    <mergeCell ref="R9:R14"/>
    <mergeCell ref="U9:U14"/>
    <mergeCell ref="AA9:AA14"/>
    <mergeCell ref="C21:C26"/>
    <mergeCell ref="I21:I26"/>
    <mergeCell ref="L21:L26"/>
    <mergeCell ref="R21:R26"/>
    <mergeCell ref="U21:U26"/>
    <mergeCell ref="AA21:AA26"/>
    <mergeCell ref="C15:C20"/>
    <mergeCell ref="I15:I20"/>
    <mergeCell ref="L15:L20"/>
    <mergeCell ref="R15:R20"/>
    <mergeCell ref="U15:U20"/>
    <mergeCell ref="AA15:AA20"/>
    <mergeCell ref="C33:C38"/>
    <mergeCell ref="I33:I38"/>
    <mergeCell ref="L33:L38"/>
    <mergeCell ref="R33:R38"/>
    <mergeCell ref="U33:U38"/>
    <mergeCell ref="AA33:AA38"/>
    <mergeCell ref="C27:C32"/>
    <mergeCell ref="I27:I32"/>
    <mergeCell ref="L27:L32"/>
    <mergeCell ref="R27:R32"/>
    <mergeCell ref="U27:U32"/>
    <mergeCell ref="AA27:AA32"/>
    <mergeCell ref="C48:C53"/>
    <mergeCell ref="I48:I53"/>
    <mergeCell ref="L48:L53"/>
    <mergeCell ref="R48:R53"/>
    <mergeCell ref="U48:U53"/>
    <mergeCell ref="AA48:AA53"/>
    <mergeCell ref="C42:C47"/>
    <mergeCell ref="I42:I47"/>
    <mergeCell ref="L42:L47"/>
    <mergeCell ref="R42:R47"/>
    <mergeCell ref="U42:U47"/>
    <mergeCell ref="AA42:AA47"/>
    <mergeCell ref="C60:C65"/>
    <mergeCell ref="I60:I65"/>
    <mergeCell ref="L60:L65"/>
    <mergeCell ref="R60:R65"/>
    <mergeCell ref="U60:U65"/>
    <mergeCell ref="AA60:AA65"/>
    <mergeCell ref="C54:C59"/>
    <mergeCell ref="I54:I59"/>
    <mergeCell ref="L54:L59"/>
    <mergeCell ref="R54:R59"/>
    <mergeCell ref="U54:U59"/>
    <mergeCell ref="AA54:AA59"/>
    <mergeCell ref="C76:C81"/>
    <mergeCell ref="I76:I81"/>
    <mergeCell ref="L76:L81"/>
    <mergeCell ref="R76:R81"/>
    <mergeCell ref="U76:U81"/>
    <mergeCell ref="AA76:AA81"/>
    <mergeCell ref="C66:C71"/>
    <mergeCell ref="I66:I71"/>
    <mergeCell ref="L66:L71"/>
    <mergeCell ref="R66:R71"/>
    <mergeCell ref="U66:U71"/>
    <mergeCell ref="AA66:AA71"/>
    <mergeCell ref="C88:C93"/>
    <mergeCell ref="I88:I93"/>
    <mergeCell ref="L88:L93"/>
    <mergeCell ref="R88:R93"/>
    <mergeCell ref="U88:U93"/>
    <mergeCell ref="AA88:AA93"/>
    <mergeCell ref="C82:C87"/>
    <mergeCell ref="I82:I87"/>
    <mergeCell ref="L82:L87"/>
    <mergeCell ref="R82:R87"/>
    <mergeCell ref="U82:U87"/>
    <mergeCell ref="AA82:AA87"/>
    <mergeCell ref="C100:C105"/>
    <mergeCell ref="I100:I105"/>
    <mergeCell ref="L100:L105"/>
    <mergeCell ref="R100:R105"/>
    <mergeCell ref="U100:U105"/>
    <mergeCell ref="AA100:AA105"/>
    <mergeCell ref="C94:C99"/>
    <mergeCell ref="I94:I99"/>
    <mergeCell ref="L94:L99"/>
    <mergeCell ref="R94:R99"/>
    <mergeCell ref="U94:U99"/>
    <mergeCell ref="AA94:AA99"/>
    <mergeCell ref="C115:C120"/>
    <mergeCell ref="I115:I120"/>
    <mergeCell ref="L115:L120"/>
    <mergeCell ref="R115:R120"/>
    <mergeCell ref="U115:U120"/>
    <mergeCell ref="AA115:AA120"/>
    <mergeCell ref="C109:C114"/>
    <mergeCell ref="I109:I114"/>
    <mergeCell ref="L109:L114"/>
    <mergeCell ref="R109:R114"/>
    <mergeCell ref="U109:U114"/>
    <mergeCell ref="AA109:AA114"/>
    <mergeCell ref="C127:C132"/>
    <mergeCell ref="I127:I132"/>
    <mergeCell ref="L127:L132"/>
    <mergeCell ref="R127:R132"/>
    <mergeCell ref="U127:U132"/>
    <mergeCell ref="AA127:AA132"/>
    <mergeCell ref="C121:C126"/>
    <mergeCell ref="I121:I126"/>
    <mergeCell ref="L121:L126"/>
    <mergeCell ref="R121:R126"/>
    <mergeCell ref="U121:U126"/>
    <mergeCell ref="AA121:AA126"/>
    <mergeCell ref="C143:C148"/>
    <mergeCell ref="I143:I148"/>
    <mergeCell ref="L143:L148"/>
    <mergeCell ref="R143:R148"/>
    <mergeCell ref="U143:U148"/>
    <mergeCell ref="AA143:AA148"/>
    <mergeCell ref="C133:C138"/>
    <mergeCell ref="I133:I138"/>
    <mergeCell ref="L133:L138"/>
    <mergeCell ref="R133:R138"/>
    <mergeCell ref="U133:U138"/>
    <mergeCell ref="AA133:AA138"/>
    <mergeCell ref="C155:C160"/>
    <mergeCell ref="I155:I160"/>
    <mergeCell ref="L155:L160"/>
    <mergeCell ref="R155:R160"/>
    <mergeCell ref="U155:U160"/>
    <mergeCell ref="AA155:AA160"/>
    <mergeCell ref="C149:C154"/>
    <mergeCell ref="I149:I154"/>
    <mergeCell ref="L149:L154"/>
    <mergeCell ref="R149:R154"/>
    <mergeCell ref="U149:U154"/>
    <mergeCell ref="AA149:AA154"/>
    <mergeCell ref="C167:C172"/>
    <mergeCell ref="I167:I172"/>
    <mergeCell ref="L167:L172"/>
    <mergeCell ref="R167:R172"/>
    <mergeCell ref="U167:U172"/>
    <mergeCell ref="AA167:AA172"/>
    <mergeCell ref="C161:C166"/>
    <mergeCell ref="I161:I166"/>
    <mergeCell ref="L161:L166"/>
    <mergeCell ref="R161:R166"/>
    <mergeCell ref="U161:U166"/>
    <mergeCell ref="AA161:AA16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2"/>
  <sheetViews>
    <sheetView topLeftCell="A19" workbookViewId="0">
      <selection activeCell="B38" sqref="B38"/>
    </sheetView>
  </sheetViews>
  <sheetFormatPr defaultRowHeight="11.25" x14ac:dyDescent="0.15"/>
  <cols>
    <col min="1" max="1" width="3.625" style="1" customWidth="1"/>
    <col min="2" max="2" width="10.625" style="27" customWidth="1"/>
    <col min="3" max="4" width="3.625" style="3" customWidth="1"/>
    <col min="5" max="5" width="1.625" style="3" customWidth="1"/>
    <col min="6" max="7" width="3.625" style="3" customWidth="1"/>
    <col min="8" max="8" width="10.625" style="28" customWidth="1"/>
    <col min="9" max="9" width="9" style="27"/>
    <col min="10" max="11" width="3.625" style="1" customWidth="1"/>
    <col min="12" max="12" width="2.25" style="1" bestFit="1" customWidth="1"/>
    <col min="13" max="14" width="3.625" style="1" customWidth="1"/>
    <col min="15" max="16" width="9" style="1"/>
    <col min="17" max="18" width="3.625" style="1" customWidth="1"/>
    <col min="19" max="19" width="2.25" style="1" bestFit="1" customWidth="1"/>
    <col min="20" max="21" width="3.625" style="1" customWidth="1"/>
    <col min="22" max="23" width="9" style="1"/>
    <col min="24" max="25" width="3.625" style="1" customWidth="1"/>
    <col min="26" max="26" width="2.25" style="1" bestFit="1" customWidth="1"/>
    <col min="27" max="28" width="3.625" style="1" customWidth="1"/>
    <col min="29" max="30" width="9" style="1"/>
    <col min="31" max="32" width="3.625" style="1" customWidth="1"/>
    <col min="33" max="33" width="2.25" style="1" bestFit="1" customWidth="1"/>
    <col min="34" max="35" width="3.625" style="1" customWidth="1"/>
    <col min="36" max="37" width="9" style="1"/>
    <col min="38" max="39" width="3.625" style="1" customWidth="1"/>
    <col min="40" max="40" width="2.25" style="1" bestFit="1" customWidth="1"/>
    <col min="41" max="42" width="3.625" style="1" customWidth="1"/>
    <col min="43" max="44" width="9" style="1"/>
    <col min="45" max="46" width="3.625" style="1" customWidth="1"/>
    <col min="47" max="47" width="2.25" style="1" bestFit="1" customWidth="1"/>
    <col min="48" max="49" width="3.625" style="1" customWidth="1"/>
    <col min="50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265" width="9" style="1"/>
    <col min="266" max="267" width="3.625" style="1" customWidth="1"/>
    <col min="268" max="268" width="2.25" style="1" bestFit="1" customWidth="1"/>
    <col min="269" max="270" width="3.625" style="1" customWidth="1"/>
    <col min="271" max="272" width="9" style="1"/>
    <col min="273" max="274" width="3.625" style="1" customWidth="1"/>
    <col min="275" max="275" width="2.25" style="1" bestFit="1" customWidth="1"/>
    <col min="276" max="277" width="3.625" style="1" customWidth="1"/>
    <col min="278" max="279" width="9" style="1"/>
    <col min="280" max="281" width="3.625" style="1" customWidth="1"/>
    <col min="282" max="282" width="2.25" style="1" bestFit="1" customWidth="1"/>
    <col min="283" max="284" width="3.625" style="1" customWidth="1"/>
    <col min="285" max="286" width="9" style="1"/>
    <col min="287" max="288" width="3.625" style="1" customWidth="1"/>
    <col min="289" max="289" width="2.25" style="1" bestFit="1" customWidth="1"/>
    <col min="290" max="291" width="3.625" style="1" customWidth="1"/>
    <col min="292" max="293" width="9" style="1"/>
    <col min="294" max="295" width="3.625" style="1" customWidth="1"/>
    <col min="296" max="296" width="2.25" style="1" bestFit="1" customWidth="1"/>
    <col min="297" max="298" width="3.625" style="1" customWidth="1"/>
    <col min="299" max="300" width="9" style="1"/>
    <col min="301" max="302" width="3.625" style="1" customWidth="1"/>
    <col min="303" max="303" width="2.25" style="1" bestFit="1" customWidth="1"/>
    <col min="304" max="305" width="3.625" style="1" customWidth="1"/>
    <col min="306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521" width="9" style="1"/>
    <col min="522" max="523" width="3.625" style="1" customWidth="1"/>
    <col min="524" max="524" width="2.25" style="1" bestFit="1" customWidth="1"/>
    <col min="525" max="526" width="3.625" style="1" customWidth="1"/>
    <col min="527" max="528" width="9" style="1"/>
    <col min="529" max="530" width="3.625" style="1" customWidth="1"/>
    <col min="531" max="531" width="2.25" style="1" bestFit="1" customWidth="1"/>
    <col min="532" max="533" width="3.625" style="1" customWidth="1"/>
    <col min="534" max="535" width="9" style="1"/>
    <col min="536" max="537" width="3.625" style="1" customWidth="1"/>
    <col min="538" max="538" width="2.25" style="1" bestFit="1" customWidth="1"/>
    <col min="539" max="540" width="3.625" style="1" customWidth="1"/>
    <col min="541" max="542" width="9" style="1"/>
    <col min="543" max="544" width="3.625" style="1" customWidth="1"/>
    <col min="545" max="545" width="2.25" style="1" bestFit="1" customWidth="1"/>
    <col min="546" max="547" width="3.625" style="1" customWidth="1"/>
    <col min="548" max="549" width="9" style="1"/>
    <col min="550" max="551" width="3.625" style="1" customWidth="1"/>
    <col min="552" max="552" width="2.25" style="1" bestFit="1" customWidth="1"/>
    <col min="553" max="554" width="3.625" style="1" customWidth="1"/>
    <col min="555" max="556" width="9" style="1"/>
    <col min="557" max="558" width="3.625" style="1" customWidth="1"/>
    <col min="559" max="559" width="2.25" style="1" bestFit="1" customWidth="1"/>
    <col min="560" max="561" width="3.625" style="1" customWidth="1"/>
    <col min="562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777" width="9" style="1"/>
    <col min="778" max="779" width="3.625" style="1" customWidth="1"/>
    <col min="780" max="780" width="2.25" style="1" bestFit="1" customWidth="1"/>
    <col min="781" max="782" width="3.625" style="1" customWidth="1"/>
    <col min="783" max="784" width="9" style="1"/>
    <col min="785" max="786" width="3.625" style="1" customWidth="1"/>
    <col min="787" max="787" width="2.25" style="1" bestFit="1" customWidth="1"/>
    <col min="788" max="789" width="3.625" style="1" customWidth="1"/>
    <col min="790" max="791" width="9" style="1"/>
    <col min="792" max="793" width="3.625" style="1" customWidth="1"/>
    <col min="794" max="794" width="2.25" style="1" bestFit="1" customWidth="1"/>
    <col min="795" max="796" width="3.625" style="1" customWidth="1"/>
    <col min="797" max="798" width="9" style="1"/>
    <col min="799" max="800" width="3.625" style="1" customWidth="1"/>
    <col min="801" max="801" width="2.25" style="1" bestFit="1" customWidth="1"/>
    <col min="802" max="803" width="3.625" style="1" customWidth="1"/>
    <col min="804" max="805" width="9" style="1"/>
    <col min="806" max="807" width="3.625" style="1" customWidth="1"/>
    <col min="808" max="808" width="2.25" style="1" bestFit="1" customWidth="1"/>
    <col min="809" max="810" width="3.625" style="1" customWidth="1"/>
    <col min="811" max="812" width="9" style="1"/>
    <col min="813" max="814" width="3.625" style="1" customWidth="1"/>
    <col min="815" max="815" width="2.25" style="1" bestFit="1" customWidth="1"/>
    <col min="816" max="817" width="3.625" style="1" customWidth="1"/>
    <col min="818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033" width="9" style="1"/>
    <col min="1034" max="1035" width="3.625" style="1" customWidth="1"/>
    <col min="1036" max="1036" width="2.25" style="1" bestFit="1" customWidth="1"/>
    <col min="1037" max="1038" width="3.625" style="1" customWidth="1"/>
    <col min="1039" max="1040" width="9" style="1"/>
    <col min="1041" max="1042" width="3.625" style="1" customWidth="1"/>
    <col min="1043" max="1043" width="2.25" style="1" bestFit="1" customWidth="1"/>
    <col min="1044" max="1045" width="3.625" style="1" customWidth="1"/>
    <col min="1046" max="1047" width="9" style="1"/>
    <col min="1048" max="1049" width="3.625" style="1" customWidth="1"/>
    <col min="1050" max="1050" width="2.25" style="1" bestFit="1" customWidth="1"/>
    <col min="1051" max="1052" width="3.625" style="1" customWidth="1"/>
    <col min="1053" max="1054" width="9" style="1"/>
    <col min="1055" max="1056" width="3.625" style="1" customWidth="1"/>
    <col min="1057" max="1057" width="2.25" style="1" bestFit="1" customWidth="1"/>
    <col min="1058" max="1059" width="3.625" style="1" customWidth="1"/>
    <col min="1060" max="1061" width="9" style="1"/>
    <col min="1062" max="1063" width="3.625" style="1" customWidth="1"/>
    <col min="1064" max="1064" width="2.25" style="1" bestFit="1" customWidth="1"/>
    <col min="1065" max="1066" width="3.625" style="1" customWidth="1"/>
    <col min="1067" max="1068" width="9" style="1"/>
    <col min="1069" max="1070" width="3.625" style="1" customWidth="1"/>
    <col min="1071" max="1071" width="2.25" style="1" bestFit="1" customWidth="1"/>
    <col min="1072" max="1073" width="3.625" style="1" customWidth="1"/>
    <col min="1074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289" width="9" style="1"/>
    <col min="1290" max="1291" width="3.625" style="1" customWidth="1"/>
    <col min="1292" max="1292" width="2.25" style="1" bestFit="1" customWidth="1"/>
    <col min="1293" max="1294" width="3.625" style="1" customWidth="1"/>
    <col min="1295" max="1296" width="9" style="1"/>
    <col min="1297" max="1298" width="3.625" style="1" customWidth="1"/>
    <col min="1299" max="1299" width="2.25" style="1" bestFit="1" customWidth="1"/>
    <col min="1300" max="1301" width="3.625" style="1" customWidth="1"/>
    <col min="1302" max="1303" width="9" style="1"/>
    <col min="1304" max="1305" width="3.625" style="1" customWidth="1"/>
    <col min="1306" max="1306" width="2.25" style="1" bestFit="1" customWidth="1"/>
    <col min="1307" max="1308" width="3.625" style="1" customWidth="1"/>
    <col min="1309" max="1310" width="9" style="1"/>
    <col min="1311" max="1312" width="3.625" style="1" customWidth="1"/>
    <col min="1313" max="1313" width="2.25" style="1" bestFit="1" customWidth="1"/>
    <col min="1314" max="1315" width="3.625" style="1" customWidth="1"/>
    <col min="1316" max="1317" width="9" style="1"/>
    <col min="1318" max="1319" width="3.625" style="1" customWidth="1"/>
    <col min="1320" max="1320" width="2.25" style="1" bestFit="1" customWidth="1"/>
    <col min="1321" max="1322" width="3.625" style="1" customWidth="1"/>
    <col min="1323" max="1324" width="9" style="1"/>
    <col min="1325" max="1326" width="3.625" style="1" customWidth="1"/>
    <col min="1327" max="1327" width="2.25" style="1" bestFit="1" customWidth="1"/>
    <col min="1328" max="1329" width="3.625" style="1" customWidth="1"/>
    <col min="1330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545" width="9" style="1"/>
    <col min="1546" max="1547" width="3.625" style="1" customWidth="1"/>
    <col min="1548" max="1548" width="2.25" style="1" bestFit="1" customWidth="1"/>
    <col min="1549" max="1550" width="3.625" style="1" customWidth="1"/>
    <col min="1551" max="1552" width="9" style="1"/>
    <col min="1553" max="1554" width="3.625" style="1" customWidth="1"/>
    <col min="1555" max="1555" width="2.25" style="1" bestFit="1" customWidth="1"/>
    <col min="1556" max="1557" width="3.625" style="1" customWidth="1"/>
    <col min="1558" max="1559" width="9" style="1"/>
    <col min="1560" max="1561" width="3.625" style="1" customWidth="1"/>
    <col min="1562" max="1562" width="2.25" style="1" bestFit="1" customWidth="1"/>
    <col min="1563" max="1564" width="3.625" style="1" customWidth="1"/>
    <col min="1565" max="1566" width="9" style="1"/>
    <col min="1567" max="1568" width="3.625" style="1" customWidth="1"/>
    <col min="1569" max="1569" width="2.25" style="1" bestFit="1" customWidth="1"/>
    <col min="1570" max="1571" width="3.625" style="1" customWidth="1"/>
    <col min="1572" max="1573" width="9" style="1"/>
    <col min="1574" max="1575" width="3.625" style="1" customWidth="1"/>
    <col min="1576" max="1576" width="2.25" style="1" bestFit="1" customWidth="1"/>
    <col min="1577" max="1578" width="3.625" style="1" customWidth="1"/>
    <col min="1579" max="1580" width="9" style="1"/>
    <col min="1581" max="1582" width="3.625" style="1" customWidth="1"/>
    <col min="1583" max="1583" width="2.25" style="1" bestFit="1" customWidth="1"/>
    <col min="1584" max="1585" width="3.625" style="1" customWidth="1"/>
    <col min="1586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1801" width="9" style="1"/>
    <col min="1802" max="1803" width="3.625" style="1" customWidth="1"/>
    <col min="1804" max="1804" width="2.25" style="1" bestFit="1" customWidth="1"/>
    <col min="1805" max="1806" width="3.625" style="1" customWidth="1"/>
    <col min="1807" max="1808" width="9" style="1"/>
    <col min="1809" max="1810" width="3.625" style="1" customWidth="1"/>
    <col min="1811" max="1811" width="2.25" style="1" bestFit="1" customWidth="1"/>
    <col min="1812" max="1813" width="3.625" style="1" customWidth="1"/>
    <col min="1814" max="1815" width="9" style="1"/>
    <col min="1816" max="1817" width="3.625" style="1" customWidth="1"/>
    <col min="1818" max="1818" width="2.25" style="1" bestFit="1" customWidth="1"/>
    <col min="1819" max="1820" width="3.625" style="1" customWidth="1"/>
    <col min="1821" max="1822" width="9" style="1"/>
    <col min="1823" max="1824" width="3.625" style="1" customWidth="1"/>
    <col min="1825" max="1825" width="2.25" style="1" bestFit="1" customWidth="1"/>
    <col min="1826" max="1827" width="3.625" style="1" customWidth="1"/>
    <col min="1828" max="1829" width="9" style="1"/>
    <col min="1830" max="1831" width="3.625" style="1" customWidth="1"/>
    <col min="1832" max="1832" width="2.25" style="1" bestFit="1" customWidth="1"/>
    <col min="1833" max="1834" width="3.625" style="1" customWidth="1"/>
    <col min="1835" max="1836" width="9" style="1"/>
    <col min="1837" max="1838" width="3.625" style="1" customWidth="1"/>
    <col min="1839" max="1839" width="2.25" style="1" bestFit="1" customWidth="1"/>
    <col min="1840" max="1841" width="3.625" style="1" customWidth="1"/>
    <col min="1842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057" width="9" style="1"/>
    <col min="2058" max="2059" width="3.625" style="1" customWidth="1"/>
    <col min="2060" max="2060" width="2.25" style="1" bestFit="1" customWidth="1"/>
    <col min="2061" max="2062" width="3.625" style="1" customWidth="1"/>
    <col min="2063" max="2064" width="9" style="1"/>
    <col min="2065" max="2066" width="3.625" style="1" customWidth="1"/>
    <col min="2067" max="2067" width="2.25" style="1" bestFit="1" customWidth="1"/>
    <col min="2068" max="2069" width="3.625" style="1" customWidth="1"/>
    <col min="2070" max="2071" width="9" style="1"/>
    <col min="2072" max="2073" width="3.625" style="1" customWidth="1"/>
    <col min="2074" max="2074" width="2.25" style="1" bestFit="1" customWidth="1"/>
    <col min="2075" max="2076" width="3.625" style="1" customWidth="1"/>
    <col min="2077" max="2078" width="9" style="1"/>
    <col min="2079" max="2080" width="3.625" style="1" customWidth="1"/>
    <col min="2081" max="2081" width="2.25" style="1" bestFit="1" customWidth="1"/>
    <col min="2082" max="2083" width="3.625" style="1" customWidth="1"/>
    <col min="2084" max="2085" width="9" style="1"/>
    <col min="2086" max="2087" width="3.625" style="1" customWidth="1"/>
    <col min="2088" max="2088" width="2.25" style="1" bestFit="1" customWidth="1"/>
    <col min="2089" max="2090" width="3.625" style="1" customWidth="1"/>
    <col min="2091" max="2092" width="9" style="1"/>
    <col min="2093" max="2094" width="3.625" style="1" customWidth="1"/>
    <col min="2095" max="2095" width="2.25" style="1" bestFit="1" customWidth="1"/>
    <col min="2096" max="2097" width="3.625" style="1" customWidth="1"/>
    <col min="2098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313" width="9" style="1"/>
    <col min="2314" max="2315" width="3.625" style="1" customWidth="1"/>
    <col min="2316" max="2316" width="2.25" style="1" bestFit="1" customWidth="1"/>
    <col min="2317" max="2318" width="3.625" style="1" customWidth="1"/>
    <col min="2319" max="2320" width="9" style="1"/>
    <col min="2321" max="2322" width="3.625" style="1" customWidth="1"/>
    <col min="2323" max="2323" width="2.25" style="1" bestFit="1" customWidth="1"/>
    <col min="2324" max="2325" width="3.625" style="1" customWidth="1"/>
    <col min="2326" max="2327" width="9" style="1"/>
    <col min="2328" max="2329" width="3.625" style="1" customWidth="1"/>
    <col min="2330" max="2330" width="2.25" style="1" bestFit="1" customWidth="1"/>
    <col min="2331" max="2332" width="3.625" style="1" customWidth="1"/>
    <col min="2333" max="2334" width="9" style="1"/>
    <col min="2335" max="2336" width="3.625" style="1" customWidth="1"/>
    <col min="2337" max="2337" width="2.25" style="1" bestFit="1" customWidth="1"/>
    <col min="2338" max="2339" width="3.625" style="1" customWidth="1"/>
    <col min="2340" max="2341" width="9" style="1"/>
    <col min="2342" max="2343" width="3.625" style="1" customWidth="1"/>
    <col min="2344" max="2344" width="2.25" style="1" bestFit="1" customWidth="1"/>
    <col min="2345" max="2346" width="3.625" style="1" customWidth="1"/>
    <col min="2347" max="2348" width="9" style="1"/>
    <col min="2349" max="2350" width="3.625" style="1" customWidth="1"/>
    <col min="2351" max="2351" width="2.25" style="1" bestFit="1" customWidth="1"/>
    <col min="2352" max="2353" width="3.625" style="1" customWidth="1"/>
    <col min="2354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569" width="9" style="1"/>
    <col min="2570" max="2571" width="3.625" style="1" customWidth="1"/>
    <col min="2572" max="2572" width="2.25" style="1" bestFit="1" customWidth="1"/>
    <col min="2573" max="2574" width="3.625" style="1" customWidth="1"/>
    <col min="2575" max="2576" width="9" style="1"/>
    <col min="2577" max="2578" width="3.625" style="1" customWidth="1"/>
    <col min="2579" max="2579" width="2.25" style="1" bestFit="1" customWidth="1"/>
    <col min="2580" max="2581" width="3.625" style="1" customWidth="1"/>
    <col min="2582" max="2583" width="9" style="1"/>
    <col min="2584" max="2585" width="3.625" style="1" customWidth="1"/>
    <col min="2586" max="2586" width="2.25" style="1" bestFit="1" customWidth="1"/>
    <col min="2587" max="2588" width="3.625" style="1" customWidth="1"/>
    <col min="2589" max="2590" width="9" style="1"/>
    <col min="2591" max="2592" width="3.625" style="1" customWidth="1"/>
    <col min="2593" max="2593" width="2.25" style="1" bestFit="1" customWidth="1"/>
    <col min="2594" max="2595" width="3.625" style="1" customWidth="1"/>
    <col min="2596" max="2597" width="9" style="1"/>
    <col min="2598" max="2599" width="3.625" style="1" customWidth="1"/>
    <col min="2600" max="2600" width="2.25" style="1" bestFit="1" customWidth="1"/>
    <col min="2601" max="2602" width="3.625" style="1" customWidth="1"/>
    <col min="2603" max="2604" width="9" style="1"/>
    <col min="2605" max="2606" width="3.625" style="1" customWidth="1"/>
    <col min="2607" max="2607" width="2.25" style="1" bestFit="1" customWidth="1"/>
    <col min="2608" max="2609" width="3.625" style="1" customWidth="1"/>
    <col min="2610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2825" width="9" style="1"/>
    <col min="2826" max="2827" width="3.625" style="1" customWidth="1"/>
    <col min="2828" max="2828" width="2.25" style="1" bestFit="1" customWidth="1"/>
    <col min="2829" max="2830" width="3.625" style="1" customWidth="1"/>
    <col min="2831" max="2832" width="9" style="1"/>
    <col min="2833" max="2834" width="3.625" style="1" customWidth="1"/>
    <col min="2835" max="2835" width="2.25" style="1" bestFit="1" customWidth="1"/>
    <col min="2836" max="2837" width="3.625" style="1" customWidth="1"/>
    <col min="2838" max="2839" width="9" style="1"/>
    <col min="2840" max="2841" width="3.625" style="1" customWidth="1"/>
    <col min="2842" max="2842" width="2.25" style="1" bestFit="1" customWidth="1"/>
    <col min="2843" max="2844" width="3.625" style="1" customWidth="1"/>
    <col min="2845" max="2846" width="9" style="1"/>
    <col min="2847" max="2848" width="3.625" style="1" customWidth="1"/>
    <col min="2849" max="2849" width="2.25" style="1" bestFit="1" customWidth="1"/>
    <col min="2850" max="2851" width="3.625" style="1" customWidth="1"/>
    <col min="2852" max="2853" width="9" style="1"/>
    <col min="2854" max="2855" width="3.625" style="1" customWidth="1"/>
    <col min="2856" max="2856" width="2.25" style="1" bestFit="1" customWidth="1"/>
    <col min="2857" max="2858" width="3.625" style="1" customWidth="1"/>
    <col min="2859" max="2860" width="9" style="1"/>
    <col min="2861" max="2862" width="3.625" style="1" customWidth="1"/>
    <col min="2863" max="2863" width="2.25" style="1" bestFit="1" customWidth="1"/>
    <col min="2864" max="2865" width="3.625" style="1" customWidth="1"/>
    <col min="2866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081" width="9" style="1"/>
    <col min="3082" max="3083" width="3.625" style="1" customWidth="1"/>
    <col min="3084" max="3084" width="2.25" style="1" bestFit="1" customWidth="1"/>
    <col min="3085" max="3086" width="3.625" style="1" customWidth="1"/>
    <col min="3087" max="3088" width="9" style="1"/>
    <col min="3089" max="3090" width="3.625" style="1" customWidth="1"/>
    <col min="3091" max="3091" width="2.25" style="1" bestFit="1" customWidth="1"/>
    <col min="3092" max="3093" width="3.625" style="1" customWidth="1"/>
    <col min="3094" max="3095" width="9" style="1"/>
    <col min="3096" max="3097" width="3.625" style="1" customWidth="1"/>
    <col min="3098" max="3098" width="2.25" style="1" bestFit="1" customWidth="1"/>
    <col min="3099" max="3100" width="3.625" style="1" customWidth="1"/>
    <col min="3101" max="3102" width="9" style="1"/>
    <col min="3103" max="3104" width="3.625" style="1" customWidth="1"/>
    <col min="3105" max="3105" width="2.25" style="1" bestFit="1" customWidth="1"/>
    <col min="3106" max="3107" width="3.625" style="1" customWidth="1"/>
    <col min="3108" max="3109" width="9" style="1"/>
    <col min="3110" max="3111" width="3.625" style="1" customWidth="1"/>
    <col min="3112" max="3112" width="2.25" style="1" bestFit="1" customWidth="1"/>
    <col min="3113" max="3114" width="3.625" style="1" customWidth="1"/>
    <col min="3115" max="3116" width="9" style="1"/>
    <col min="3117" max="3118" width="3.625" style="1" customWidth="1"/>
    <col min="3119" max="3119" width="2.25" style="1" bestFit="1" customWidth="1"/>
    <col min="3120" max="3121" width="3.625" style="1" customWidth="1"/>
    <col min="3122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337" width="9" style="1"/>
    <col min="3338" max="3339" width="3.625" style="1" customWidth="1"/>
    <col min="3340" max="3340" width="2.25" style="1" bestFit="1" customWidth="1"/>
    <col min="3341" max="3342" width="3.625" style="1" customWidth="1"/>
    <col min="3343" max="3344" width="9" style="1"/>
    <col min="3345" max="3346" width="3.625" style="1" customWidth="1"/>
    <col min="3347" max="3347" width="2.25" style="1" bestFit="1" customWidth="1"/>
    <col min="3348" max="3349" width="3.625" style="1" customWidth="1"/>
    <col min="3350" max="3351" width="9" style="1"/>
    <col min="3352" max="3353" width="3.625" style="1" customWidth="1"/>
    <col min="3354" max="3354" width="2.25" style="1" bestFit="1" customWidth="1"/>
    <col min="3355" max="3356" width="3.625" style="1" customWidth="1"/>
    <col min="3357" max="3358" width="9" style="1"/>
    <col min="3359" max="3360" width="3.625" style="1" customWidth="1"/>
    <col min="3361" max="3361" width="2.25" style="1" bestFit="1" customWidth="1"/>
    <col min="3362" max="3363" width="3.625" style="1" customWidth="1"/>
    <col min="3364" max="3365" width="9" style="1"/>
    <col min="3366" max="3367" width="3.625" style="1" customWidth="1"/>
    <col min="3368" max="3368" width="2.25" style="1" bestFit="1" customWidth="1"/>
    <col min="3369" max="3370" width="3.625" style="1" customWidth="1"/>
    <col min="3371" max="3372" width="9" style="1"/>
    <col min="3373" max="3374" width="3.625" style="1" customWidth="1"/>
    <col min="3375" max="3375" width="2.25" style="1" bestFit="1" customWidth="1"/>
    <col min="3376" max="3377" width="3.625" style="1" customWidth="1"/>
    <col min="3378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593" width="9" style="1"/>
    <col min="3594" max="3595" width="3.625" style="1" customWidth="1"/>
    <col min="3596" max="3596" width="2.25" style="1" bestFit="1" customWidth="1"/>
    <col min="3597" max="3598" width="3.625" style="1" customWidth="1"/>
    <col min="3599" max="3600" width="9" style="1"/>
    <col min="3601" max="3602" width="3.625" style="1" customWidth="1"/>
    <col min="3603" max="3603" width="2.25" style="1" bestFit="1" customWidth="1"/>
    <col min="3604" max="3605" width="3.625" style="1" customWidth="1"/>
    <col min="3606" max="3607" width="9" style="1"/>
    <col min="3608" max="3609" width="3.625" style="1" customWidth="1"/>
    <col min="3610" max="3610" width="2.25" style="1" bestFit="1" customWidth="1"/>
    <col min="3611" max="3612" width="3.625" style="1" customWidth="1"/>
    <col min="3613" max="3614" width="9" style="1"/>
    <col min="3615" max="3616" width="3.625" style="1" customWidth="1"/>
    <col min="3617" max="3617" width="2.25" style="1" bestFit="1" customWidth="1"/>
    <col min="3618" max="3619" width="3.625" style="1" customWidth="1"/>
    <col min="3620" max="3621" width="9" style="1"/>
    <col min="3622" max="3623" width="3.625" style="1" customWidth="1"/>
    <col min="3624" max="3624" width="2.25" style="1" bestFit="1" customWidth="1"/>
    <col min="3625" max="3626" width="3.625" style="1" customWidth="1"/>
    <col min="3627" max="3628" width="9" style="1"/>
    <col min="3629" max="3630" width="3.625" style="1" customWidth="1"/>
    <col min="3631" max="3631" width="2.25" style="1" bestFit="1" customWidth="1"/>
    <col min="3632" max="3633" width="3.625" style="1" customWidth="1"/>
    <col min="3634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3849" width="9" style="1"/>
    <col min="3850" max="3851" width="3.625" style="1" customWidth="1"/>
    <col min="3852" max="3852" width="2.25" style="1" bestFit="1" customWidth="1"/>
    <col min="3853" max="3854" width="3.625" style="1" customWidth="1"/>
    <col min="3855" max="3856" width="9" style="1"/>
    <col min="3857" max="3858" width="3.625" style="1" customWidth="1"/>
    <col min="3859" max="3859" width="2.25" style="1" bestFit="1" customWidth="1"/>
    <col min="3860" max="3861" width="3.625" style="1" customWidth="1"/>
    <col min="3862" max="3863" width="9" style="1"/>
    <col min="3864" max="3865" width="3.625" style="1" customWidth="1"/>
    <col min="3866" max="3866" width="2.25" style="1" bestFit="1" customWidth="1"/>
    <col min="3867" max="3868" width="3.625" style="1" customWidth="1"/>
    <col min="3869" max="3870" width="9" style="1"/>
    <col min="3871" max="3872" width="3.625" style="1" customWidth="1"/>
    <col min="3873" max="3873" width="2.25" style="1" bestFit="1" customWidth="1"/>
    <col min="3874" max="3875" width="3.625" style="1" customWidth="1"/>
    <col min="3876" max="3877" width="9" style="1"/>
    <col min="3878" max="3879" width="3.625" style="1" customWidth="1"/>
    <col min="3880" max="3880" width="2.25" style="1" bestFit="1" customWidth="1"/>
    <col min="3881" max="3882" width="3.625" style="1" customWidth="1"/>
    <col min="3883" max="3884" width="9" style="1"/>
    <col min="3885" max="3886" width="3.625" style="1" customWidth="1"/>
    <col min="3887" max="3887" width="2.25" style="1" bestFit="1" customWidth="1"/>
    <col min="3888" max="3889" width="3.625" style="1" customWidth="1"/>
    <col min="3890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105" width="9" style="1"/>
    <col min="4106" max="4107" width="3.625" style="1" customWidth="1"/>
    <col min="4108" max="4108" width="2.25" style="1" bestFit="1" customWidth="1"/>
    <col min="4109" max="4110" width="3.625" style="1" customWidth="1"/>
    <col min="4111" max="4112" width="9" style="1"/>
    <col min="4113" max="4114" width="3.625" style="1" customWidth="1"/>
    <col min="4115" max="4115" width="2.25" style="1" bestFit="1" customWidth="1"/>
    <col min="4116" max="4117" width="3.625" style="1" customWidth="1"/>
    <col min="4118" max="4119" width="9" style="1"/>
    <col min="4120" max="4121" width="3.625" style="1" customWidth="1"/>
    <col min="4122" max="4122" width="2.25" style="1" bestFit="1" customWidth="1"/>
    <col min="4123" max="4124" width="3.625" style="1" customWidth="1"/>
    <col min="4125" max="4126" width="9" style="1"/>
    <col min="4127" max="4128" width="3.625" style="1" customWidth="1"/>
    <col min="4129" max="4129" width="2.25" style="1" bestFit="1" customWidth="1"/>
    <col min="4130" max="4131" width="3.625" style="1" customWidth="1"/>
    <col min="4132" max="4133" width="9" style="1"/>
    <col min="4134" max="4135" width="3.625" style="1" customWidth="1"/>
    <col min="4136" max="4136" width="2.25" style="1" bestFit="1" customWidth="1"/>
    <col min="4137" max="4138" width="3.625" style="1" customWidth="1"/>
    <col min="4139" max="4140" width="9" style="1"/>
    <col min="4141" max="4142" width="3.625" style="1" customWidth="1"/>
    <col min="4143" max="4143" width="2.25" style="1" bestFit="1" customWidth="1"/>
    <col min="4144" max="4145" width="3.625" style="1" customWidth="1"/>
    <col min="4146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361" width="9" style="1"/>
    <col min="4362" max="4363" width="3.625" style="1" customWidth="1"/>
    <col min="4364" max="4364" width="2.25" style="1" bestFit="1" customWidth="1"/>
    <col min="4365" max="4366" width="3.625" style="1" customWidth="1"/>
    <col min="4367" max="4368" width="9" style="1"/>
    <col min="4369" max="4370" width="3.625" style="1" customWidth="1"/>
    <col min="4371" max="4371" width="2.25" style="1" bestFit="1" customWidth="1"/>
    <col min="4372" max="4373" width="3.625" style="1" customWidth="1"/>
    <col min="4374" max="4375" width="9" style="1"/>
    <col min="4376" max="4377" width="3.625" style="1" customWidth="1"/>
    <col min="4378" max="4378" width="2.25" style="1" bestFit="1" customWidth="1"/>
    <col min="4379" max="4380" width="3.625" style="1" customWidth="1"/>
    <col min="4381" max="4382" width="9" style="1"/>
    <col min="4383" max="4384" width="3.625" style="1" customWidth="1"/>
    <col min="4385" max="4385" width="2.25" style="1" bestFit="1" customWidth="1"/>
    <col min="4386" max="4387" width="3.625" style="1" customWidth="1"/>
    <col min="4388" max="4389" width="9" style="1"/>
    <col min="4390" max="4391" width="3.625" style="1" customWidth="1"/>
    <col min="4392" max="4392" width="2.25" style="1" bestFit="1" customWidth="1"/>
    <col min="4393" max="4394" width="3.625" style="1" customWidth="1"/>
    <col min="4395" max="4396" width="9" style="1"/>
    <col min="4397" max="4398" width="3.625" style="1" customWidth="1"/>
    <col min="4399" max="4399" width="2.25" style="1" bestFit="1" customWidth="1"/>
    <col min="4400" max="4401" width="3.625" style="1" customWidth="1"/>
    <col min="4402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617" width="9" style="1"/>
    <col min="4618" max="4619" width="3.625" style="1" customWidth="1"/>
    <col min="4620" max="4620" width="2.25" style="1" bestFit="1" customWidth="1"/>
    <col min="4621" max="4622" width="3.625" style="1" customWidth="1"/>
    <col min="4623" max="4624" width="9" style="1"/>
    <col min="4625" max="4626" width="3.625" style="1" customWidth="1"/>
    <col min="4627" max="4627" width="2.25" style="1" bestFit="1" customWidth="1"/>
    <col min="4628" max="4629" width="3.625" style="1" customWidth="1"/>
    <col min="4630" max="4631" width="9" style="1"/>
    <col min="4632" max="4633" width="3.625" style="1" customWidth="1"/>
    <col min="4634" max="4634" width="2.25" style="1" bestFit="1" customWidth="1"/>
    <col min="4635" max="4636" width="3.625" style="1" customWidth="1"/>
    <col min="4637" max="4638" width="9" style="1"/>
    <col min="4639" max="4640" width="3.625" style="1" customWidth="1"/>
    <col min="4641" max="4641" width="2.25" style="1" bestFit="1" customWidth="1"/>
    <col min="4642" max="4643" width="3.625" style="1" customWidth="1"/>
    <col min="4644" max="4645" width="9" style="1"/>
    <col min="4646" max="4647" width="3.625" style="1" customWidth="1"/>
    <col min="4648" max="4648" width="2.25" style="1" bestFit="1" customWidth="1"/>
    <col min="4649" max="4650" width="3.625" style="1" customWidth="1"/>
    <col min="4651" max="4652" width="9" style="1"/>
    <col min="4653" max="4654" width="3.625" style="1" customWidth="1"/>
    <col min="4655" max="4655" width="2.25" style="1" bestFit="1" customWidth="1"/>
    <col min="4656" max="4657" width="3.625" style="1" customWidth="1"/>
    <col min="4658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4873" width="9" style="1"/>
    <col min="4874" max="4875" width="3.625" style="1" customWidth="1"/>
    <col min="4876" max="4876" width="2.25" style="1" bestFit="1" customWidth="1"/>
    <col min="4877" max="4878" width="3.625" style="1" customWidth="1"/>
    <col min="4879" max="4880" width="9" style="1"/>
    <col min="4881" max="4882" width="3.625" style="1" customWidth="1"/>
    <col min="4883" max="4883" width="2.25" style="1" bestFit="1" customWidth="1"/>
    <col min="4884" max="4885" width="3.625" style="1" customWidth="1"/>
    <col min="4886" max="4887" width="9" style="1"/>
    <col min="4888" max="4889" width="3.625" style="1" customWidth="1"/>
    <col min="4890" max="4890" width="2.25" style="1" bestFit="1" customWidth="1"/>
    <col min="4891" max="4892" width="3.625" style="1" customWidth="1"/>
    <col min="4893" max="4894" width="9" style="1"/>
    <col min="4895" max="4896" width="3.625" style="1" customWidth="1"/>
    <col min="4897" max="4897" width="2.25" style="1" bestFit="1" customWidth="1"/>
    <col min="4898" max="4899" width="3.625" style="1" customWidth="1"/>
    <col min="4900" max="4901" width="9" style="1"/>
    <col min="4902" max="4903" width="3.625" style="1" customWidth="1"/>
    <col min="4904" max="4904" width="2.25" style="1" bestFit="1" customWidth="1"/>
    <col min="4905" max="4906" width="3.625" style="1" customWidth="1"/>
    <col min="4907" max="4908" width="9" style="1"/>
    <col min="4909" max="4910" width="3.625" style="1" customWidth="1"/>
    <col min="4911" max="4911" width="2.25" style="1" bestFit="1" customWidth="1"/>
    <col min="4912" max="4913" width="3.625" style="1" customWidth="1"/>
    <col min="4914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129" width="9" style="1"/>
    <col min="5130" max="5131" width="3.625" style="1" customWidth="1"/>
    <col min="5132" max="5132" width="2.25" style="1" bestFit="1" customWidth="1"/>
    <col min="5133" max="5134" width="3.625" style="1" customWidth="1"/>
    <col min="5135" max="5136" width="9" style="1"/>
    <col min="5137" max="5138" width="3.625" style="1" customWidth="1"/>
    <col min="5139" max="5139" width="2.25" style="1" bestFit="1" customWidth="1"/>
    <col min="5140" max="5141" width="3.625" style="1" customWidth="1"/>
    <col min="5142" max="5143" width="9" style="1"/>
    <col min="5144" max="5145" width="3.625" style="1" customWidth="1"/>
    <col min="5146" max="5146" width="2.25" style="1" bestFit="1" customWidth="1"/>
    <col min="5147" max="5148" width="3.625" style="1" customWidth="1"/>
    <col min="5149" max="5150" width="9" style="1"/>
    <col min="5151" max="5152" width="3.625" style="1" customWidth="1"/>
    <col min="5153" max="5153" width="2.25" style="1" bestFit="1" customWidth="1"/>
    <col min="5154" max="5155" width="3.625" style="1" customWidth="1"/>
    <col min="5156" max="5157" width="9" style="1"/>
    <col min="5158" max="5159" width="3.625" style="1" customWidth="1"/>
    <col min="5160" max="5160" width="2.25" style="1" bestFit="1" customWidth="1"/>
    <col min="5161" max="5162" width="3.625" style="1" customWidth="1"/>
    <col min="5163" max="5164" width="9" style="1"/>
    <col min="5165" max="5166" width="3.625" style="1" customWidth="1"/>
    <col min="5167" max="5167" width="2.25" style="1" bestFit="1" customWidth="1"/>
    <col min="5168" max="5169" width="3.625" style="1" customWidth="1"/>
    <col min="5170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385" width="9" style="1"/>
    <col min="5386" max="5387" width="3.625" style="1" customWidth="1"/>
    <col min="5388" max="5388" width="2.25" style="1" bestFit="1" customWidth="1"/>
    <col min="5389" max="5390" width="3.625" style="1" customWidth="1"/>
    <col min="5391" max="5392" width="9" style="1"/>
    <col min="5393" max="5394" width="3.625" style="1" customWidth="1"/>
    <col min="5395" max="5395" width="2.25" style="1" bestFit="1" customWidth="1"/>
    <col min="5396" max="5397" width="3.625" style="1" customWidth="1"/>
    <col min="5398" max="5399" width="9" style="1"/>
    <col min="5400" max="5401" width="3.625" style="1" customWidth="1"/>
    <col min="5402" max="5402" width="2.25" style="1" bestFit="1" customWidth="1"/>
    <col min="5403" max="5404" width="3.625" style="1" customWidth="1"/>
    <col min="5405" max="5406" width="9" style="1"/>
    <col min="5407" max="5408" width="3.625" style="1" customWidth="1"/>
    <col min="5409" max="5409" width="2.25" style="1" bestFit="1" customWidth="1"/>
    <col min="5410" max="5411" width="3.625" style="1" customWidth="1"/>
    <col min="5412" max="5413" width="9" style="1"/>
    <col min="5414" max="5415" width="3.625" style="1" customWidth="1"/>
    <col min="5416" max="5416" width="2.25" style="1" bestFit="1" customWidth="1"/>
    <col min="5417" max="5418" width="3.625" style="1" customWidth="1"/>
    <col min="5419" max="5420" width="9" style="1"/>
    <col min="5421" max="5422" width="3.625" style="1" customWidth="1"/>
    <col min="5423" max="5423" width="2.25" style="1" bestFit="1" customWidth="1"/>
    <col min="5424" max="5425" width="3.625" style="1" customWidth="1"/>
    <col min="5426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641" width="9" style="1"/>
    <col min="5642" max="5643" width="3.625" style="1" customWidth="1"/>
    <col min="5644" max="5644" width="2.25" style="1" bestFit="1" customWidth="1"/>
    <col min="5645" max="5646" width="3.625" style="1" customWidth="1"/>
    <col min="5647" max="5648" width="9" style="1"/>
    <col min="5649" max="5650" width="3.625" style="1" customWidth="1"/>
    <col min="5651" max="5651" width="2.25" style="1" bestFit="1" customWidth="1"/>
    <col min="5652" max="5653" width="3.625" style="1" customWidth="1"/>
    <col min="5654" max="5655" width="9" style="1"/>
    <col min="5656" max="5657" width="3.625" style="1" customWidth="1"/>
    <col min="5658" max="5658" width="2.25" style="1" bestFit="1" customWidth="1"/>
    <col min="5659" max="5660" width="3.625" style="1" customWidth="1"/>
    <col min="5661" max="5662" width="9" style="1"/>
    <col min="5663" max="5664" width="3.625" style="1" customWidth="1"/>
    <col min="5665" max="5665" width="2.25" style="1" bestFit="1" customWidth="1"/>
    <col min="5666" max="5667" width="3.625" style="1" customWidth="1"/>
    <col min="5668" max="5669" width="9" style="1"/>
    <col min="5670" max="5671" width="3.625" style="1" customWidth="1"/>
    <col min="5672" max="5672" width="2.25" style="1" bestFit="1" customWidth="1"/>
    <col min="5673" max="5674" width="3.625" style="1" customWidth="1"/>
    <col min="5675" max="5676" width="9" style="1"/>
    <col min="5677" max="5678" width="3.625" style="1" customWidth="1"/>
    <col min="5679" max="5679" width="2.25" style="1" bestFit="1" customWidth="1"/>
    <col min="5680" max="5681" width="3.625" style="1" customWidth="1"/>
    <col min="5682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5897" width="9" style="1"/>
    <col min="5898" max="5899" width="3.625" style="1" customWidth="1"/>
    <col min="5900" max="5900" width="2.25" style="1" bestFit="1" customWidth="1"/>
    <col min="5901" max="5902" width="3.625" style="1" customWidth="1"/>
    <col min="5903" max="5904" width="9" style="1"/>
    <col min="5905" max="5906" width="3.625" style="1" customWidth="1"/>
    <col min="5907" max="5907" width="2.25" style="1" bestFit="1" customWidth="1"/>
    <col min="5908" max="5909" width="3.625" style="1" customWidth="1"/>
    <col min="5910" max="5911" width="9" style="1"/>
    <col min="5912" max="5913" width="3.625" style="1" customWidth="1"/>
    <col min="5914" max="5914" width="2.25" style="1" bestFit="1" customWidth="1"/>
    <col min="5915" max="5916" width="3.625" style="1" customWidth="1"/>
    <col min="5917" max="5918" width="9" style="1"/>
    <col min="5919" max="5920" width="3.625" style="1" customWidth="1"/>
    <col min="5921" max="5921" width="2.25" style="1" bestFit="1" customWidth="1"/>
    <col min="5922" max="5923" width="3.625" style="1" customWidth="1"/>
    <col min="5924" max="5925" width="9" style="1"/>
    <col min="5926" max="5927" width="3.625" style="1" customWidth="1"/>
    <col min="5928" max="5928" width="2.25" style="1" bestFit="1" customWidth="1"/>
    <col min="5929" max="5930" width="3.625" style="1" customWidth="1"/>
    <col min="5931" max="5932" width="9" style="1"/>
    <col min="5933" max="5934" width="3.625" style="1" customWidth="1"/>
    <col min="5935" max="5935" width="2.25" style="1" bestFit="1" customWidth="1"/>
    <col min="5936" max="5937" width="3.625" style="1" customWidth="1"/>
    <col min="5938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153" width="9" style="1"/>
    <col min="6154" max="6155" width="3.625" style="1" customWidth="1"/>
    <col min="6156" max="6156" width="2.25" style="1" bestFit="1" customWidth="1"/>
    <col min="6157" max="6158" width="3.625" style="1" customWidth="1"/>
    <col min="6159" max="6160" width="9" style="1"/>
    <col min="6161" max="6162" width="3.625" style="1" customWidth="1"/>
    <col min="6163" max="6163" width="2.25" style="1" bestFit="1" customWidth="1"/>
    <col min="6164" max="6165" width="3.625" style="1" customWidth="1"/>
    <col min="6166" max="6167" width="9" style="1"/>
    <col min="6168" max="6169" width="3.625" style="1" customWidth="1"/>
    <col min="6170" max="6170" width="2.25" style="1" bestFit="1" customWidth="1"/>
    <col min="6171" max="6172" width="3.625" style="1" customWidth="1"/>
    <col min="6173" max="6174" width="9" style="1"/>
    <col min="6175" max="6176" width="3.625" style="1" customWidth="1"/>
    <col min="6177" max="6177" width="2.25" style="1" bestFit="1" customWidth="1"/>
    <col min="6178" max="6179" width="3.625" style="1" customWidth="1"/>
    <col min="6180" max="6181" width="9" style="1"/>
    <col min="6182" max="6183" width="3.625" style="1" customWidth="1"/>
    <col min="6184" max="6184" width="2.25" style="1" bestFit="1" customWidth="1"/>
    <col min="6185" max="6186" width="3.625" style="1" customWidth="1"/>
    <col min="6187" max="6188" width="9" style="1"/>
    <col min="6189" max="6190" width="3.625" style="1" customWidth="1"/>
    <col min="6191" max="6191" width="2.25" style="1" bestFit="1" customWidth="1"/>
    <col min="6192" max="6193" width="3.625" style="1" customWidth="1"/>
    <col min="6194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409" width="9" style="1"/>
    <col min="6410" max="6411" width="3.625" style="1" customWidth="1"/>
    <col min="6412" max="6412" width="2.25" style="1" bestFit="1" customWidth="1"/>
    <col min="6413" max="6414" width="3.625" style="1" customWidth="1"/>
    <col min="6415" max="6416" width="9" style="1"/>
    <col min="6417" max="6418" width="3.625" style="1" customWidth="1"/>
    <col min="6419" max="6419" width="2.25" style="1" bestFit="1" customWidth="1"/>
    <col min="6420" max="6421" width="3.625" style="1" customWidth="1"/>
    <col min="6422" max="6423" width="9" style="1"/>
    <col min="6424" max="6425" width="3.625" style="1" customWidth="1"/>
    <col min="6426" max="6426" width="2.25" style="1" bestFit="1" customWidth="1"/>
    <col min="6427" max="6428" width="3.625" style="1" customWidth="1"/>
    <col min="6429" max="6430" width="9" style="1"/>
    <col min="6431" max="6432" width="3.625" style="1" customWidth="1"/>
    <col min="6433" max="6433" width="2.25" style="1" bestFit="1" customWidth="1"/>
    <col min="6434" max="6435" width="3.625" style="1" customWidth="1"/>
    <col min="6436" max="6437" width="9" style="1"/>
    <col min="6438" max="6439" width="3.625" style="1" customWidth="1"/>
    <col min="6440" max="6440" width="2.25" style="1" bestFit="1" customWidth="1"/>
    <col min="6441" max="6442" width="3.625" style="1" customWidth="1"/>
    <col min="6443" max="6444" width="9" style="1"/>
    <col min="6445" max="6446" width="3.625" style="1" customWidth="1"/>
    <col min="6447" max="6447" width="2.25" style="1" bestFit="1" customWidth="1"/>
    <col min="6448" max="6449" width="3.625" style="1" customWidth="1"/>
    <col min="6450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665" width="9" style="1"/>
    <col min="6666" max="6667" width="3.625" style="1" customWidth="1"/>
    <col min="6668" max="6668" width="2.25" style="1" bestFit="1" customWidth="1"/>
    <col min="6669" max="6670" width="3.625" style="1" customWidth="1"/>
    <col min="6671" max="6672" width="9" style="1"/>
    <col min="6673" max="6674" width="3.625" style="1" customWidth="1"/>
    <col min="6675" max="6675" width="2.25" style="1" bestFit="1" customWidth="1"/>
    <col min="6676" max="6677" width="3.625" style="1" customWidth="1"/>
    <col min="6678" max="6679" width="9" style="1"/>
    <col min="6680" max="6681" width="3.625" style="1" customWidth="1"/>
    <col min="6682" max="6682" width="2.25" style="1" bestFit="1" customWidth="1"/>
    <col min="6683" max="6684" width="3.625" style="1" customWidth="1"/>
    <col min="6685" max="6686" width="9" style="1"/>
    <col min="6687" max="6688" width="3.625" style="1" customWidth="1"/>
    <col min="6689" max="6689" width="2.25" style="1" bestFit="1" customWidth="1"/>
    <col min="6690" max="6691" width="3.625" style="1" customWidth="1"/>
    <col min="6692" max="6693" width="9" style="1"/>
    <col min="6694" max="6695" width="3.625" style="1" customWidth="1"/>
    <col min="6696" max="6696" width="2.25" style="1" bestFit="1" customWidth="1"/>
    <col min="6697" max="6698" width="3.625" style="1" customWidth="1"/>
    <col min="6699" max="6700" width="9" style="1"/>
    <col min="6701" max="6702" width="3.625" style="1" customWidth="1"/>
    <col min="6703" max="6703" width="2.25" style="1" bestFit="1" customWidth="1"/>
    <col min="6704" max="6705" width="3.625" style="1" customWidth="1"/>
    <col min="6706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6921" width="9" style="1"/>
    <col min="6922" max="6923" width="3.625" style="1" customWidth="1"/>
    <col min="6924" max="6924" width="2.25" style="1" bestFit="1" customWidth="1"/>
    <col min="6925" max="6926" width="3.625" style="1" customWidth="1"/>
    <col min="6927" max="6928" width="9" style="1"/>
    <col min="6929" max="6930" width="3.625" style="1" customWidth="1"/>
    <col min="6931" max="6931" width="2.25" style="1" bestFit="1" customWidth="1"/>
    <col min="6932" max="6933" width="3.625" style="1" customWidth="1"/>
    <col min="6934" max="6935" width="9" style="1"/>
    <col min="6936" max="6937" width="3.625" style="1" customWidth="1"/>
    <col min="6938" max="6938" width="2.25" style="1" bestFit="1" customWidth="1"/>
    <col min="6939" max="6940" width="3.625" style="1" customWidth="1"/>
    <col min="6941" max="6942" width="9" style="1"/>
    <col min="6943" max="6944" width="3.625" style="1" customWidth="1"/>
    <col min="6945" max="6945" width="2.25" style="1" bestFit="1" customWidth="1"/>
    <col min="6946" max="6947" width="3.625" style="1" customWidth="1"/>
    <col min="6948" max="6949" width="9" style="1"/>
    <col min="6950" max="6951" width="3.625" style="1" customWidth="1"/>
    <col min="6952" max="6952" width="2.25" style="1" bestFit="1" customWidth="1"/>
    <col min="6953" max="6954" width="3.625" style="1" customWidth="1"/>
    <col min="6955" max="6956" width="9" style="1"/>
    <col min="6957" max="6958" width="3.625" style="1" customWidth="1"/>
    <col min="6959" max="6959" width="2.25" style="1" bestFit="1" customWidth="1"/>
    <col min="6960" max="6961" width="3.625" style="1" customWidth="1"/>
    <col min="6962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177" width="9" style="1"/>
    <col min="7178" max="7179" width="3.625" style="1" customWidth="1"/>
    <col min="7180" max="7180" width="2.25" style="1" bestFit="1" customWidth="1"/>
    <col min="7181" max="7182" width="3.625" style="1" customWidth="1"/>
    <col min="7183" max="7184" width="9" style="1"/>
    <col min="7185" max="7186" width="3.625" style="1" customWidth="1"/>
    <col min="7187" max="7187" width="2.25" style="1" bestFit="1" customWidth="1"/>
    <col min="7188" max="7189" width="3.625" style="1" customWidth="1"/>
    <col min="7190" max="7191" width="9" style="1"/>
    <col min="7192" max="7193" width="3.625" style="1" customWidth="1"/>
    <col min="7194" max="7194" width="2.25" style="1" bestFit="1" customWidth="1"/>
    <col min="7195" max="7196" width="3.625" style="1" customWidth="1"/>
    <col min="7197" max="7198" width="9" style="1"/>
    <col min="7199" max="7200" width="3.625" style="1" customWidth="1"/>
    <col min="7201" max="7201" width="2.25" style="1" bestFit="1" customWidth="1"/>
    <col min="7202" max="7203" width="3.625" style="1" customWidth="1"/>
    <col min="7204" max="7205" width="9" style="1"/>
    <col min="7206" max="7207" width="3.625" style="1" customWidth="1"/>
    <col min="7208" max="7208" width="2.25" style="1" bestFit="1" customWidth="1"/>
    <col min="7209" max="7210" width="3.625" style="1" customWidth="1"/>
    <col min="7211" max="7212" width="9" style="1"/>
    <col min="7213" max="7214" width="3.625" style="1" customWidth="1"/>
    <col min="7215" max="7215" width="2.25" style="1" bestFit="1" customWidth="1"/>
    <col min="7216" max="7217" width="3.625" style="1" customWidth="1"/>
    <col min="7218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433" width="9" style="1"/>
    <col min="7434" max="7435" width="3.625" style="1" customWidth="1"/>
    <col min="7436" max="7436" width="2.25" style="1" bestFit="1" customWidth="1"/>
    <col min="7437" max="7438" width="3.625" style="1" customWidth="1"/>
    <col min="7439" max="7440" width="9" style="1"/>
    <col min="7441" max="7442" width="3.625" style="1" customWidth="1"/>
    <col min="7443" max="7443" width="2.25" style="1" bestFit="1" customWidth="1"/>
    <col min="7444" max="7445" width="3.625" style="1" customWidth="1"/>
    <col min="7446" max="7447" width="9" style="1"/>
    <col min="7448" max="7449" width="3.625" style="1" customWidth="1"/>
    <col min="7450" max="7450" width="2.25" style="1" bestFit="1" customWidth="1"/>
    <col min="7451" max="7452" width="3.625" style="1" customWidth="1"/>
    <col min="7453" max="7454" width="9" style="1"/>
    <col min="7455" max="7456" width="3.625" style="1" customWidth="1"/>
    <col min="7457" max="7457" width="2.25" style="1" bestFit="1" customWidth="1"/>
    <col min="7458" max="7459" width="3.625" style="1" customWidth="1"/>
    <col min="7460" max="7461" width="9" style="1"/>
    <col min="7462" max="7463" width="3.625" style="1" customWidth="1"/>
    <col min="7464" max="7464" width="2.25" style="1" bestFit="1" customWidth="1"/>
    <col min="7465" max="7466" width="3.625" style="1" customWidth="1"/>
    <col min="7467" max="7468" width="9" style="1"/>
    <col min="7469" max="7470" width="3.625" style="1" customWidth="1"/>
    <col min="7471" max="7471" width="2.25" style="1" bestFit="1" customWidth="1"/>
    <col min="7472" max="7473" width="3.625" style="1" customWidth="1"/>
    <col min="7474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689" width="9" style="1"/>
    <col min="7690" max="7691" width="3.625" style="1" customWidth="1"/>
    <col min="7692" max="7692" width="2.25" style="1" bestFit="1" customWidth="1"/>
    <col min="7693" max="7694" width="3.625" style="1" customWidth="1"/>
    <col min="7695" max="7696" width="9" style="1"/>
    <col min="7697" max="7698" width="3.625" style="1" customWidth="1"/>
    <col min="7699" max="7699" width="2.25" style="1" bestFit="1" customWidth="1"/>
    <col min="7700" max="7701" width="3.625" style="1" customWidth="1"/>
    <col min="7702" max="7703" width="9" style="1"/>
    <col min="7704" max="7705" width="3.625" style="1" customWidth="1"/>
    <col min="7706" max="7706" width="2.25" style="1" bestFit="1" customWidth="1"/>
    <col min="7707" max="7708" width="3.625" style="1" customWidth="1"/>
    <col min="7709" max="7710" width="9" style="1"/>
    <col min="7711" max="7712" width="3.625" style="1" customWidth="1"/>
    <col min="7713" max="7713" width="2.25" style="1" bestFit="1" customWidth="1"/>
    <col min="7714" max="7715" width="3.625" style="1" customWidth="1"/>
    <col min="7716" max="7717" width="9" style="1"/>
    <col min="7718" max="7719" width="3.625" style="1" customWidth="1"/>
    <col min="7720" max="7720" width="2.25" style="1" bestFit="1" customWidth="1"/>
    <col min="7721" max="7722" width="3.625" style="1" customWidth="1"/>
    <col min="7723" max="7724" width="9" style="1"/>
    <col min="7725" max="7726" width="3.625" style="1" customWidth="1"/>
    <col min="7727" max="7727" width="2.25" style="1" bestFit="1" customWidth="1"/>
    <col min="7728" max="7729" width="3.625" style="1" customWidth="1"/>
    <col min="7730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7945" width="9" style="1"/>
    <col min="7946" max="7947" width="3.625" style="1" customWidth="1"/>
    <col min="7948" max="7948" width="2.25" style="1" bestFit="1" customWidth="1"/>
    <col min="7949" max="7950" width="3.625" style="1" customWidth="1"/>
    <col min="7951" max="7952" width="9" style="1"/>
    <col min="7953" max="7954" width="3.625" style="1" customWidth="1"/>
    <col min="7955" max="7955" width="2.25" style="1" bestFit="1" customWidth="1"/>
    <col min="7956" max="7957" width="3.625" style="1" customWidth="1"/>
    <col min="7958" max="7959" width="9" style="1"/>
    <col min="7960" max="7961" width="3.625" style="1" customWidth="1"/>
    <col min="7962" max="7962" width="2.25" style="1" bestFit="1" customWidth="1"/>
    <col min="7963" max="7964" width="3.625" style="1" customWidth="1"/>
    <col min="7965" max="7966" width="9" style="1"/>
    <col min="7967" max="7968" width="3.625" style="1" customWidth="1"/>
    <col min="7969" max="7969" width="2.25" style="1" bestFit="1" customWidth="1"/>
    <col min="7970" max="7971" width="3.625" style="1" customWidth="1"/>
    <col min="7972" max="7973" width="9" style="1"/>
    <col min="7974" max="7975" width="3.625" style="1" customWidth="1"/>
    <col min="7976" max="7976" width="2.25" style="1" bestFit="1" customWidth="1"/>
    <col min="7977" max="7978" width="3.625" style="1" customWidth="1"/>
    <col min="7979" max="7980" width="9" style="1"/>
    <col min="7981" max="7982" width="3.625" style="1" customWidth="1"/>
    <col min="7983" max="7983" width="2.25" style="1" bestFit="1" customWidth="1"/>
    <col min="7984" max="7985" width="3.625" style="1" customWidth="1"/>
    <col min="7986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201" width="9" style="1"/>
    <col min="8202" max="8203" width="3.625" style="1" customWidth="1"/>
    <col min="8204" max="8204" width="2.25" style="1" bestFit="1" customWidth="1"/>
    <col min="8205" max="8206" width="3.625" style="1" customWidth="1"/>
    <col min="8207" max="8208" width="9" style="1"/>
    <col min="8209" max="8210" width="3.625" style="1" customWidth="1"/>
    <col min="8211" max="8211" width="2.25" style="1" bestFit="1" customWidth="1"/>
    <col min="8212" max="8213" width="3.625" style="1" customWidth="1"/>
    <col min="8214" max="8215" width="9" style="1"/>
    <col min="8216" max="8217" width="3.625" style="1" customWidth="1"/>
    <col min="8218" max="8218" width="2.25" style="1" bestFit="1" customWidth="1"/>
    <col min="8219" max="8220" width="3.625" style="1" customWidth="1"/>
    <col min="8221" max="8222" width="9" style="1"/>
    <col min="8223" max="8224" width="3.625" style="1" customWidth="1"/>
    <col min="8225" max="8225" width="2.25" style="1" bestFit="1" customWidth="1"/>
    <col min="8226" max="8227" width="3.625" style="1" customWidth="1"/>
    <col min="8228" max="8229" width="9" style="1"/>
    <col min="8230" max="8231" width="3.625" style="1" customWidth="1"/>
    <col min="8232" max="8232" width="2.25" style="1" bestFit="1" customWidth="1"/>
    <col min="8233" max="8234" width="3.625" style="1" customWidth="1"/>
    <col min="8235" max="8236" width="9" style="1"/>
    <col min="8237" max="8238" width="3.625" style="1" customWidth="1"/>
    <col min="8239" max="8239" width="2.25" style="1" bestFit="1" customWidth="1"/>
    <col min="8240" max="8241" width="3.625" style="1" customWidth="1"/>
    <col min="8242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457" width="9" style="1"/>
    <col min="8458" max="8459" width="3.625" style="1" customWidth="1"/>
    <col min="8460" max="8460" width="2.25" style="1" bestFit="1" customWidth="1"/>
    <col min="8461" max="8462" width="3.625" style="1" customWidth="1"/>
    <col min="8463" max="8464" width="9" style="1"/>
    <col min="8465" max="8466" width="3.625" style="1" customWidth="1"/>
    <col min="8467" max="8467" width="2.25" style="1" bestFit="1" customWidth="1"/>
    <col min="8468" max="8469" width="3.625" style="1" customWidth="1"/>
    <col min="8470" max="8471" width="9" style="1"/>
    <col min="8472" max="8473" width="3.625" style="1" customWidth="1"/>
    <col min="8474" max="8474" width="2.25" style="1" bestFit="1" customWidth="1"/>
    <col min="8475" max="8476" width="3.625" style="1" customWidth="1"/>
    <col min="8477" max="8478" width="9" style="1"/>
    <col min="8479" max="8480" width="3.625" style="1" customWidth="1"/>
    <col min="8481" max="8481" width="2.25" style="1" bestFit="1" customWidth="1"/>
    <col min="8482" max="8483" width="3.625" style="1" customWidth="1"/>
    <col min="8484" max="8485" width="9" style="1"/>
    <col min="8486" max="8487" width="3.625" style="1" customWidth="1"/>
    <col min="8488" max="8488" width="2.25" style="1" bestFit="1" customWidth="1"/>
    <col min="8489" max="8490" width="3.625" style="1" customWidth="1"/>
    <col min="8491" max="8492" width="9" style="1"/>
    <col min="8493" max="8494" width="3.625" style="1" customWidth="1"/>
    <col min="8495" max="8495" width="2.25" style="1" bestFit="1" customWidth="1"/>
    <col min="8496" max="8497" width="3.625" style="1" customWidth="1"/>
    <col min="8498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713" width="9" style="1"/>
    <col min="8714" max="8715" width="3.625" style="1" customWidth="1"/>
    <col min="8716" max="8716" width="2.25" style="1" bestFit="1" customWidth="1"/>
    <col min="8717" max="8718" width="3.625" style="1" customWidth="1"/>
    <col min="8719" max="8720" width="9" style="1"/>
    <col min="8721" max="8722" width="3.625" style="1" customWidth="1"/>
    <col min="8723" max="8723" width="2.25" style="1" bestFit="1" customWidth="1"/>
    <col min="8724" max="8725" width="3.625" style="1" customWidth="1"/>
    <col min="8726" max="8727" width="9" style="1"/>
    <col min="8728" max="8729" width="3.625" style="1" customWidth="1"/>
    <col min="8730" max="8730" width="2.25" style="1" bestFit="1" customWidth="1"/>
    <col min="8731" max="8732" width="3.625" style="1" customWidth="1"/>
    <col min="8733" max="8734" width="9" style="1"/>
    <col min="8735" max="8736" width="3.625" style="1" customWidth="1"/>
    <col min="8737" max="8737" width="2.25" style="1" bestFit="1" customWidth="1"/>
    <col min="8738" max="8739" width="3.625" style="1" customWidth="1"/>
    <col min="8740" max="8741" width="9" style="1"/>
    <col min="8742" max="8743" width="3.625" style="1" customWidth="1"/>
    <col min="8744" max="8744" width="2.25" style="1" bestFit="1" customWidth="1"/>
    <col min="8745" max="8746" width="3.625" style="1" customWidth="1"/>
    <col min="8747" max="8748" width="9" style="1"/>
    <col min="8749" max="8750" width="3.625" style="1" customWidth="1"/>
    <col min="8751" max="8751" width="2.25" style="1" bestFit="1" customWidth="1"/>
    <col min="8752" max="8753" width="3.625" style="1" customWidth="1"/>
    <col min="8754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8969" width="9" style="1"/>
    <col min="8970" max="8971" width="3.625" style="1" customWidth="1"/>
    <col min="8972" max="8972" width="2.25" style="1" bestFit="1" customWidth="1"/>
    <col min="8973" max="8974" width="3.625" style="1" customWidth="1"/>
    <col min="8975" max="8976" width="9" style="1"/>
    <col min="8977" max="8978" width="3.625" style="1" customWidth="1"/>
    <col min="8979" max="8979" width="2.25" style="1" bestFit="1" customWidth="1"/>
    <col min="8980" max="8981" width="3.625" style="1" customWidth="1"/>
    <col min="8982" max="8983" width="9" style="1"/>
    <col min="8984" max="8985" width="3.625" style="1" customWidth="1"/>
    <col min="8986" max="8986" width="2.25" style="1" bestFit="1" customWidth="1"/>
    <col min="8987" max="8988" width="3.625" style="1" customWidth="1"/>
    <col min="8989" max="8990" width="9" style="1"/>
    <col min="8991" max="8992" width="3.625" style="1" customWidth="1"/>
    <col min="8993" max="8993" width="2.25" style="1" bestFit="1" customWidth="1"/>
    <col min="8994" max="8995" width="3.625" style="1" customWidth="1"/>
    <col min="8996" max="8997" width="9" style="1"/>
    <col min="8998" max="8999" width="3.625" style="1" customWidth="1"/>
    <col min="9000" max="9000" width="2.25" style="1" bestFit="1" customWidth="1"/>
    <col min="9001" max="9002" width="3.625" style="1" customWidth="1"/>
    <col min="9003" max="9004" width="9" style="1"/>
    <col min="9005" max="9006" width="3.625" style="1" customWidth="1"/>
    <col min="9007" max="9007" width="2.25" style="1" bestFit="1" customWidth="1"/>
    <col min="9008" max="9009" width="3.625" style="1" customWidth="1"/>
    <col min="9010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225" width="9" style="1"/>
    <col min="9226" max="9227" width="3.625" style="1" customWidth="1"/>
    <col min="9228" max="9228" width="2.25" style="1" bestFit="1" customWidth="1"/>
    <col min="9229" max="9230" width="3.625" style="1" customWidth="1"/>
    <col min="9231" max="9232" width="9" style="1"/>
    <col min="9233" max="9234" width="3.625" style="1" customWidth="1"/>
    <col min="9235" max="9235" width="2.25" style="1" bestFit="1" customWidth="1"/>
    <col min="9236" max="9237" width="3.625" style="1" customWidth="1"/>
    <col min="9238" max="9239" width="9" style="1"/>
    <col min="9240" max="9241" width="3.625" style="1" customWidth="1"/>
    <col min="9242" max="9242" width="2.25" style="1" bestFit="1" customWidth="1"/>
    <col min="9243" max="9244" width="3.625" style="1" customWidth="1"/>
    <col min="9245" max="9246" width="9" style="1"/>
    <col min="9247" max="9248" width="3.625" style="1" customWidth="1"/>
    <col min="9249" max="9249" width="2.25" style="1" bestFit="1" customWidth="1"/>
    <col min="9250" max="9251" width="3.625" style="1" customWidth="1"/>
    <col min="9252" max="9253" width="9" style="1"/>
    <col min="9254" max="9255" width="3.625" style="1" customWidth="1"/>
    <col min="9256" max="9256" width="2.25" style="1" bestFit="1" customWidth="1"/>
    <col min="9257" max="9258" width="3.625" style="1" customWidth="1"/>
    <col min="9259" max="9260" width="9" style="1"/>
    <col min="9261" max="9262" width="3.625" style="1" customWidth="1"/>
    <col min="9263" max="9263" width="2.25" style="1" bestFit="1" customWidth="1"/>
    <col min="9264" max="9265" width="3.625" style="1" customWidth="1"/>
    <col min="9266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481" width="9" style="1"/>
    <col min="9482" max="9483" width="3.625" style="1" customWidth="1"/>
    <col min="9484" max="9484" width="2.25" style="1" bestFit="1" customWidth="1"/>
    <col min="9485" max="9486" width="3.625" style="1" customWidth="1"/>
    <col min="9487" max="9488" width="9" style="1"/>
    <col min="9489" max="9490" width="3.625" style="1" customWidth="1"/>
    <col min="9491" max="9491" width="2.25" style="1" bestFit="1" customWidth="1"/>
    <col min="9492" max="9493" width="3.625" style="1" customWidth="1"/>
    <col min="9494" max="9495" width="9" style="1"/>
    <col min="9496" max="9497" width="3.625" style="1" customWidth="1"/>
    <col min="9498" max="9498" width="2.25" style="1" bestFit="1" customWidth="1"/>
    <col min="9499" max="9500" width="3.625" style="1" customWidth="1"/>
    <col min="9501" max="9502" width="9" style="1"/>
    <col min="9503" max="9504" width="3.625" style="1" customWidth="1"/>
    <col min="9505" max="9505" width="2.25" style="1" bestFit="1" customWidth="1"/>
    <col min="9506" max="9507" width="3.625" style="1" customWidth="1"/>
    <col min="9508" max="9509" width="9" style="1"/>
    <col min="9510" max="9511" width="3.625" style="1" customWidth="1"/>
    <col min="9512" max="9512" width="2.25" style="1" bestFit="1" customWidth="1"/>
    <col min="9513" max="9514" width="3.625" style="1" customWidth="1"/>
    <col min="9515" max="9516" width="9" style="1"/>
    <col min="9517" max="9518" width="3.625" style="1" customWidth="1"/>
    <col min="9519" max="9519" width="2.25" style="1" bestFit="1" customWidth="1"/>
    <col min="9520" max="9521" width="3.625" style="1" customWidth="1"/>
    <col min="9522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737" width="9" style="1"/>
    <col min="9738" max="9739" width="3.625" style="1" customWidth="1"/>
    <col min="9740" max="9740" width="2.25" style="1" bestFit="1" customWidth="1"/>
    <col min="9741" max="9742" width="3.625" style="1" customWidth="1"/>
    <col min="9743" max="9744" width="9" style="1"/>
    <col min="9745" max="9746" width="3.625" style="1" customWidth="1"/>
    <col min="9747" max="9747" width="2.25" style="1" bestFit="1" customWidth="1"/>
    <col min="9748" max="9749" width="3.625" style="1" customWidth="1"/>
    <col min="9750" max="9751" width="9" style="1"/>
    <col min="9752" max="9753" width="3.625" style="1" customWidth="1"/>
    <col min="9754" max="9754" width="2.25" style="1" bestFit="1" customWidth="1"/>
    <col min="9755" max="9756" width="3.625" style="1" customWidth="1"/>
    <col min="9757" max="9758" width="9" style="1"/>
    <col min="9759" max="9760" width="3.625" style="1" customWidth="1"/>
    <col min="9761" max="9761" width="2.25" style="1" bestFit="1" customWidth="1"/>
    <col min="9762" max="9763" width="3.625" style="1" customWidth="1"/>
    <col min="9764" max="9765" width="9" style="1"/>
    <col min="9766" max="9767" width="3.625" style="1" customWidth="1"/>
    <col min="9768" max="9768" width="2.25" style="1" bestFit="1" customWidth="1"/>
    <col min="9769" max="9770" width="3.625" style="1" customWidth="1"/>
    <col min="9771" max="9772" width="9" style="1"/>
    <col min="9773" max="9774" width="3.625" style="1" customWidth="1"/>
    <col min="9775" max="9775" width="2.25" style="1" bestFit="1" customWidth="1"/>
    <col min="9776" max="9777" width="3.625" style="1" customWidth="1"/>
    <col min="9778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9993" width="9" style="1"/>
    <col min="9994" max="9995" width="3.625" style="1" customWidth="1"/>
    <col min="9996" max="9996" width="2.25" style="1" bestFit="1" customWidth="1"/>
    <col min="9997" max="9998" width="3.625" style="1" customWidth="1"/>
    <col min="9999" max="10000" width="9" style="1"/>
    <col min="10001" max="10002" width="3.625" style="1" customWidth="1"/>
    <col min="10003" max="10003" width="2.25" style="1" bestFit="1" customWidth="1"/>
    <col min="10004" max="10005" width="3.625" style="1" customWidth="1"/>
    <col min="10006" max="10007" width="9" style="1"/>
    <col min="10008" max="10009" width="3.625" style="1" customWidth="1"/>
    <col min="10010" max="10010" width="2.25" style="1" bestFit="1" customWidth="1"/>
    <col min="10011" max="10012" width="3.625" style="1" customWidth="1"/>
    <col min="10013" max="10014" width="9" style="1"/>
    <col min="10015" max="10016" width="3.625" style="1" customWidth="1"/>
    <col min="10017" max="10017" width="2.25" style="1" bestFit="1" customWidth="1"/>
    <col min="10018" max="10019" width="3.625" style="1" customWidth="1"/>
    <col min="10020" max="10021" width="9" style="1"/>
    <col min="10022" max="10023" width="3.625" style="1" customWidth="1"/>
    <col min="10024" max="10024" width="2.25" style="1" bestFit="1" customWidth="1"/>
    <col min="10025" max="10026" width="3.625" style="1" customWidth="1"/>
    <col min="10027" max="10028" width="9" style="1"/>
    <col min="10029" max="10030" width="3.625" style="1" customWidth="1"/>
    <col min="10031" max="10031" width="2.25" style="1" bestFit="1" customWidth="1"/>
    <col min="10032" max="10033" width="3.625" style="1" customWidth="1"/>
    <col min="10034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249" width="9" style="1"/>
    <col min="10250" max="10251" width="3.625" style="1" customWidth="1"/>
    <col min="10252" max="10252" width="2.25" style="1" bestFit="1" customWidth="1"/>
    <col min="10253" max="10254" width="3.625" style="1" customWidth="1"/>
    <col min="10255" max="10256" width="9" style="1"/>
    <col min="10257" max="10258" width="3.625" style="1" customWidth="1"/>
    <col min="10259" max="10259" width="2.25" style="1" bestFit="1" customWidth="1"/>
    <col min="10260" max="10261" width="3.625" style="1" customWidth="1"/>
    <col min="10262" max="10263" width="9" style="1"/>
    <col min="10264" max="10265" width="3.625" style="1" customWidth="1"/>
    <col min="10266" max="10266" width="2.25" style="1" bestFit="1" customWidth="1"/>
    <col min="10267" max="10268" width="3.625" style="1" customWidth="1"/>
    <col min="10269" max="10270" width="9" style="1"/>
    <col min="10271" max="10272" width="3.625" style="1" customWidth="1"/>
    <col min="10273" max="10273" width="2.25" style="1" bestFit="1" customWidth="1"/>
    <col min="10274" max="10275" width="3.625" style="1" customWidth="1"/>
    <col min="10276" max="10277" width="9" style="1"/>
    <col min="10278" max="10279" width="3.625" style="1" customWidth="1"/>
    <col min="10280" max="10280" width="2.25" style="1" bestFit="1" customWidth="1"/>
    <col min="10281" max="10282" width="3.625" style="1" customWidth="1"/>
    <col min="10283" max="10284" width="9" style="1"/>
    <col min="10285" max="10286" width="3.625" style="1" customWidth="1"/>
    <col min="10287" max="10287" width="2.25" style="1" bestFit="1" customWidth="1"/>
    <col min="10288" max="10289" width="3.625" style="1" customWidth="1"/>
    <col min="10290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505" width="9" style="1"/>
    <col min="10506" max="10507" width="3.625" style="1" customWidth="1"/>
    <col min="10508" max="10508" width="2.25" style="1" bestFit="1" customWidth="1"/>
    <col min="10509" max="10510" width="3.625" style="1" customWidth="1"/>
    <col min="10511" max="10512" width="9" style="1"/>
    <col min="10513" max="10514" width="3.625" style="1" customWidth="1"/>
    <col min="10515" max="10515" width="2.25" style="1" bestFit="1" customWidth="1"/>
    <col min="10516" max="10517" width="3.625" style="1" customWidth="1"/>
    <col min="10518" max="10519" width="9" style="1"/>
    <col min="10520" max="10521" width="3.625" style="1" customWidth="1"/>
    <col min="10522" max="10522" width="2.25" style="1" bestFit="1" customWidth="1"/>
    <col min="10523" max="10524" width="3.625" style="1" customWidth="1"/>
    <col min="10525" max="10526" width="9" style="1"/>
    <col min="10527" max="10528" width="3.625" style="1" customWidth="1"/>
    <col min="10529" max="10529" width="2.25" style="1" bestFit="1" customWidth="1"/>
    <col min="10530" max="10531" width="3.625" style="1" customWidth="1"/>
    <col min="10532" max="10533" width="9" style="1"/>
    <col min="10534" max="10535" width="3.625" style="1" customWidth="1"/>
    <col min="10536" max="10536" width="2.25" style="1" bestFit="1" customWidth="1"/>
    <col min="10537" max="10538" width="3.625" style="1" customWidth="1"/>
    <col min="10539" max="10540" width="9" style="1"/>
    <col min="10541" max="10542" width="3.625" style="1" customWidth="1"/>
    <col min="10543" max="10543" width="2.25" style="1" bestFit="1" customWidth="1"/>
    <col min="10544" max="10545" width="3.625" style="1" customWidth="1"/>
    <col min="10546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0761" width="9" style="1"/>
    <col min="10762" max="10763" width="3.625" style="1" customWidth="1"/>
    <col min="10764" max="10764" width="2.25" style="1" bestFit="1" customWidth="1"/>
    <col min="10765" max="10766" width="3.625" style="1" customWidth="1"/>
    <col min="10767" max="10768" width="9" style="1"/>
    <col min="10769" max="10770" width="3.625" style="1" customWidth="1"/>
    <col min="10771" max="10771" width="2.25" style="1" bestFit="1" customWidth="1"/>
    <col min="10772" max="10773" width="3.625" style="1" customWidth="1"/>
    <col min="10774" max="10775" width="9" style="1"/>
    <col min="10776" max="10777" width="3.625" style="1" customWidth="1"/>
    <col min="10778" max="10778" width="2.25" style="1" bestFit="1" customWidth="1"/>
    <col min="10779" max="10780" width="3.625" style="1" customWidth="1"/>
    <col min="10781" max="10782" width="9" style="1"/>
    <col min="10783" max="10784" width="3.625" style="1" customWidth="1"/>
    <col min="10785" max="10785" width="2.25" style="1" bestFit="1" customWidth="1"/>
    <col min="10786" max="10787" width="3.625" style="1" customWidth="1"/>
    <col min="10788" max="10789" width="9" style="1"/>
    <col min="10790" max="10791" width="3.625" style="1" customWidth="1"/>
    <col min="10792" max="10792" width="2.25" style="1" bestFit="1" customWidth="1"/>
    <col min="10793" max="10794" width="3.625" style="1" customWidth="1"/>
    <col min="10795" max="10796" width="9" style="1"/>
    <col min="10797" max="10798" width="3.625" style="1" customWidth="1"/>
    <col min="10799" max="10799" width="2.25" style="1" bestFit="1" customWidth="1"/>
    <col min="10800" max="10801" width="3.625" style="1" customWidth="1"/>
    <col min="10802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017" width="9" style="1"/>
    <col min="11018" max="11019" width="3.625" style="1" customWidth="1"/>
    <col min="11020" max="11020" width="2.25" style="1" bestFit="1" customWidth="1"/>
    <col min="11021" max="11022" width="3.625" style="1" customWidth="1"/>
    <col min="11023" max="11024" width="9" style="1"/>
    <col min="11025" max="11026" width="3.625" style="1" customWidth="1"/>
    <col min="11027" max="11027" width="2.25" style="1" bestFit="1" customWidth="1"/>
    <col min="11028" max="11029" width="3.625" style="1" customWidth="1"/>
    <col min="11030" max="11031" width="9" style="1"/>
    <col min="11032" max="11033" width="3.625" style="1" customWidth="1"/>
    <col min="11034" max="11034" width="2.25" style="1" bestFit="1" customWidth="1"/>
    <col min="11035" max="11036" width="3.625" style="1" customWidth="1"/>
    <col min="11037" max="11038" width="9" style="1"/>
    <col min="11039" max="11040" width="3.625" style="1" customWidth="1"/>
    <col min="11041" max="11041" width="2.25" style="1" bestFit="1" customWidth="1"/>
    <col min="11042" max="11043" width="3.625" style="1" customWidth="1"/>
    <col min="11044" max="11045" width="9" style="1"/>
    <col min="11046" max="11047" width="3.625" style="1" customWidth="1"/>
    <col min="11048" max="11048" width="2.25" style="1" bestFit="1" customWidth="1"/>
    <col min="11049" max="11050" width="3.625" style="1" customWidth="1"/>
    <col min="11051" max="11052" width="9" style="1"/>
    <col min="11053" max="11054" width="3.625" style="1" customWidth="1"/>
    <col min="11055" max="11055" width="2.25" style="1" bestFit="1" customWidth="1"/>
    <col min="11056" max="11057" width="3.625" style="1" customWidth="1"/>
    <col min="11058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273" width="9" style="1"/>
    <col min="11274" max="11275" width="3.625" style="1" customWidth="1"/>
    <col min="11276" max="11276" width="2.25" style="1" bestFit="1" customWidth="1"/>
    <col min="11277" max="11278" width="3.625" style="1" customWidth="1"/>
    <col min="11279" max="11280" width="9" style="1"/>
    <col min="11281" max="11282" width="3.625" style="1" customWidth="1"/>
    <col min="11283" max="11283" width="2.25" style="1" bestFit="1" customWidth="1"/>
    <col min="11284" max="11285" width="3.625" style="1" customWidth="1"/>
    <col min="11286" max="11287" width="9" style="1"/>
    <col min="11288" max="11289" width="3.625" style="1" customWidth="1"/>
    <col min="11290" max="11290" width="2.25" style="1" bestFit="1" customWidth="1"/>
    <col min="11291" max="11292" width="3.625" style="1" customWidth="1"/>
    <col min="11293" max="11294" width="9" style="1"/>
    <col min="11295" max="11296" width="3.625" style="1" customWidth="1"/>
    <col min="11297" max="11297" width="2.25" style="1" bestFit="1" customWidth="1"/>
    <col min="11298" max="11299" width="3.625" style="1" customWidth="1"/>
    <col min="11300" max="11301" width="9" style="1"/>
    <col min="11302" max="11303" width="3.625" style="1" customWidth="1"/>
    <col min="11304" max="11304" width="2.25" style="1" bestFit="1" customWidth="1"/>
    <col min="11305" max="11306" width="3.625" style="1" customWidth="1"/>
    <col min="11307" max="11308" width="9" style="1"/>
    <col min="11309" max="11310" width="3.625" style="1" customWidth="1"/>
    <col min="11311" max="11311" width="2.25" style="1" bestFit="1" customWidth="1"/>
    <col min="11312" max="11313" width="3.625" style="1" customWidth="1"/>
    <col min="11314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529" width="9" style="1"/>
    <col min="11530" max="11531" width="3.625" style="1" customWidth="1"/>
    <col min="11532" max="11532" width="2.25" style="1" bestFit="1" customWidth="1"/>
    <col min="11533" max="11534" width="3.625" style="1" customWidth="1"/>
    <col min="11535" max="11536" width="9" style="1"/>
    <col min="11537" max="11538" width="3.625" style="1" customWidth="1"/>
    <col min="11539" max="11539" width="2.25" style="1" bestFit="1" customWidth="1"/>
    <col min="11540" max="11541" width="3.625" style="1" customWidth="1"/>
    <col min="11542" max="11543" width="9" style="1"/>
    <col min="11544" max="11545" width="3.625" style="1" customWidth="1"/>
    <col min="11546" max="11546" width="2.25" style="1" bestFit="1" customWidth="1"/>
    <col min="11547" max="11548" width="3.625" style="1" customWidth="1"/>
    <col min="11549" max="11550" width="9" style="1"/>
    <col min="11551" max="11552" width="3.625" style="1" customWidth="1"/>
    <col min="11553" max="11553" width="2.25" style="1" bestFit="1" customWidth="1"/>
    <col min="11554" max="11555" width="3.625" style="1" customWidth="1"/>
    <col min="11556" max="11557" width="9" style="1"/>
    <col min="11558" max="11559" width="3.625" style="1" customWidth="1"/>
    <col min="11560" max="11560" width="2.25" style="1" bestFit="1" customWidth="1"/>
    <col min="11561" max="11562" width="3.625" style="1" customWidth="1"/>
    <col min="11563" max="11564" width="9" style="1"/>
    <col min="11565" max="11566" width="3.625" style="1" customWidth="1"/>
    <col min="11567" max="11567" width="2.25" style="1" bestFit="1" customWidth="1"/>
    <col min="11568" max="11569" width="3.625" style="1" customWidth="1"/>
    <col min="11570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1785" width="9" style="1"/>
    <col min="11786" max="11787" width="3.625" style="1" customWidth="1"/>
    <col min="11788" max="11788" width="2.25" style="1" bestFit="1" customWidth="1"/>
    <col min="11789" max="11790" width="3.625" style="1" customWidth="1"/>
    <col min="11791" max="11792" width="9" style="1"/>
    <col min="11793" max="11794" width="3.625" style="1" customWidth="1"/>
    <col min="11795" max="11795" width="2.25" style="1" bestFit="1" customWidth="1"/>
    <col min="11796" max="11797" width="3.625" style="1" customWidth="1"/>
    <col min="11798" max="11799" width="9" style="1"/>
    <col min="11800" max="11801" width="3.625" style="1" customWidth="1"/>
    <col min="11802" max="11802" width="2.25" style="1" bestFit="1" customWidth="1"/>
    <col min="11803" max="11804" width="3.625" style="1" customWidth="1"/>
    <col min="11805" max="11806" width="9" style="1"/>
    <col min="11807" max="11808" width="3.625" style="1" customWidth="1"/>
    <col min="11809" max="11809" width="2.25" style="1" bestFit="1" customWidth="1"/>
    <col min="11810" max="11811" width="3.625" style="1" customWidth="1"/>
    <col min="11812" max="11813" width="9" style="1"/>
    <col min="11814" max="11815" width="3.625" style="1" customWidth="1"/>
    <col min="11816" max="11816" width="2.25" style="1" bestFit="1" customWidth="1"/>
    <col min="11817" max="11818" width="3.625" style="1" customWidth="1"/>
    <col min="11819" max="11820" width="9" style="1"/>
    <col min="11821" max="11822" width="3.625" style="1" customWidth="1"/>
    <col min="11823" max="11823" width="2.25" style="1" bestFit="1" customWidth="1"/>
    <col min="11824" max="11825" width="3.625" style="1" customWidth="1"/>
    <col min="11826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041" width="9" style="1"/>
    <col min="12042" max="12043" width="3.625" style="1" customWidth="1"/>
    <col min="12044" max="12044" width="2.25" style="1" bestFit="1" customWidth="1"/>
    <col min="12045" max="12046" width="3.625" style="1" customWidth="1"/>
    <col min="12047" max="12048" width="9" style="1"/>
    <col min="12049" max="12050" width="3.625" style="1" customWidth="1"/>
    <col min="12051" max="12051" width="2.25" style="1" bestFit="1" customWidth="1"/>
    <col min="12052" max="12053" width="3.625" style="1" customWidth="1"/>
    <col min="12054" max="12055" width="9" style="1"/>
    <col min="12056" max="12057" width="3.625" style="1" customWidth="1"/>
    <col min="12058" max="12058" width="2.25" style="1" bestFit="1" customWidth="1"/>
    <col min="12059" max="12060" width="3.625" style="1" customWidth="1"/>
    <col min="12061" max="12062" width="9" style="1"/>
    <col min="12063" max="12064" width="3.625" style="1" customWidth="1"/>
    <col min="12065" max="12065" width="2.25" style="1" bestFit="1" customWidth="1"/>
    <col min="12066" max="12067" width="3.625" style="1" customWidth="1"/>
    <col min="12068" max="12069" width="9" style="1"/>
    <col min="12070" max="12071" width="3.625" style="1" customWidth="1"/>
    <col min="12072" max="12072" width="2.25" style="1" bestFit="1" customWidth="1"/>
    <col min="12073" max="12074" width="3.625" style="1" customWidth="1"/>
    <col min="12075" max="12076" width="9" style="1"/>
    <col min="12077" max="12078" width="3.625" style="1" customWidth="1"/>
    <col min="12079" max="12079" width="2.25" style="1" bestFit="1" customWidth="1"/>
    <col min="12080" max="12081" width="3.625" style="1" customWidth="1"/>
    <col min="12082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297" width="9" style="1"/>
    <col min="12298" max="12299" width="3.625" style="1" customWidth="1"/>
    <col min="12300" max="12300" width="2.25" style="1" bestFit="1" customWidth="1"/>
    <col min="12301" max="12302" width="3.625" style="1" customWidth="1"/>
    <col min="12303" max="12304" width="9" style="1"/>
    <col min="12305" max="12306" width="3.625" style="1" customWidth="1"/>
    <col min="12307" max="12307" width="2.25" style="1" bestFit="1" customWidth="1"/>
    <col min="12308" max="12309" width="3.625" style="1" customWidth="1"/>
    <col min="12310" max="12311" width="9" style="1"/>
    <col min="12312" max="12313" width="3.625" style="1" customWidth="1"/>
    <col min="12314" max="12314" width="2.25" style="1" bestFit="1" customWidth="1"/>
    <col min="12315" max="12316" width="3.625" style="1" customWidth="1"/>
    <col min="12317" max="12318" width="9" style="1"/>
    <col min="12319" max="12320" width="3.625" style="1" customWidth="1"/>
    <col min="12321" max="12321" width="2.25" style="1" bestFit="1" customWidth="1"/>
    <col min="12322" max="12323" width="3.625" style="1" customWidth="1"/>
    <col min="12324" max="12325" width="9" style="1"/>
    <col min="12326" max="12327" width="3.625" style="1" customWidth="1"/>
    <col min="12328" max="12328" width="2.25" style="1" bestFit="1" customWidth="1"/>
    <col min="12329" max="12330" width="3.625" style="1" customWidth="1"/>
    <col min="12331" max="12332" width="9" style="1"/>
    <col min="12333" max="12334" width="3.625" style="1" customWidth="1"/>
    <col min="12335" max="12335" width="2.25" style="1" bestFit="1" customWidth="1"/>
    <col min="12336" max="12337" width="3.625" style="1" customWidth="1"/>
    <col min="12338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553" width="9" style="1"/>
    <col min="12554" max="12555" width="3.625" style="1" customWidth="1"/>
    <col min="12556" max="12556" width="2.25" style="1" bestFit="1" customWidth="1"/>
    <col min="12557" max="12558" width="3.625" style="1" customWidth="1"/>
    <col min="12559" max="12560" width="9" style="1"/>
    <col min="12561" max="12562" width="3.625" style="1" customWidth="1"/>
    <col min="12563" max="12563" width="2.25" style="1" bestFit="1" customWidth="1"/>
    <col min="12564" max="12565" width="3.625" style="1" customWidth="1"/>
    <col min="12566" max="12567" width="9" style="1"/>
    <col min="12568" max="12569" width="3.625" style="1" customWidth="1"/>
    <col min="12570" max="12570" width="2.25" style="1" bestFit="1" customWidth="1"/>
    <col min="12571" max="12572" width="3.625" style="1" customWidth="1"/>
    <col min="12573" max="12574" width="9" style="1"/>
    <col min="12575" max="12576" width="3.625" style="1" customWidth="1"/>
    <col min="12577" max="12577" width="2.25" style="1" bestFit="1" customWidth="1"/>
    <col min="12578" max="12579" width="3.625" style="1" customWidth="1"/>
    <col min="12580" max="12581" width="9" style="1"/>
    <col min="12582" max="12583" width="3.625" style="1" customWidth="1"/>
    <col min="12584" max="12584" width="2.25" style="1" bestFit="1" customWidth="1"/>
    <col min="12585" max="12586" width="3.625" style="1" customWidth="1"/>
    <col min="12587" max="12588" width="9" style="1"/>
    <col min="12589" max="12590" width="3.625" style="1" customWidth="1"/>
    <col min="12591" max="12591" width="2.25" style="1" bestFit="1" customWidth="1"/>
    <col min="12592" max="12593" width="3.625" style="1" customWidth="1"/>
    <col min="12594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2809" width="9" style="1"/>
    <col min="12810" max="12811" width="3.625" style="1" customWidth="1"/>
    <col min="12812" max="12812" width="2.25" style="1" bestFit="1" customWidth="1"/>
    <col min="12813" max="12814" width="3.625" style="1" customWidth="1"/>
    <col min="12815" max="12816" width="9" style="1"/>
    <col min="12817" max="12818" width="3.625" style="1" customWidth="1"/>
    <col min="12819" max="12819" width="2.25" style="1" bestFit="1" customWidth="1"/>
    <col min="12820" max="12821" width="3.625" style="1" customWidth="1"/>
    <col min="12822" max="12823" width="9" style="1"/>
    <col min="12824" max="12825" width="3.625" style="1" customWidth="1"/>
    <col min="12826" max="12826" width="2.25" style="1" bestFit="1" customWidth="1"/>
    <col min="12827" max="12828" width="3.625" style="1" customWidth="1"/>
    <col min="12829" max="12830" width="9" style="1"/>
    <col min="12831" max="12832" width="3.625" style="1" customWidth="1"/>
    <col min="12833" max="12833" width="2.25" style="1" bestFit="1" customWidth="1"/>
    <col min="12834" max="12835" width="3.625" style="1" customWidth="1"/>
    <col min="12836" max="12837" width="9" style="1"/>
    <col min="12838" max="12839" width="3.625" style="1" customWidth="1"/>
    <col min="12840" max="12840" width="2.25" style="1" bestFit="1" customWidth="1"/>
    <col min="12841" max="12842" width="3.625" style="1" customWidth="1"/>
    <col min="12843" max="12844" width="9" style="1"/>
    <col min="12845" max="12846" width="3.625" style="1" customWidth="1"/>
    <col min="12847" max="12847" width="2.25" style="1" bestFit="1" customWidth="1"/>
    <col min="12848" max="12849" width="3.625" style="1" customWidth="1"/>
    <col min="12850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065" width="9" style="1"/>
    <col min="13066" max="13067" width="3.625" style="1" customWidth="1"/>
    <col min="13068" max="13068" width="2.25" style="1" bestFit="1" customWidth="1"/>
    <col min="13069" max="13070" width="3.625" style="1" customWidth="1"/>
    <col min="13071" max="13072" width="9" style="1"/>
    <col min="13073" max="13074" width="3.625" style="1" customWidth="1"/>
    <col min="13075" max="13075" width="2.25" style="1" bestFit="1" customWidth="1"/>
    <col min="13076" max="13077" width="3.625" style="1" customWidth="1"/>
    <col min="13078" max="13079" width="9" style="1"/>
    <col min="13080" max="13081" width="3.625" style="1" customWidth="1"/>
    <col min="13082" max="13082" width="2.25" style="1" bestFit="1" customWidth="1"/>
    <col min="13083" max="13084" width="3.625" style="1" customWidth="1"/>
    <col min="13085" max="13086" width="9" style="1"/>
    <col min="13087" max="13088" width="3.625" style="1" customWidth="1"/>
    <col min="13089" max="13089" width="2.25" style="1" bestFit="1" customWidth="1"/>
    <col min="13090" max="13091" width="3.625" style="1" customWidth="1"/>
    <col min="13092" max="13093" width="9" style="1"/>
    <col min="13094" max="13095" width="3.625" style="1" customWidth="1"/>
    <col min="13096" max="13096" width="2.25" style="1" bestFit="1" customWidth="1"/>
    <col min="13097" max="13098" width="3.625" style="1" customWidth="1"/>
    <col min="13099" max="13100" width="9" style="1"/>
    <col min="13101" max="13102" width="3.625" style="1" customWidth="1"/>
    <col min="13103" max="13103" width="2.25" style="1" bestFit="1" customWidth="1"/>
    <col min="13104" max="13105" width="3.625" style="1" customWidth="1"/>
    <col min="13106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321" width="9" style="1"/>
    <col min="13322" max="13323" width="3.625" style="1" customWidth="1"/>
    <col min="13324" max="13324" width="2.25" style="1" bestFit="1" customWidth="1"/>
    <col min="13325" max="13326" width="3.625" style="1" customWidth="1"/>
    <col min="13327" max="13328" width="9" style="1"/>
    <col min="13329" max="13330" width="3.625" style="1" customWidth="1"/>
    <col min="13331" max="13331" width="2.25" style="1" bestFit="1" customWidth="1"/>
    <col min="13332" max="13333" width="3.625" style="1" customWidth="1"/>
    <col min="13334" max="13335" width="9" style="1"/>
    <col min="13336" max="13337" width="3.625" style="1" customWidth="1"/>
    <col min="13338" max="13338" width="2.25" style="1" bestFit="1" customWidth="1"/>
    <col min="13339" max="13340" width="3.625" style="1" customWidth="1"/>
    <col min="13341" max="13342" width="9" style="1"/>
    <col min="13343" max="13344" width="3.625" style="1" customWidth="1"/>
    <col min="13345" max="13345" width="2.25" style="1" bestFit="1" customWidth="1"/>
    <col min="13346" max="13347" width="3.625" style="1" customWidth="1"/>
    <col min="13348" max="13349" width="9" style="1"/>
    <col min="13350" max="13351" width="3.625" style="1" customWidth="1"/>
    <col min="13352" max="13352" width="2.25" style="1" bestFit="1" customWidth="1"/>
    <col min="13353" max="13354" width="3.625" style="1" customWidth="1"/>
    <col min="13355" max="13356" width="9" style="1"/>
    <col min="13357" max="13358" width="3.625" style="1" customWidth="1"/>
    <col min="13359" max="13359" width="2.25" style="1" bestFit="1" customWidth="1"/>
    <col min="13360" max="13361" width="3.625" style="1" customWidth="1"/>
    <col min="13362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577" width="9" style="1"/>
    <col min="13578" max="13579" width="3.625" style="1" customWidth="1"/>
    <col min="13580" max="13580" width="2.25" style="1" bestFit="1" customWidth="1"/>
    <col min="13581" max="13582" width="3.625" style="1" customWidth="1"/>
    <col min="13583" max="13584" width="9" style="1"/>
    <col min="13585" max="13586" width="3.625" style="1" customWidth="1"/>
    <col min="13587" max="13587" width="2.25" style="1" bestFit="1" customWidth="1"/>
    <col min="13588" max="13589" width="3.625" style="1" customWidth="1"/>
    <col min="13590" max="13591" width="9" style="1"/>
    <col min="13592" max="13593" width="3.625" style="1" customWidth="1"/>
    <col min="13594" max="13594" width="2.25" style="1" bestFit="1" customWidth="1"/>
    <col min="13595" max="13596" width="3.625" style="1" customWidth="1"/>
    <col min="13597" max="13598" width="9" style="1"/>
    <col min="13599" max="13600" width="3.625" style="1" customWidth="1"/>
    <col min="13601" max="13601" width="2.25" style="1" bestFit="1" customWidth="1"/>
    <col min="13602" max="13603" width="3.625" style="1" customWidth="1"/>
    <col min="13604" max="13605" width="9" style="1"/>
    <col min="13606" max="13607" width="3.625" style="1" customWidth="1"/>
    <col min="13608" max="13608" width="2.25" style="1" bestFit="1" customWidth="1"/>
    <col min="13609" max="13610" width="3.625" style="1" customWidth="1"/>
    <col min="13611" max="13612" width="9" style="1"/>
    <col min="13613" max="13614" width="3.625" style="1" customWidth="1"/>
    <col min="13615" max="13615" width="2.25" style="1" bestFit="1" customWidth="1"/>
    <col min="13616" max="13617" width="3.625" style="1" customWidth="1"/>
    <col min="13618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3833" width="9" style="1"/>
    <col min="13834" max="13835" width="3.625" style="1" customWidth="1"/>
    <col min="13836" max="13836" width="2.25" style="1" bestFit="1" customWidth="1"/>
    <col min="13837" max="13838" width="3.625" style="1" customWidth="1"/>
    <col min="13839" max="13840" width="9" style="1"/>
    <col min="13841" max="13842" width="3.625" style="1" customWidth="1"/>
    <col min="13843" max="13843" width="2.25" style="1" bestFit="1" customWidth="1"/>
    <col min="13844" max="13845" width="3.625" style="1" customWidth="1"/>
    <col min="13846" max="13847" width="9" style="1"/>
    <col min="13848" max="13849" width="3.625" style="1" customWidth="1"/>
    <col min="13850" max="13850" width="2.25" style="1" bestFit="1" customWidth="1"/>
    <col min="13851" max="13852" width="3.625" style="1" customWidth="1"/>
    <col min="13853" max="13854" width="9" style="1"/>
    <col min="13855" max="13856" width="3.625" style="1" customWidth="1"/>
    <col min="13857" max="13857" width="2.25" style="1" bestFit="1" customWidth="1"/>
    <col min="13858" max="13859" width="3.625" style="1" customWidth="1"/>
    <col min="13860" max="13861" width="9" style="1"/>
    <col min="13862" max="13863" width="3.625" style="1" customWidth="1"/>
    <col min="13864" max="13864" width="2.25" style="1" bestFit="1" customWidth="1"/>
    <col min="13865" max="13866" width="3.625" style="1" customWidth="1"/>
    <col min="13867" max="13868" width="9" style="1"/>
    <col min="13869" max="13870" width="3.625" style="1" customWidth="1"/>
    <col min="13871" max="13871" width="2.25" style="1" bestFit="1" customWidth="1"/>
    <col min="13872" max="13873" width="3.625" style="1" customWidth="1"/>
    <col min="13874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089" width="9" style="1"/>
    <col min="14090" max="14091" width="3.625" style="1" customWidth="1"/>
    <col min="14092" max="14092" width="2.25" style="1" bestFit="1" customWidth="1"/>
    <col min="14093" max="14094" width="3.625" style="1" customWidth="1"/>
    <col min="14095" max="14096" width="9" style="1"/>
    <col min="14097" max="14098" width="3.625" style="1" customWidth="1"/>
    <col min="14099" max="14099" width="2.25" style="1" bestFit="1" customWidth="1"/>
    <col min="14100" max="14101" width="3.625" style="1" customWidth="1"/>
    <col min="14102" max="14103" width="9" style="1"/>
    <col min="14104" max="14105" width="3.625" style="1" customWidth="1"/>
    <col min="14106" max="14106" width="2.25" style="1" bestFit="1" customWidth="1"/>
    <col min="14107" max="14108" width="3.625" style="1" customWidth="1"/>
    <col min="14109" max="14110" width="9" style="1"/>
    <col min="14111" max="14112" width="3.625" style="1" customWidth="1"/>
    <col min="14113" max="14113" width="2.25" style="1" bestFit="1" customWidth="1"/>
    <col min="14114" max="14115" width="3.625" style="1" customWidth="1"/>
    <col min="14116" max="14117" width="9" style="1"/>
    <col min="14118" max="14119" width="3.625" style="1" customWidth="1"/>
    <col min="14120" max="14120" width="2.25" style="1" bestFit="1" customWidth="1"/>
    <col min="14121" max="14122" width="3.625" style="1" customWidth="1"/>
    <col min="14123" max="14124" width="9" style="1"/>
    <col min="14125" max="14126" width="3.625" style="1" customWidth="1"/>
    <col min="14127" max="14127" width="2.25" style="1" bestFit="1" customWidth="1"/>
    <col min="14128" max="14129" width="3.625" style="1" customWidth="1"/>
    <col min="14130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345" width="9" style="1"/>
    <col min="14346" max="14347" width="3.625" style="1" customWidth="1"/>
    <col min="14348" max="14348" width="2.25" style="1" bestFit="1" customWidth="1"/>
    <col min="14349" max="14350" width="3.625" style="1" customWidth="1"/>
    <col min="14351" max="14352" width="9" style="1"/>
    <col min="14353" max="14354" width="3.625" style="1" customWidth="1"/>
    <col min="14355" max="14355" width="2.25" style="1" bestFit="1" customWidth="1"/>
    <col min="14356" max="14357" width="3.625" style="1" customWidth="1"/>
    <col min="14358" max="14359" width="9" style="1"/>
    <col min="14360" max="14361" width="3.625" style="1" customWidth="1"/>
    <col min="14362" max="14362" width="2.25" style="1" bestFit="1" customWidth="1"/>
    <col min="14363" max="14364" width="3.625" style="1" customWidth="1"/>
    <col min="14365" max="14366" width="9" style="1"/>
    <col min="14367" max="14368" width="3.625" style="1" customWidth="1"/>
    <col min="14369" max="14369" width="2.25" style="1" bestFit="1" customWidth="1"/>
    <col min="14370" max="14371" width="3.625" style="1" customWidth="1"/>
    <col min="14372" max="14373" width="9" style="1"/>
    <col min="14374" max="14375" width="3.625" style="1" customWidth="1"/>
    <col min="14376" max="14376" width="2.25" style="1" bestFit="1" customWidth="1"/>
    <col min="14377" max="14378" width="3.625" style="1" customWidth="1"/>
    <col min="14379" max="14380" width="9" style="1"/>
    <col min="14381" max="14382" width="3.625" style="1" customWidth="1"/>
    <col min="14383" max="14383" width="2.25" style="1" bestFit="1" customWidth="1"/>
    <col min="14384" max="14385" width="3.625" style="1" customWidth="1"/>
    <col min="14386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601" width="9" style="1"/>
    <col min="14602" max="14603" width="3.625" style="1" customWidth="1"/>
    <col min="14604" max="14604" width="2.25" style="1" bestFit="1" customWidth="1"/>
    <col min="14605" max="14606" width="3.625" style="1" customWidth="1"/>
    <col min="14607" max="14608" width="9" style="1"/>
    <col min="14609" max="14610" width="3.625" style="1" customWidth="1"/>
    <col min="14611" max="14611" width="2.25" style="1" bestFit="1" customWidth="1"/>
    <col min="14612" max="14613" width="3.625" style="1" customWidth="1"/>
    <col min="14614" max="14615" width="9" style="1"/>
    <col min="14616" max="14617" width="3.625" style="1" customWidth="1"/>
    <col min="14618" max="14618" width="2.25" style="1" bestFit="1" customWidth="1"/>
    <col min="14619" max="14620" width="3.625" style="1" customWidth="1"/>
    <col min="14621" max="14622" width="9" style="1"/>
    <col min="14623" max="14624" width="3.625" style="1" customWidth="1"/>
    <col min="14625" max="14625" width="2.25" style="1" bestFit="1" customWidth="1"/>
    <col min="14626" max="14627" width="3.625" style="1" customWidth="1"/>
    <col min="14628" max="14629" width="9" style="1"/>
    <col min="14630" max="14631" width="3.625" style="1" customWidth="1"/>
    <col min="14632" max="14632" width="2.25" style="1" bestFit="1" customWidth="1"/>
    <col min="14633" max="14634" width="3.625" style="1" customWidth="1"/>
    <col min="14635" max="14636" width="9" style="1"/>
    <col min="14637" max="14638" width="3.625" style="1" customWidth="1"/>
    <col min="14639" max="14639" width="2.25" style="1" bestFit="1" customWidth="1"/>
    <col min="14640" max="14641" width="3.625" style="1" customWidth="1"/>
    <col min="14642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4857" width="9" style="1"/>
    <col min="14858" max="14859" width="3.625" style="1" customWidth="1"/>
    <col min="14860" max="14860" width="2.25" style="1" bestFit="1" customWidth="1"/>
    <col min="14861" max="14862" width="3.625" style="1" customWidth="1"/>
    <col min="14863" max="14864" width="9" style="1"/>
    <col min="14865" max="14866" width="3.625" style="1" customWidth="1"/>
    <col min="14867" max="14867" width="2.25" style="1" bestFit="1" customWidth="1"/>
    <col min="14868" max="14869" width="3.625" style="1" customWidth="1"/>
    <col min="14870" max="14871" width="9" style="1"/>
    <col min="14872" max="14873" width="3.625" style="1" customWidth="1"/>
    <col min="14874" max="14874" width="2.25" style="1" bestFit="1" customWidth="1"/>
    <col min="14875" max="14876" width="3.625" style="1" customWidth="1"/>
    <col min="14877" max="14878" width="9" style="1"/>
    <col min="14879" max="14880" width="3.625" style="1" customWidth="1"/>
    <col min="14881" max="14881" width="2.25" style="1" bestFit="1" customWidth="1"/>
    <col min="14882" max="14883" width="3.625" style="1" customWidth="1"/>
    <col min="14884" max="14885" width="9" style="1"/>
    <col min="14886" max="14887" width="3.625" style="1" customWidth="1"/>
    <col min="14888" max="14888" width="2.25" style="1" bestFit="1" customWidth="1"/>
    <col min="14889" max="14890" width="3.625" style="1" customWidth="1"/>
    <col min="14891" max="14892" width="9" style="1"/>
    <col min="14893" max="14894" width="3.625" style="1" customWidth="1"/>
    <col min="14895" max="14895" width="2.25" style="1" bestFit="1" customWidth="1"/>
    <col min="14896" max="14897" width="3.625" style="1" customWidth="1"/>
    <col min="14898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113" width="9" style="1"/>
    <col min="15114" max="15115" width="3.625" style="1" customWidth="1"/>
    <col min="15116" max="15116" width="2.25" style="1" bestFit="1" customWidth="1"/>
    <col min="15117" max="15118" width="3.625" style="1" customWidth="1"/>
    <col min="15119" max="15120" width="9" style="1"/>
    <col min="15121" max="15122" width="3.625" style="1" customWidth="1"/>
    <col min="15123" max="15123" width="2.25" style="1" bestFit="1" customWidth="1"/>
    <col min="15124" max="15125" width="3.625" style="1" customWidth="1"/>
    <col min="15126" max="15127" width="9" style="1"/>
    <col min="15128" max="15129" width="3.625" style="1" customWidth="1"/>
    <col min="15130" max="15130" width="2.25" style="1" bestFit="1" customWidth="1"/>
    <col min="15131" max="15132" width="3.625" style="1" customWidth="1"/>
    <col min="15133" max="15134" width="9" style="1"/>
    <col min="15135" max="15136" width="3.625" style="1" customWidth="1"/>
    <col min="15137" max="15137" width="2.25" style="1" bestFit="1" customWidth="1"/>
    <col min="15138" max="15139" width="3.625" style="1" customWidth="1"/>
    <col min="15140" max="15141" width="9" style="1"/>
    <col min="15142" max="15143" width="3.625" style="1" customWidth="1"/>
    <col min="15144" max="15144" width="2.25" style="1" bestFit="1" customWidth="1"/>
    <col min="15145" max="15146" width="3.625" style="1" customWidth="1"/>
    <col min="15147" max="15148" width="9" style="1"/>
    <col min="15149" max="15150" width="3.625" style="1" customWidth="1"/>
    <col min="15151" max="15151" width="2.25" style="1" bestFit="1" customWidth="1"/>
    <col min="15152" max="15153" width="3.625" style="1" customWidth="1"/>
    <col min="15154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369" width="9" style="1"/>
    <col min="15370" max="15371" width="3.625" style="1" customWidth="1"/>
    <col min="15372" max="15372" width="2.25" style="1" bestFit="1" customWidth="1"/>
    <col min="15373" max="15374" width="3.625" style="1" customWidth="1"/>
    <col min="15375" max="15376" width="9" style="1"/>
    <col min="15377" max="15378" width="3.625" style="1" customWidth="1"/>
    <col min="15379" max="15379" width="2.25" style="1" bestFit="1" customWidth="1"/>
    <col min="15380" max="15381" width="3.625" style="1" customWidth="1"/>
    <col min="15382" max="15383" width="9" style="1"/>
    <col min="15384" max="15385" width="3.625" style="1" customWidth="1"/>
    <col min="15386" max="15386" width="2.25" style="1" bestFit="1" customWidth="1"/>
    <col min="15387" max="15388" width="3.625" style="1" customWidth="1"/>
    <col min="15389" max="15390" width="9" style="1"/>
    <col min="15391" max="15392" width="3.625" style="1" customWidth="1"/>
    <col min="15393" max="15393" width="2.25" style="1" bestFit="1" customWidth="1"/>
    <col min="15394" max="15395" width="3.625" style="1" customWidth="1"/>
    <col min="15396" max="15397" width="9" style="1"/>
    <col min="15398" max="15399" width="3.625" style="1" customWidth="1"/>
    <col min="15400" max="15400" width="2.25" style="1" bestFit="1" customWidth="1"/>
    <col min="15401" max="15402" width="3.625" style="1" customWidth="1"/>
    <col min="15403" max="15404" width="9" style="1"/>
    <col min="15405" max="15406" width="3.625" style="1" customWidth="1"/>
    <col min="15407" max="15407" width="2.25" style="1" bestFit="1" customWidth="1"/>
    <col min="15408" max="15409" width="3.625" style="1" customWidth="1"/>
    <col min="15410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625" width="9" style="1"/>
    <col min="15626" max="15627" width="3.625" style="1" customWidth="1"/>
    <col min="15628" max="15628" width="2.25" style="1" bestFit="1" customWidth="1"/>
    <col min="15629" max="15630" width="3.625" style="1" customWidth="1"/>
    <col min="15631" max="15632" width="9" style="1"/>
    <col min="15633" max="15634" width="3.625" style="1" customWidth="1"/>
    <col min="15635" max="15635" width="2.25" style="1" bestFit="1" customWidth="1"/>
    <col min="15636" max="15637" width="3.625" style="1" customWidth="1"/>
    <col min="15638" max="15639" width="9" style="1"/>
    <col min="15640" max="15641" width="3.625" style="1" customWidth="1"/>
    <col min="15642" max="15642" width="2.25" style="1" bestFit="1" customWidth="1"/>
    <col min="15643" max="15644" width="3.625" style="1" customWidth="1"/>
    <col min="15645" max="15646" width="9" style="1"/>
    <col min="15647" max="15648" width="3.625" style="1" customWidth="1"/>
    <col min="15649" max="15649" width="2.25" style="1" bestFit="1" customWidth="1"/>
    <col min="15650" max="15651" width="3.625" style="1" customWidth="1"/>
    <col min="15652" max="15653" width="9" style="1"/>
    <col min="15654" max="15655" width="3.625" style="1" customWidth="1"/>
    <col min="15656" max="15656" width="2.25" style="1" bestFit="1" customWidth="1"/>
    <col min="15657" max="15658" width="3.625" style="1" customWidth="1"/>
    <col min="15659" max="15660" width="9" style="1"/>
    <col min="15661" max="15662" width="3.625" style="1" customWidth="1"/>
    <col min="15663" max="15663" width="2.25" style="1" bestFit="1" customWidth="1"/>
    <col min="15664" max="15665" width="3.625" style="1" customWidth="1"/>
    <col min="15666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5881" width="9" style="1"/>
    <col min="15882" max="15883" width="3.625" style="1" customWidth="1"/>
    <col min="15884" max="15884" width="2.25" style="1" bestFit="1" customWidth="1"/>
    <col min="15885" max="15886" width="3.625" style="1" customWidth="1"/>
    <col min="15887" max="15888" width="9" style="1"/>
    <col min="15889" max="15890" width="3.625" style="1" customWidth="1"/>
    <col min="15891" max="15891" width="2.25" style="1" bestFit="1" customWidth="1"/>
    <col min="15892" max="15893" width="3.625" style="1" customWidth="1"/>
    <col min="15894" max="15895" width="9" style="1"/>
    <col min="15896" max="15897" width="3.625" style="1" customWidth="1"/>
    <col min="15898" max="15898" width="2.25" style="1" bestFit="1" customWidth="1"/>
    <col min="15899" max="15900" width="3.625" style="1" customWidth="1"/>
    <col min="15901" max="15902" width="9" style="1"/>
    <col min="15903" max="15904" width="3.625" style="1" customWidth="1"/>
    <col min="15905" max="15905" width="2.25" style="1" bestFit="1" customWidth="1"/>
    <col min="15906" max="15907" width="3.625" style="1" customWidth="1"/>
    <col min="15908" max="15909" width="9" style="1"/>
    <col min="15910" max="15911" width="3.625" style="1" customWidth="1"/>
    <col min="15912" max="15912" width="2.25" style="1" bestFit="1" customWidth="1"/>
    <col min="15913" max="15914" width="3.625" style="1" customWidth="1"/>
    <col min="15915" max="15916" width="9" style="1"/>
    <col min="15917" max="15918" width="3.625" style="1" customWidth="1"/>
    <col min="15919" max="15919" width="2.25" style="1" bestFit="1" customWidth="1"/>
    <col min="15920" max="15921" width="3.625" style="1" customWidth="1"/>
    <col min="15922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137" width="9" style="1"/>
    <col min="16138" max="16139" width="3.625" style="1" customWidth="1"/>
    <col min="16140" max="16140" width="2.25" style="1" bestFit="1" customWidth="1"/>
    <col min="16141" max="16142" width="3.625" style="1" customWidth="1"/>
    <col min="16143" max="16144" width="9" style="1"/>
    <col min="16145" max="16146" width="3.625" style="1" customWidth="1"/>
    <col min="16147" max="16147" width="2.25" style="1" bestFit="1" customWidth="1"/>
    <col min="16148" max="16149" width="3.625" style="1" customWidth="1"/>
    <col min="16150" max="16151" width="9" style="1"/>
    <col min="16152" max="16153" width="3.625" style="1" customWidth="1"/>
    <col min="16154" max="16154" width="2.25" style="1" bestFit="1" customWidth="1"/>
    <col min="16155" max="16156" width="3.625" style="1" customWidth="1"/>
    <col min="16157" max="16158" width="9" style="1"/>
    <col min="16159" max="16160" width="3.625" style="1" customWidth="1"/>
    <col min="16161" max="16161" width="2.25" style="1" bestFit="1" customWidth="1"/>
    <col min="16162" max="16163" width="3.625" style="1" customWidth="1"/>
    <col min="16164" max="16165" width="9" style="1"/>
    <col min="16166" max="16167" width="3.625" style="1" customWidth="1"/>
    <col min="16168" max="16168" width="2.25" style="1" bestFit="1" customWidth="1"/>
    <col min="16169" max="16170" width="3.625" style="1" customWidth="1"/>
    <col min="16171" max="16172" width="9" style="1"/>
    <col min="16173" max="16174" width="3.625" style="1" customWidth="1"/>
    <col min="16175" max="16175" width="2.25" style="1" bestFit="1" customWidth="1"/>
    <col min="16176" max="16177" width="3.625" style="1" customWidth="1"/>
    <col min="16178" max="16384" width="9" style="1"/>
  </cols>
  <sheetData>
    <row r="1" spans="1:56" x14ac:dyDescent="0.15">
      <c r="B1" s="27" t="s">
        <v>231</v>
      </c>
      <c r="C1" s="2" t="s">
        <v>232</v>
      </c>
    </row>
    <row r="2" spans="1:56" x14ac:dyDescent="0.15">
      <c r="B2" s="27" t="s">
        <v>233</v>
      </c>
      <c r="C2" s="2" t="s">
        <v>234</v>
      </c>
    </row>
    <row r="3" spans="1:56" x14ac:dyDescent="0.15">
      <c r="B3" s="27" t="s">
        <v>235</v>
      </c>
      <c r="C3" s="2" t="s">
        <v>236</v>
      </c>
    </row>
    <row r="4" spans="1:56" x14ac:dyDescent="0.15">
      <c r="B4" s="27" t="s">
        <v>237</v>
      </c>
      <c r="C4" s="2" t="s">
        <v>238</v>
      </c>
    </row>
    <row r="6" spans="1:56" x14ac:dyDescent="0.15">
      <c r="B6" s="27" t="s">
        <v>239</v>
      </c>
      <c r="I6" s="27" t="s">
        <v>240</v>
      </c>
      <c r="P6" s="1" t="s">
        <v>241</v>
      </c>
      <c r="W6" s="1" t="s">
        <v>242</v>
      </c>
      <c r="AD6" s="1" t="s">
        <v>243</v>
      </c>
      <c r="AK6" s="1" t="s">
        <v>244</v>
      </c>
      <c r="AR6" s="1" t="s">
        <v>188</v>
      </c>
    </row>
    <row r="8" spans="1:56" x14ac:dyDescent="0.15">
      <c r="A8" s="1">
        <v>1</v>
      </c>
      <c r="B8" s="27" t="s">
        <v>245</v>
      </c>
      <c r="C8" s="10">
        <f>IF(D8&gt;F8,1,0)+IF(D9&gt;F9,1,0)+IF(D10&gt;F10,1,0)+IF(D11&gt;F11,1,0)+IF(D12&gt;F12,1,0)+IF(D13&gt;F13,1,0)</f>
        <v>0</v>
      </c>
      <c r="D8" s="10">
        <v>4</v>
      </c>
      <c r="E8" s="10" t="s">
        <v>27</v>
      </c>
      <c r="F8" s="10">
        <v>11</v>
      </c>
      <c r="G8" s="10">
        <f>IF(D8&lt;F8,1,0)+IF(D9&lt;F9,1,0)+IF(D10&lt;F10,1,0)+IF(D11&lt;F11,1,0)+IF(D12&lt;F12,1,0)+IF(D13&lt;F13,1,0)</f>
        <v>3</v>
      </c>
      <c r="H8" s="28" t="s">
        <v>246</v>
      </c>
      <c r="I8" s="27" t="s">
        <v>157</v>
      </c>
      <c r="J8" s="10">
        <f>IF(K8&gt;M8,1,0)+IF(K9&gt;M9,1,0)+IF(K10&gt;M10,1,0)+IF(K11&gt;M11,1,0)+IF(K12&gt;M12,1,0)+IF(K13&gt;M13,1,0)</f>
        <v>3</v>
      </c>
      <c r="K8" s="10">
        <v>7</v>
      </c>
      <c r="L8" s="10" t="s">
        <v>27</v>
      </c>
      <c r="M8" s="10">
        <v>11</v>
      </c>
      <c r="N8" s="10">
        <f>IF(K8&lt;M8,1,0)+IF(K9&lt;M9,1,0)+IF(K10&lt;M10,1,0)+IF(K11&lt;M11,1,0)+IF(K12&lt;M12,1,0)+IF(K13&lt;M13,1,0)</f>
        <v>2</v>
      </c>
      <c r="O8" s="1" t="s">
        <v>246</v>
      </c>
      <c r="P8" s="1" t="s">
        <v>157</v>
      </c>
      <c r="Q8" s="10">
        <f>IF(R8&gt;T8,1,0)+IF(R9&gt;T9,1,0)+IF(R10&gt;T10,1,0)+IF(R11&gt;T11,1,0)+IF(R12&gt;T12,1,0)+IF(R13&gt;T13,1,0)</f>
        <v>3</v>
      </c>
      <c r="R8" s="10">
        <v>11</v>
      </c>
      <c r="S8" s="10" t="s">
        <v>27</v>
      </c>
      <c r="T8" s="10">
        <v>5</v>
      </c>
      <c r="U8" s="10">
        <f>IF(R8&lt;T8,1,0)+IF(R9&lt;T9,1,0)+IF(R10&lt;T10,1,0)+IF(R11&lt;T11,1,0)+IF(R12&lt;T12,1,0)+IF(R13&lt;T13,1,0)</f>
        <v>1</v>
      </c>
      <c r="V8" s="1" t="s">
        <v>247</v>
      </c>
      <c r="W8" s="1" t="s">
        <v>157</v>
      </c>
      <c r="X8" s="10">
        <f>IF(Y8&gt;AA8,1,0)+IF(Y9&gt;AA9,1,0)+IF(Y10&gt;AA10,1,0)+IF(Y11&gt;AA11,1,0)+IF(Y12&gt;AA12,1,0)+IF(Y13&gt;AA13,1,0)</f>
        <v>3</v>
      </c>
      <c r="Y8" s="10">
        <v>7</v>
      </c>
      <c r="Z8" s="10" t="s">
        <v>27</v>
      </c>
      <c r="AA8" s="10">
        <v>11</v>
      </c>
      <c r="AB8" s="10">
        <f>IF(Y8&lt;AA8,1,0)+IF(Y9&lt;AA9,1,0)+IF(Y10&lt;AA10,1,0)+IF(Y11&lt;AA11,1,0)+IF(Y12&lt;AA12,1,0)+IF(Y13&lt;AA13,1,0)</f>
        <v>1</v>
      </c>
      <c r="AC8" s="1" t="s">
        <v>248</v>
      </c>
      <c r="AD8" s="1" t="s">
        <v>157</v>
      </c>
      <c r="AE8" s="10">
        <f>IF(AF8&gt;AH8,1,0)+IF(AF9&gt;AH9,1,0)+IF(AF10&gt;AH10,1,0)+IF(AF11&gt;AH11,1,0)+IF(AF12&gt;AH12,1,0)+IF(AF13&gt;AH13,1,0)</f>
        <v>3</v>
      </c>
      <c r="AF8" s="10">
        <v>11</v>
      </c>
      <c r="AG8" s="10" t="s">
        <v>27</v>
      </c>
      <c r="AH8" s="10">
        <v>8</v>
      </c>
      <c r="AI8" s="10">
        <f>IF(AF8&lt;AH8,1,0)+IF(AF9&lt;AH9,1,0)+IF(AF10&lt;AH10,1,0)+IF(AF11&lt;AH11,1,0)+IF(AF12&lt;AH12,1,0)+IF(AF13&lt;AH13,1,0)</f>
        <v>0</v>
      </c>
      <c r="AJ8" s="1" t="s">
        <v>69</v>
      </c>
      <c r="AK8" s="1" t="s">
        <v>157</v>
      </c>
      <c r="AL8" s="10">
        <f>IF(AM8&gt;AO8,1,0)+IF(AM9&gt;AO9,1,0)+IF(AM10&gt;AO10,1,0)+IF(AM11&gt;AO11,1,0)+IF(AM12&gt;AO12,1,0)+IF(AM13&gt;AO13,1,0)</f>
        <v>3</v>
      </c>
      <c r="AM8" s="10">
        <v>13</v>
      </c>
      <c r="AN8" s="10" t="s">
        <v>27</v>
      </c>
      <c r="AO8" s="10">
        <v>11</v>
      </c>
      <c r="AP8" s="10">
        <f>IF(AM8&lt;AO8,1,0)+IF(AM9&lt;AO9,1,0)+IF(AM10&lt;AO10,1,0)+IF(AM11&lt;AO11,1,0)+IF(AM12&lt;AO12,1,0)+IF(AM13&lt;AO13,1,0)</f>
        <v>2</v>
      </c>
      <c r="AQ8" s="1" t="s">
        <v>159</v>
      </c>
      <c r="AR8" s="1" t="s">
        <v>157</v>
      </c>
      <c r="AS8" s="10">
        <f>IF(AT8&gt;AV8,1,0)+IF(AT9&gt;AV9,1,0)+IF(AT10&gt;AV10,1,0)+IF(AT11&gt;AV11,1,0)+IF(AT12&gt;AV12,1,0)+IF(AT13&gt;AV13,1,0)</f>
        <v>1</v>
      </c>
      <c r="AT8" s="10">
        <v>9</v>
      </c>
      <c r="AU8" s="10" t="s">
        <v>27</v>
      </c>
      <c r="AV8" s="10">
        <v>11</v>
      </c>
      <c r="AW8" s="10">
        <f>IF(AT8&lt;AV8,1,0)+IF(AT9&lt;AV9,1,0)+IF(AT10&lt;AV10,1,0)+IF(AT11&lt;AV11,1,0)+IF(AT12&lt;AV12,1,0)+IF(AT13&lt;AV13,1,0)</f>
        <v>3</v>
      </c>
      <c r="AX8" s="1" t="s">
        <v>249</v>
      </c>
      <c r="AZ8" s="10"/>
      <c r="BA8" s="10"/>
      <c r="BB8" s="10"/>
      <c r="BC8" s="10"/>
      <c r="BD8" s="10"/>
    </row>
    <row r="9" spans="1:56" x14ac:dyDescent="0.15">
      <c r="B9" s="27" t="s">
        <v>108</v>
      </c>
      <c r="C9" s="10"/>
      <c r="D9" s="10">
        <v>4</v>
      </c>
      <c r="E9" s="10" t="s">
        <v>27</v>
      </c>
      <c r="F9" s="10">
        <v>11</v>
      </c>
      <c r="G9" s="10"/>
      <c r="H9" s="28" t="s">
        <v>16</v>
      </c>
      <c r="I9" s="27" t="s">
        <v>12</v>
      </c>
      <c r="J9" s="10"/>
      <c r="K9" s="10">
        <v>6</v>
      </c>
      <c r="L9" s="10" t="s">
        <v>27</v>
      </c>
      <c r="M9" s="10">
        <v>11</v>
      </c>
      <c r="N9" s="10"/>
      <c r="O9" s="1" t="s">
        <v>16</v>
      </c>
      <c r="P9" s="1" t="s">
        <v>142</v>
      </c>
      <c r="Q9" s="10"/>
      <c r="R9" s="10">
        <v>11</v>
      </c>
      <c r="S9" s="10" t="s">
        <v>27</v>
      </c>
      <c r="T9" s="10">
        <v>8</v>
      </c>
      <c r="U9" s="10"/>
      <c r="V9" s="1" t="s">
        <v>16</v>
      </c>
      <c r="W9" s="1" t="s">
        <v>142</v>
      </c>
      <c r="X9" s="10"/>
      <c r="Y9" s="10">
        <v>11</v>
      </c>
      <c r="Z9" s="10" t="s">
        <v>27</v>
      </c>
      <c r="AA9" s="10">
        <v>9</v>
      </c>
      <c r="AB9" s="10"/>
      <c r="AC9" s="1" t="s">
        <v>107</v>
      </c>
      <c r="AD9" s="1" t="s">
        <v>12</v>
      </c>
      <c r="AE9" s="10"/>
      <c r="AF9" s="10">
        <v>11</v>
      </c>
      <c r="AG9" s="10" t="s">
        <v>27</v>
      </c>
      <c r="AH9" s="10">
        <v>4</v>
      </c>
      <c r="AI9" s="10"/>
      <c r="AJ9" s="1" t="s">
        <v>250</v>
      </c>
      <c r="AK9" s="1" t="s">
        <v>142</v>
      </c>
      <c r="AL9" s="10"/>
      <c r="AM9" s="10">
        <v>3</v>
      </c>
      <c r="AN9" s="10" t="s">
        <v>27</v>
      </c>
      <c r="AO9" s="10">
        <v>11</v>
      </c>
      <c r="AP9" s="10"/>
      <c r="AQ9" s="1" t="s">
        <v>108</v>
      </c>
      <c r="AR9" s="1" t="s">
        <v>12</v>
      </c>
      <c r="AS9" s="10"/>
      <c r="AT9" s="10">
        <v>11</v>
      </c>
      <c r="AU9" s="10" t="s">
        <v>27</v>
      </c>
      <c r="AV9" s="10">
        <v>8</v>
      </c>
      <c r="AW9" s="10"/>
      <c r="AX9" s="1" t="s">
        <v>142</v>
      </c>
      <c r="AZ9" s="10"/>
      <c r="BA9" s="10"/>
      <c r="BB9" s="10"/>
      <c r="BC9" s="10"/>
      <c r="BD9" s="10"/>
    </row>
    <row r="10" spans="1:56" x14ac:dyDescent="0.15">
      <c r="C10" s="10"/>
      <c r="D10" s="10">
        <v>6</v>
      </c>
      <c r="E10" s="10" t="s">
        <v>27</v>
      </c>
      <c r="F10" s="10">
        <v>11</v>
      </c>
      <c r="G10" s="10"/>
      <c r="J10" s="10"/>
      <c r="K10" s="10">
        <v>11</v>
      </c>
      <c r="L10" s="10" t="s">
        <v>27</v>
      </c>
      <c r="M10" s="10">
        <v>4</v>
      </c>
      <c r="N10" s="10"/>
      <c r="Q10" s="10"/>
      <c r="R10" s="10">
        <v>5</v>
      </c>
      <c r="S10" s="10" t="s">
        <v>27</v>
      </c>
      <c r="T10" s="10">
        <v>11</v>
      </c>
      <c r="U10" s="10"/>
      <c r="X10" s="10"/>
      <c r="Y10" s="10">
        <v>11</v>
      </c>
      <c r="Z10" s="10" t="s">
        <v>27</v>
      </c>
      <c r="AA10" s="10">
        <v>7</v>
      </c>
      <c r="AB10" s="10"/>
      <c r="AE10" s="10"/>
      <c r="AF10" s="10">
        <v>11</v>
      </c>
      <c r="AG10" s="10" t="s">
        <v>27</v>
      </c>
      <c r="AH10" s="10">
        <v>9</v>
      </c>
      <c r="AI10" s="10"/>
      <c r="AL10" s="10"/>
      <c r="AM10" s="10">
        <v>11</v>
      </c>
      <c r="AN10" s="10" t="s">
        <v>27</v>
      </c>
      <c r="AO10" s="10">
        <v>8</v>
      </c>
      <c r="AP10" s="10"/>
      <c r="AS10" s="10"/>
      <c r="AT10" s="10">
        <v>6</v>
      </c>
      <c r="AU10" s="10" t="s">
        <v>27</v>
      </c>
      <c r="AV10" s="10">
        <v>11</v>
      </c>
      <c r="AW10" s="10"/>
      <c r="AZ10" s="10"/>
      <c r="BA10" s="10"/>
      <c r="BB10" s="10"/>
      <c r="BC10" s="10"/>
      <c r="BD10" s="10"/>
    </row>
    <row r="11" spans="1:56" x14ac:dyDescent="0.15">
      <c r="C11" s="10"/>
      <c r="D11" s="10"/>
      <c r="E11" s="10" t="s">
        <v>27</v>
      </c>
      <c r="F11" s="10"/>
      <c r="G11" s="10"/>
      <c r="J11" s="10"/>
      <c r="K11" s="10">
        <v>11</v>
      </c>
      <c r="L11" s="10" t="s">
        <v>27</v>
      </c>
      <c r="M11" s="10">
        <v>4</v>
      </c>
      <c r="N11" s="10"/>
      <c r="Q11" s="10"/>
      <c r="R11" s="10">
        <v>11</v>
      </c>
      <c r="S11" s="10" t="s">
        <v>27</v>
      </c>
      <c r="T11" s="10">
        <v>7</v>
      </c>
      <c r="U11" s="10"/>
      <c r="X11" s="10"/>
      <c r="Y11" s="10">
        <v>11</v>
      </c>
      <c r="Z11" s="10" t="s">
        <v>27</v>
      </c>
      <c r="AA11" s="10">
        <v>4</v>
      </c>
      <c r="AB11" s="10"/>
      <c r="AE11" s="10"/>
      <c r="AF11" s="10"/>
      <c r="AG11" s="10" t="s">
        <v>27</v>
      </c>
      <c r="AH11" s="10"/>
      <c r="AI11" s="10"/>
      <c r="AL11" s="10"/>
      <c r="AM11" s="10">
        <v>6</v>
      </c>
      <c r="AN11" s="10" t="s">
        <v>27</v>
      </c>
      <c r="AO11" s="10">
        <v>11</v>
      </c>
      <c r="AP11" s="10"/>
      <c r="AS11" s="10"/>
      <c r="AT11" s="10">
        <v>12</v>
      </c>
      <c r="AU11" s="10" t="s">
        <v>27</v>
      </c>
      <c r="AV11" s="10">
        <v>14</v>
      </c>
      <c r="AW11" s="10"/>
      <c r="AZ11" s="10"/>
      <c r="BA11" s="10"/>
      <c r="BB11" s="10"/>
      <c r="BC11" s="10"/>
      <c r="BD11" s="10"/>
    </row>
    <row r="12" spans="1:56" x14ac:dyDescent="0.15">
      <c r="C12" s="10"/>
      <c r="D12" s="10"/>
      <c r="E12" s="10" t="s">
        <v>27</v>
      </c>
      <c r="F12" s="10"/>
      <c r="G12" s="10"/>
      <c r="J12" s="10"/>
      <c r="K12" s="10">
        <v>11</v>
      </c>
      <c r="L12" s="10" t="s">
        <v>27</v>
      </c>
      <c r="M12" s="10">
        <v>4</v>
      </c>
      <c r="N12" s="10"/>
      <c r="Q12" s="10"/>
      <c r="R12" s="10"/>
      <c r="S12" s="10" t="s">
        <v>27</v>
      </c>
      <c r="T12" s="10"/>
      <c r="U12" s="10"/>
      <c r="X12" s="10"/>
      <c r="Y12" s="10"/>
      <c r="Z12" s="10" t="s">
        <v>27</v>
      </c>
      <c r="AA12" s="10"/>
      <c r="AB12" s="10"/>
      <c r="AE12" s="10"/>
      <c r="AF12" s="10"/>
      <c r="AG12" s="10" t="s">
        <v>27</v>
      </c>
      <c r="AH12" s="10"/>
      <c r="AI12" s="10"/>
      <c r="AL12" s="10"/>
      <c r="AM12" s="10">
        <v>11</v>
      </c>
      <c r="AN12" s="10" t="s">
        <v>27</v>
      </c>
      <c r="AO12" s="10">
        <v>9</v>
      </c>
      <c r="AP12" s="10"/>
      <c r="AS12" s="10"/>
      <c r="AT12" s="10"/>
      <c r="AU12" s="10" t="s">
        <v>27</v>
      </c>
      <c r="AV12" s="10"/>
      <c r="AW12" s="10"/>
      <c r="AZ12" s="10"/>
      <c r="BA12" s="10"/>
      <c r="BB12" s="10"/>
      <c r="BC12" s="10"/>
      <c r="BD12" s="10"/>
    </row>
    <row r="13" spans="1:56" x14ac:dyDescent="0.15">
      <c r="C13" s="10"/>
      <c r="D13" s="10"/>
      <c r="E13" s="10"/>
      <c r="F13" s="10"/>
      <c r="G13" s="10"/>
      <c r="J13" s="10"/>
      <c r="K13" s="10"/>
      <c r="L13" s="10"/>
      <c r="M13" s="10"/>
      <c r="N13" s="10"/>
      <c r="Q13" s="10"/>
      <c r="R13" s="10"/>
      <c r="S13" s="10"/>
      <c r="T13" s="10"/>
      <c r="U13" s="10"/>
      <c r="X13" s="10"/>
      <c r="Y13" s="10"/>
      <c r="Z13" s="10"/>
      <c r="AA13" s="10"/>
      <c r="AB13" s="10"/>
      <c r="AE13" s="10"/>
      <c r="AF13" s="10"/>
      <c r="AG13" s="10"/>
      <c r="AH13" s="10"/>
      <c r="AI13" s="10"/>
      <c r="AL13" s="10"/>
      <c r="AM13" s="10"/>
      <c r="AN13" s="10"/>
      <c r="AO13" s="10"/>
      <c r="AP13" s="10"/>
      <c r="AS13" s="10"/>
      <c r="AT13" s="10"/>
      <c r="AU13" s="10"/>
      <c r="AV13" s="10"/>
      <c r="AW13" s="10"/>
      <c r="AZ13" s="10"/>
      <c r="BA13" s="10"/>
      <c r="BB13" s="10"/>
      <c r="BC13" s="10"/>
      <c r="BD13" s="10"/>
    </row>
    <row r="14" spans="1:56" x14ac:dyDescent="0.15">
      <c r="A14" s="1">
        <v>2</v>
      </c>
      <c r="B14" s="27" t="s">
        <v>251</v>
      </c>
      <c r="C14" s="10">
        <f>IF(D14&gt;F14,1,0)+IF(D15&gt;F15,1,0)+IF(D16&gt;F16,1,0)+IF(D17&gt;F17,1,0)+IF(D18&gt;F18,1,0)+IF(D19&gt;F19,1,0)</f>
        <v>0</v>
      </c>
      <c r="D14" s="10"/>
      <c r="E14" s="10" t="s">
        <v>27</v>
      </c>
      <c r="F14" s="10"/>
      <c r="G14" s="10">
        <f>IF(D14&lt;F14,1,0)+IF(D15&lt;F15,1,0)+IF(D16&lt;F16,1,0)+IF(D17&lt;F17,1,0)+IF(D18&lt;F18,1,0)+IF(D19&lt;F19,1,0)</f>
        <v>0</v>
      </c>
      <c r="H14" s="28" t="s">
        <v>252</v>
      </c>
      <c r="I14" s="27" t="s">
        <v>72</v>
      </c>
      <c r="J14" s="10">
        <f>IF(K14&gt;M14,1,0)+IF(K15&gt;M15,1,0)+IF(K16&gt;M16,1,0)+IF(K17&gt;M17,1,0)+IF(K18&gt;M18,1,0)+IF(K19&gt;M19,1,0)</f>
        <v>2</v>
      </c>
      <c r="K14" s="10">
        <v>5</v>
      </c>
      <c r="L14" s="10" t="s">
        <v>27</v>
      </c>
      <c r="M14" s="10">
        <v>11</v>
      </c>
      <c r="N14" s="10">
        <f>IF(K14&lt;M14,1,0)+IF(K15&lt;M15,1,0)+IF(K16&lt;M16,1,0)+IF(K17&lt;M17,1,0)+IF(K18&lt;M18,1,0)+IF(K19&lt;M19,1,0)</f>
        <v>3</v>
      </c>
      <c r="O14" s="1" t="s">
        <v>247</v>
      </c>
      <c r="P14" s="1" t="s">
        <v>253</v>
      </c>
      <c r="Q14" s="10">
        <f>IF(R14&gt;T14,1,0)+IF(R15&gt;T15,1,0)+IF(R16&gt;T16,1,0)+IF(R17&gt;T17,1,0)+IF(R18&gt;T18,1,0)+IF(R19&gt;T19,1,0)</f>
        <v>1</v>
      </c>
      <c r="R14" s="10">
        <v>7</v>
      </c>
      <c r="S14" s="10" t="s">
        <v>27</v>
      </c>
      <c r="T14" s="10">
        <v>11</v>
      </c>
      <c r="U14" s="10">
        <f>IF(R14&lt;T14,1,0)+IF(R15&lt;T15,1,0)+IF(R16&lt;T16,1,0)+IF(R17&lt;T17,1,0)+IF(R18&lt;T18,1,0)+IF(R19&lt;T19,1,0)</f>
        <v>3</v>
      </c>
      <c r="V14" s="1" t="s">
        <v>248</v>
      </c>
      <c r="W14" s="1" t="s">
        <v>254</v>
      </c>
      <c r="X14" s="10">
        <f>IF(Y14&gt;AA14,1,0)+IF(Y15&gt;AA15,1,0)+IF(Y16&gt;AA16,1,0)+IF(Y17&gt;AA17,1,0)+IF(Y18&gt;AA18,1,0)+IF(Y19&gt;AA19,1,0)</f>
        <v>2</v>
      </c>
      <c r="Y14" s="10">
        <v>11</v>
      </c>
      <c r="Z14" s="10" t="s">
        <v>27</v>
      </c>
      <c r="AA14" s="10">
        <v>7</v>
      </c>
      <c r="AB14" s="10">
        <f>IF(Y14&lt;AA14,1,0)+IF(Y15&lt;AA15,1,0)+IF(Y16&lt;AA16,1,0)+IF(Y17&lt;AA17,1,0)+IF(Y18&lt;AA18,1,0)+IF(Y19&lt;AA19,1,0)</f>
        <v>3</v>
      </c>
      <c r="AC14" s="1" t="s">
        <v>69</v>
      </c>
      <c r="AD14" s="1" t="s">
        <v>159</v>
      </c>
      <c r="AE14" s="10">
        <f>IF(AF14&gt;AH14,1,0)+IF(AF15&gt;AH15,1,0)+IF(AF16&gt;AH16,1,0)+IF(AF17&gt;AH17,1,0)+IF(AF18&gt;AH18,1,0)+IF(AF19&gt;AH19,1,0)</f>
        <v>3</v>
      </c>
      <c r="AF14" s="10">
        <v>12</v>
      </c>
      <c r="AG14" s="10" t="s">
        <v>27</v>
      </c>
      <c r="AH14" s="10">
        <v>10</v>
      </c>
      <c r="AI14" s="10">
        <f>IF(AF14&lt;AH14,1,0)+IF(AF15&lt;AH15,1,0)+IF(AF16&lt;AH16,1,0)+IF(AF17&lt;AH17,1,0)+IF(AF18&lt;AH18,1,0)+IF(AF19&lt;AH19,1,0)</f>
        <v>1</v>
      </c>
      <c r="AJ14" s="1" t="s">
        <v>255</v>
      </c>
      <c r="AK14" s="1" t="s">
        <v>249</v>
      </c>
      <c r="AL14" s="10">
        <f>IF(AM14&gt;AO14,1,0)+IF(AM15&gt;AO15,1,0)+IF(AM16&gt;AO16,1,0)+IF(AM17&gt;AO17,1,0)+IF(AM18&gt;AO18,1,0)+IF(AM19&gt;AO19,1,0)</f>
        <v>3</v>
      </c>
      <c r="AM14" s="10">
        <v>11</v>
      </c>
      <c r="AN14" s="10" t="s">
        <v>27</v>
      </c>
      <c r="AO14" s="10">
        <v>6</v>
      </c>
      <c r="AP14" s="10">
        <f>IF(AM14&lt;AO14,1,0)+IF(AM15&lt;AO15,1,0)+IF(AM16&lt;AO16,1,0)+IF(AM17&lt;AO17,1,0)+IF(AM18&lt;AO18,1,0)+IF(AM19&lt;AO19,1,0)</f>
        <v>1</v>
      </c>
      <c r="AQ14" s="1" t="s">
        <v>256</v>
      </c>
      <c r="AS14" s="10">
        <f>IF(AT14&gt;AV14,1,0)+IF(AT15&gt;AV15,1,0)+IF(AT16&gt;AV16,1,0)+IF(AT17&gt;AV17,1,0)+IF(AT18&gt;AV18,1,0)+IF(AT19&gt;AV19,1,0)</f>
        <v>0</v>
      </c>
      <c r="AT14" s="10"/>
      <c r="AU14" s="10" t="s">
        <v>27</v>
      </c>
      <c r="AV14" s="10"/>
      <c r="AW14" s="10">
        <f>IF(AT14&lt;AV14,1,0)+IF(AT15&lt;AV15,1,0)+IF(AT16&lt;AV16,1,0)+IF(AT17&lt;AV17,1,0)+IF(AT18&lt;AV18,1,0)+IF(AT19&lt;AV19,1,0)</f>
        <v>0</v>
      </c>
    </row>
    <row r="15" spans="1:56" x14ac:dyDescent="0.15">
      <c r="B15" s="27" t="s">
        <v>16</v>
      </c>
      <c r="C15" s="10"/>
      <c r="D15" s="10"/>
      <c r="E15" s="10" t="s">
        <v>27</v>
      </c>
      <c r="F15" s="10"/>
      <c r="G15" s="10"/>
      <c r="I15" s="27" t="s">
        <v>24</v>
      </c>
      <c r="J15" s="10"/>
      <c r="K15" s="10">
        <v>11</v>
      </c>
      <c r="L15" s="10" t="s">
        <v>27</v>
      </c>
      <c r="M15" s="10">
        <v>5</v>
      </c>
      <c r="N15" s="10"/>
      <c r="O15" s="1" t="s">
        <v>16</v>
      </c>
      <c r="P15" s="1" t="s">
        <v>14</v>
      </c>
      <c r="Q15" s="10"/>
      <c r="R15" s="10">
        <v>5</v>
      </c>
      <c r="S15" s="10" t="s">
        <v>27</v>
      </c>
      <c r="T15" s="10">
        <v>11</v>
      </c>
      <c r="U15" s="10"/>
      <c r="V15" s="1" t="s">
        <v>107</v>
      </c>
      <c r="W15" s="1" t="s">
        <v>111</v>
      </c>
      <c r="X15" s="10"/>
      <c r="Y15" s="10">
        <v>11</v>
      </c>
      <c r="Z15" s="10" t="s">
        <v>27</v>
      </c>
      <c r="AA15" s="10">
        <v>8</v>
      </c>
      <c r="AB15" s="10"/>
      <c r="AC15" s="1" t="s">
        <v>250</v>
      </c>
      <c r="AD15" s="1" t="s">
        <v>108</v>
      </c>
      <c r="AE15" s="10"/>
      <c r="AF15" s="10">
        <v>11</v>
      </c>
      <c r="AG15" s="10" t="s">
        <v>27</v>
      </c>
      <c r="AH15" s="10">
        <v>6</v>
      </c>
      <c r="AI15" s="10"/>
      <c r="AJ15" s="1" t="s">
        <v>142</v>
      </c>
      <c r="AK15" s="1" t="s">
        <v>142</v>
      </c>
      <c r="AL15" s="10"/>
      <c r="AM15" s="10">
        <v>9</v>
      </c>
      <c r="AN15" s="10" t="s">
        <v>27</v>
      </c>
      <c r="AO15" s="10">
        <v>11</v>
      </c>
      <c r="AP15" s="10"/>
      <c r="AS15" s="10"/>
      <c r="AT15" s="10"/>
      <c r="AU15" s="10" t="s">
        <v>27</v>
      </c>
      <c r="AV15" s="10"/>
      <c r="AW15" s="10"/>
    </row>
    <row r="16" spans="1:56" x14ac:dyDescent="0.15">
      <c r="C16" s="10"/>
      <c r="D16" s="10"/>
      <c r="E16" s="10" t="s">
        <v>27</v>
      </c>
      <c r="F16" s="10"/>
      <c r="G16" s="10"/>
      <c r="J16" s="10"/>
      <c r="K16" s="10">
        <v>12</v>
      </c>
      <c r="L16" s="10" t="s">
        <v>27</v>
      </c>
      <c r="M16" s="10">
        <v>10</v>
      </c>
      <c r="N16" s="10"/>
      <c r="Q16" s="10"/>
      <c r="R16" s="10">
        <v>11</v>
      </c>
      <c r="S16" s="10" t="s">
        <v>27</v>
      </c>
      <c r="T16" s="10">
        <v>9</v>
      </c>
      <c r="U16" s="10"/>
      <c r="X16" s="10"/>
      <c r="Y16" s="10">
        <v>9</v>
      </c>
      <c r="Z16" s="10" t="s">
        <v>27</v>
      </c>
      <c r="AA16" s="10">
        <v>11</v>
      </c>
      <c r="AB16" s="10"/>
      <c r="AE16" s="10"/>
      <c r="AF16" s="10">
        <v>4</v>
      </c>
      <c r="AG16" s="10" t="s">
        <v>27</v>
      </c>
      <c r="AH16" s="10">
        <v>11</v>
      </c>
      <c r="AI16" s="10"/>
      <c r="AL16" s="10"/>
      <c r="AM16" s="10">
        <v>11</v>
      </c>
      <c r="AN16" s="10" t="s">
        <v>27</v>
      </c>
      <c r="AO16" s="10">
        <v>5</v>
      </c>
      <c r="AP16" s="10"/>
      <c r="AS16" s="10"/>
      <c r="AT16" s="10"/>
      <c r="AU16" s="10" t="s">
        <v>27</v>
      </c>
      <c r="AV16" s="10"/>
      <c r="AW16" s="10"/>
    </row>
    <row r="17" spans="1:49" x14ac:dyDescent="0.15">
      <c r="C17" s="10"/>
      <c r="D17" s="10"/>
      <c r="E17" s="10" t="s">
        <v>27</v>
      </c>
      <c r="F17" s="10"/>
      <c r="G17" s="10"/>
      <c r="J17" s="10"/>
      <c r="K17" s="10">
        <v>6</v>
      </c>
      <c r="L17" s="10" t="s">
        <v>27</v>
      </c>
      <c r="M17" s="10">
        <v>11</v>
      </c>
      <c r="N17" s="10"/>
      <c r="Q17" s="10"/>
      <c r="R17" s="10">
        <v>7</v>
      </c>
      <c r="S17" s="10" t="s">
        <v>27</v>
      </c>
      <c r="T17" s="10">
        <v>11</v>
      </c>
      <c r="U17" s="10"/>
      <c r="X17" s="10"/>
      <c r="Y17" s="10">
        <v>1</v>
      </c>
      <c r="Z17" s="10" t="s">
        <v>27</v>
      </c>
      <c r="AA17" s="10">
        <v>11</v>
      </c>
      <c r="AB17" s="10"/>
      <c r="AE17" s="10"/>
      <c r="AF17" s="10">
        <v>11</v>
      </c>
      <c r="AG17" s="10" t="s">
        <v>27</v>
      </c>
      <c r="AH17" s="10">
        <v>6</v>
      </c>
      <c r="AI17" s="10"/>
      <c r="AL17" s="10"/>
      <c r="AM17" s="10">
        <v>11</v>
      </c>
      <c r="AN17" s="10" t="s">
        <v>27</v>
      </c>
      <c r="AO17" s="10">
        <v>9</v>
      </c>
      <c r="AP17" s="10"/>
      <c r="AS17" s="10"/>
      <c r="AT17" s="10"/>
      <c r="AU17" s="10" t="s">
        <v>27</v>
      </c>
      <c r="AV17" s="10"/>
      <c r="AW17" s="10"/>
    </row>
    <row r="18" spans="1:49" x14ac:dyDescent="0.15">
      <c r="C18" s="10"/>
      <c r="D18" s="10"/>
      <c r="E18" s="10" t="s">
        <v>27</v>
      </c>
      <c r="F18" s="10"/>
      <c r="G18" s="10"/>
      <c r="J18" s="10"/>
      <c r="K18" s="10">
        <v>6</v>
      </c>
      <c r="L18" s="10" t="s">
        <v>27</v>
      </c>
      <c r="M18" s="10">
        <v>11</v>
      </c>
      <c r="N18" s="10"/>
      <c r="Q18" s="10"/>
      <c r="R18" s="10"/>
      <c r="S18" s="10" t="s">
        <v>27</v>
      </c>
      <c r="T18" s="10"/>
      <c r="U18" s="10"/>
      <c r="X18" s="10"/>
      <c r="Y18" s="10">
        <v>9</v>
      </c>
      <c r="Z18" s="10" t="s">
        <v>27</v>
      </c>
      <c r="AA18" s="10">
        <v>11</v>
      </c>
      <c r="AB18" s="10"/>
      <c r="AE18" s="10"/>
      <c r="AF18" s="10"/>
      <c r="AG18" s="10" t="s">
        <v>27</v>
      </c>
      <c r="AH18" s="10"/>
      <c r="AI18" s="10"/>
      <c r="AL18" s="10"/>
      <c r="AM18" s="10"/>
      <c r="AN18" s="10" t="s">
        <v>27</v>
      </c>
      <c r="AO18" s="10"/>
      <c r="AP18" s="10"/>
      <c r="AS18" s="10"/>
      <c r="AT18" s="10"/>
      <c r="AU18" s="10" t="s">
        <v>27</v>
      </c>
      <c r="AV18" s="10"/>
      <c r="AW18" s="10"/>
    </row>
    <row r="19" spans="1:49" x14ac:dyDescent="0.15">
      <c r="C19" s="10"/>
      <c r="D19" s="10"/>
      <c r="E19" s="10"/>
      <c r="F19" s="10"/>
      <c r="G19" s="10"/>
      <c r="J19" s="10"/>
      <c r="K19" s="10"/>
      <c r="L19" s="10"/>
      <c r="M19" s="10"/>
      <c r="N19" s="10"/>
      <c r="Q19" s="10"/>
      <c r="R19" s="10"/>
      <c r="S19" s="10"/>
      <c r="T19" s="10"/>
      <c r="U19" s="10"/>
      <c r="X19" s="10"/>
      <c r="Y19" s="10"/>
      <c r="Z19" s="10"/>
      <c r="AA19" s="10"/>
      <c r="AB19" s="10"/>
      <c r="AE19" s="10"/>
      <c r="AF19" s="10"/>
      <c r="AG19" s="10"/>
      <c r="AH19" s="10"/>
      <c r="AI19" s="10"/>
      <c r="AL19" s="10"/>
      <c r="AM19" s="10"/>
      <c r="AN19" s="10"/>
      <c r="AO19" s="10"/>
      <c r="AP19" s="10"/>
      <c r="AS19" s="10"/>
      <c r="AT19" s="10"/>
      <c r="AU19" s="10"/>
      <c r="AV19" s="10"/>
      <c r="AW19" s="10"/>
    </row>
    <row r="20" spans="1:49" x14ac:dyDescent="0.15">
      <c r="A20" s="1">
        <v>3</v>
      </c>
      <c r="B20" s="27" t="s">
        <v>257</v>
      </c>
      <c r="C20" s="10">
        <f>IF(D20&gt;F20,1,0)+IF(D21&gt;F21,1,0)+IF(D22&gt;F22,1,0)+IF(D23&gt;F23,1,0)+IF(D24&gt;F24,1,0)+IF(D25&gt;F25,1,0)</f>
        <v>0</v>
      </c>
      <c r="D20" s="10">
        <v>10</v>
      </c>
      <c r="E20" s="10" t="s">
        <v>27</v>
      </c>
      <c r="F20" s="10">
        <v>12</v>
      </c>
      <c r="G20" s="10">
        <f>IF(D20&lt;F20,1,0)+IF(D21&lt;F21,1,0)+IF(D22&lt;F22,1,0)+IF(D23&lt;F23,1,0)+IF(D24&lt;F24,1,0)+IF(D25&lt;F25,1,0)</f>
        <v>3</v>
      </c>
      <c r="H20" s="28" t="s">
        <v>258</v>
      </c>
      <c r="I20" s="27" t="s">
        <v>253</v>
      </c>
      <c r="J20" s="10">
        <f>IF(K20&gt;M20,1,0)+IF(K21&gt;M21,1,0)+IF(K22&gt;M22,1,0)+IF(K23&gt;M23,1,0)+IF(K24&gt;M24,1,0)+IF(K25&gt;M25,1,0)</f>
        <v>1</v>
      </c>
      <c r="K20" s="10">
        <v>11</v>
      </c>
      <c r="L20" s="10" t="s">
        <v>27</v>
      </c>
      <c r="M20" s="10">
        <v>8</v>
      </c>
      <c r="N20" s="10">
        <f>IF(K20&lt;M20,1,0)+IF(K21&lt;M21,1,0)+IF(K22&lt;M22,1,0)+IF(K23&lt;M23,1,0)+IF(K24&lt;M24,1,0)+IF(K25&lt;M25,1,0)</f>
        <v>3</v>
      </c>
      <c r="O20" s="1" t="s">
        <v>259</v>
      </c>
      <c r="P20" s="1" t="s">
        <v>254</v>
      </c>
      <c r="Q20" s="10">
        <f>IF(R20&gt;T20,1,0)+IF(R21&gt;T21,1,0)+IF(R22&gt;T22,1,0)+IF(R23&gt;T23,1,0)+IF(R24&gt;T24,1,0)+IF(R25&gt;T25,1,0)</f>
        <v>3</v>
      </c>
      <c r="R20" s="10">
        <v>7</v>
      </c>
      <c r="S20" s="10" t="s">
        <v>27</v>
      </c>
      <c r="T20" s="10">
        <v>11</v>
      </c>
      <c r="U20" s="10">
        <f>IF(R20&lt;T20,1,0)+IF(R21&lt;T21,1,0)+IF(R22&lt;T22,1,0)+IF(R23&lt;T23,1,0)+IF(R24&lt;T24,1,0)+IF(R25&lt;T25,1,0)</f>
        <v>2</v>
      </c>
      <c r="V20" s="1" t="s">
        <v>260</v>
      </c>
      <c r="W20" s="1" t="s">
        <v>261</v>
      </c>
      <c r="X20" s="10">
        <f>IF(Y20&gt;AA20,1,0)+IF(Y21&gt;AA21,1,0)+IF(Y22&gt;AA22,1,0)+IF(Y23&gt;AA23,1,0)+IF(Y24&gt;AA24,1,0)+IF(Y25&gt;AA25,1,0)</f>
        <v>0</v>
      </c>
      <c r="Y20" s="10">
        <v>7</v>
      </c>
      <c r="Z20" s="10" t="s">
        <v>27</v>
      </c>
      <c r="AA20" s="10">
        <v>11</v>
      </c>
      <c r="AB20" s="10">
        <f>IF(Y20&lt;AA20,1,0)+IF(Y21&lt;AA21,1,0)+IF(Y22&lt;AA22,1,0)+IF(Y23&lt;AA23,1,0)+IF(Y24&lt;AA24,1,0)+IF(Y25&lt;AA25,1,0)</f>
        <v>3</v>
      </c>
      <c r="AC20" s="1" t="s">
        <v>159</v>
      </c>
      <c r="AD20" s="1" t="s">
        <v>62</v>
      </c>
      <c r="AE20" s="10">
        <f>IF(AF20&gt;AH20,1,0)+IF(AF21&gt;AH21,1,0)+IF(AF22&gt;AH22,1,0)+IF(AF23&gt;AH23,1,0)+IF(AF24&gt;AH24,1,0)+IF(AF25&gt;AH25,1,0)</f>
        <v>2</v>
      </c>
      <c r="AF20" s="10">
        <v>13</v>
      </c>
      <c r="AG20" s="10" t="s">
        <v>27</v>
      </c>
      <c r="AH20" s="10">
        <v>11</v>
      </c>
      <c r="AI20" s="10">
        <f>IF(AF20&lt;AH20,1,0)+IF(AF21&lt;AH21,1,0)+IF(AF22&lt;AH22,1,0)+IF(AF23&lt;AH23,1,0)+IF(AF24&lt;AH24,1,0)+IF(AF25&lt;AH25,1,0)</f>
        <v>3</v>
      </c>
      <c r="AJ20" s="1" t="s">
        <v>249</v>
      </c>
      <c r="AL20" s="10">
        <f>IF(AM20&gt;AO20,1,0)+IF(AM21&gt;AO21,1,0)+IF(AM22&gt;AO22,1,0)+IF(AM23&gt;AO23,1,0)+IF(AM24&gt;AO24,1,0)+IF(AM25&gt;AO25,1,0)</f>
        <v>0</v>
      </c>
      <c r="AM20" s="10"/>
      <c r="AN20" s="10" t="s">
        <v>27</v>
      </c>
      <c r="AO20" s="10"/>
      <c r="AP20" s="10">
        <f>IF(AM20&lt;AO20,1,0)+IF(AM21&lt;AO21,1,0)+IF(AM22&lt;AO22,1,0)+IF(AM23&lt;AO23,1,0)+IF(AM24&lt;AO24,1,0)+IF(AM25&lt;AO25,1,0)</f>
        <v>0</v>
      </c>
    </row>
    <row r="21" spans="1:49" x14ac:dyDescent="0.15">
      <c r="B21" s="27" t="s">
        <v>10</v>
      </c>
      <c r="C21" s="10"/>
      <c r="D21" s="10">
        <v>4</v>
      </c>
      <c r="E21" s="10" t="s">
        <v>27</v>
      </c>
      <c r="F21" s="10">
        <v>11</v>
      </c>
      <c r="G21" s="10"/>
      <c r="H21" s="28" t="s">
        <v>16</v>
      </c>
      <c r="I21" s="27" t="s">
        <v>14</v>
      </c>
      <c r="J21" s="10"/>
      <c r="K21" s="10">
        <v>4</v>
      </c>
      <c r="L21" s="10" t="s">
        <v>27</v>
      </c>
      <c r="M21" s="10">
        <v>11</v>
      </c>
      <c r="N21" s="10"/>
      <c r="O21" s="1" t="s">
        <v>15</v>
      </c>
      <c r="P21" s="1" t="s">
        <v>111</v>
      </c>
      <c r="Q21" s="10"/>
      <c r="R21" s="10">
        <v>10</v>
      </c>
      <c r="S21" s="10" t="s">
        <v>27</v>
      </c>
      <c r="T21" s="10">
        <v>12</v>
      </c>
      <c r="U21" s="10"/>
      <c r="V21" s="1" t="s">
        <v>142</v>
      </c>
      <c r="W21" s="1" t="s">
        <v>15</v>
      </c>
      <c r="X21" s="10"/>
      <c r="Y21" s="10">
        <v>5</v>
      </c>
      <c r="Z21" s="10" t="s">
        <v>27</v>
      </c>
      <c r="AA21" s="10">
        <v>11</v>
      </c>
      <c r="AB21" s="10"/>
      <c r="AC21" s="1" t="s">
        <v>108</v>
      </c>
      <c r="AD21" s="1" t="s">
        <v>14</v>
      </c>
      <c r="AE21" s="10"/>
      <c r="AF21" s="10">
        <v>11</v>
      </c>
      <c r="AG21" s="10" t="s">
        <v>27</v>
      </c>
      <c r="AH21" s="10">
        <v>8</v>
      </c>
      <c r="AI21" s="10"/>
      <c r="AJ21" s="1" t="s">
        <v>142</v>
      </c>
      <c r="AL21" s="10"/>
      <c r="AM21" s="10"/>
      <c r="AN21" s="10" t="s">
        <v>27</v>
      </c>
      <c r="AO21" s="10"/>
      <c r="AP21" s="10"/>
    </row>
    <row r="22" spans="1:49" x14ac:dyDescent="0.15">
      <c r="C22" s="10"/>
      <c r="D22" s="10">
        <v>4</v>
      </c>
      <c r="E22" s="10" t="s">
        <v>27</v>
      </c>
      <c r="F22" s="10">
        <v>11</v>
      </c>
      <c r="G22" s="10"/>
      <c r="J22" s="10"/>
      <c r="K22" s="10">
        <v>8</v>
      </c>
      <c r="L22" s="10" t="s">
        <v>27</v>
      </c>
      <c r="M22" s="10">
        <v>11</v>
      </c>
      <c r="N22" s="10"/>
      <c r="Q22" s="10"/>
      <c r="R22" s="10">
        <v>11</v>
      </c>
      <c r="S22" s="10" t="s">
        <v>27</v>
      </c>
      <c r="T22" s="10">
        <v>7</v>
      </c>
      <c r="U22" s="10"/>
      <c r="X22" s="10"/>
      <c r="Y22" s="10">
        <v>6</v>
      </c>
      <c r="Z22" s="10" t="s">
        <v>27</v>
      </c>
      <c r="AA22" s="10">
        <v>11</v>
      </c>
      <c r="AB22" s="10"/>
      <c r="AE22" s="10"/>
      <c r="AF22" s="10">
        <v>11</v>
      </c>
      <c r="AG22" s="10" t="s">
        <v>27</v>
      </c>
      <c r="AH22" s="10">
        <v>13</v>
      </c>
      <c r="AI22" s="10"/>
      <c r="AL22" s="10"/>
      <c r="AM22" s="10"/>
      <c r="AN22" s="10" t="s">
        <v>27</v>
      </c>
      <c r="AO22" s="10"/>
      <c r="AP22" s="10"/>
    </row>
    <row r="23" spans="1:49" x14ac:dyDescent="0.15">
      <c r="C23" s="10"/>
      <c r="D23" s="10"/>
      <c r="E23" s="10" t="s">
        <v>27</v>
      </c>
      <c r="F23" s="10"/>
      <c r="G23" s="10"/>
      <c r="J23" s="10"/>
      <c r="K23" s="10">
        <v>9</v>
      </c>
      <c r="L23" s="10" t="s">
        <v>27</v>
      </c>
      <c r="M23" s="10">
        <v>11</v>
      </c>
      <c r="N23" s="10"/>
      <c r="Q23" s="10"/>
      <c r="R23" s="10">
        <v>16</v>
      </c>
      <c r="S23" s="10" t="s">
        <v>27</v>
      </c>
      <c r="T23" s="10">
        <v>14</v>
      </c>
      <c r="U23" s="10"/>
      <c r="X23" s="10"/>
      <c r="Y23" s="10"/>
      <c r="Z23" s="10" t="s">
        <v>27</v>
      </c>
      <c r="AA23" s="10"/>
      <c r="AB23" s="10"/>
      <c r="AE23" s="10"/>
      <c r="AF23" s="10">
        <v>6</v>
      </c>
      <c r="AG23" s="10" t="s">
        <v>27</v>
      </c>
      <c r="AH23" s="10">
        <v>11</v>
      </c>
      <c r="AI23" s="10"/>
      <c r="AL23" s="10"/>
      <c r="AM23" s="10"/>
      <c r="AN23" s="10" t="s">
        <v>27</v>
      </c>
      <c r="AO23" s="10"/>
      <c r="AP23" s="10"/>
    </row>
    <row r="24" spans="1:49" x14ac:dyDescent="0.15">
      <c r="C24" s="10"/>
      <c r="D24" s="10"/>
      <c r="E24" s="10" t="s">
        <v>27</v>
      </c>
      <c r="F24" s="10"/>
      <c r="G24" s="10"/>
      <c r="J24" s="10"/>
      <c r="K24" s="10"/>
      <c r="L24" s="10" t="s">
        <v>27</v>
      </c>
      <c r="M24" s="10"/>
      <c r="N24" s="10"/>
      <c r="Q24" s="10"/>
      <c r="R24" s="10">
        <v>11</v>
      </c>
      <c r="S24" s="10" t="s">
        <v>27</v>
      </c>
      <c r="T24" s="10">
        <v>4</v>
      </c>
      <c r="U24" s="10"/>
      <c r="X24" s="10"/>
      <c r="Y24" s="10"/>
      <c r="Z24" s="10" t="s">
        <v>27</v>
      </c>
      <c r="AA24" s="10"/>
      <c r="AB24" s="10"/>
      <c r="AE24" s="10"/>
      <c r="AF24" s="10">
        <v>7</v>
      </c>
      <c r="AG24" s="10" t="s">
        <v>27</v>
      </c>
      <c r="AH24" s="10">
        <v>11</v>
      </c>
      <c r="AI24" s="10"/>
      <c r="AL24" s="10"/>
      <c r="AM24" s="10"/>
      <c r="AN24" s="10" t="s">
        <v>27</v>
      </c>
      <c r="AO24" s="10"/>
      <c r="AP24" s="10"/>
    </row>
    <row r="25" spans="1:49" x14ac:dyDescent="0.15">
      <c r="C25" s="10"/>
      <c r="D25" s="10"/>
      <c r="E25" s="10"/>
      <c r="F25" s="10"/>
      <c r="G25" s="10"/>
      <c r="J25" s="10"/>
      <c r="K25" s="10"/>
      <c r="L25" s="10"/>
      <c r="M25" s="10"/>
      <c r="N25" s="10"/>
      <c r="Q25" s="10"/>
      <c r="R25" s="10"/>
      <c r="S25" s="10"/>
      <c r="T25" s="10"/>
      <c r="U25" s="10"/>
      <c r="X25" s="10"/>
      <c r="Y25" s="10"/>
      <c r="Z25" s="10"/>
      <c r="AA25" s="10"/>
      <c r="AB25" s="10"/>
      <c r="AE25" s="10"/>
      <c r="AF25" s="10"/>
      <c r="AG25" s="10"/>
      <c r="AH25" s="10"/>
      <c r="AI25" s="10"/>
      <c r="AL25" s="10"/>
      <c r="AM25" s="10"/>
      <c r="AN25" s="10"/>
      <c r="AO25" s="10"/>
      <c r="AP25" s="10"/>
    </row>
    <row r="26" spans="1:49" x14ac:dyDescent="0.15">
      <c r="A26" s="1">
        <v>4</v>
      </c>
      <c r="B26" s="27" t="s">
        <v>262</v>
      </c>
      <c r="C26" s="10">
        <f>IF(D26&gt;F26,1,0)+IF(D27&gt;F27,1,0)+IF(D28&gt;F28,1,0)+IF(D29&gt;F29,1,0)+IF(D30&gt;F30,1,0)+IF(D31&gt;F31,1,0)</f>
        <v>0</v>
      </c>
      <c r="D26" s="10">
        <v>5</v>
      </c>
      <c r="E26" s="10" t="s">
        <v>27</v>
      </c>
      <c r="F26" s="10">
        <v>11</v>
      </c>
      <c r="G26" s="10">
        <f>IF(D26&lt;F26,1,0)+IF(D27&lt;F27,1,0)+IF(D28&lt;F28,1,0)+IF(D29&lt;F29,1,0)+IF(D30&lt;F30,1,0)+IF(D31&lt;F31,1,0)</f>
        <v>3</v>
      </c>
      <c r="H26" s="28" t="s">
        <v>68</v>
      </c>
      <c r="I26" s="27" t="s">
        <v>263</v>
      </c>
      <c r="J26" s="10">
        <f>IF(K26&gt;M26,1,0)+IF(K27&gt;M27,1,0)+IF(K28&gt;M28,1,0)+IF(K29&gt;M29,1,0)+IF(K30&gt;M30,1,0)+IF(K31&gt;M31,1,0)</f>
        <v>1</v>
      </c>
      <c r="K26" s="10">
        <v>14</v>
      </c>
      <c r="L26" s="10" t="s">
        <v>27</v>
      </c>
      <c r="M26" s="10">
        <v>12</v>
      </c>
      <c r="N26" s="10">
        <f>IF(K26&lt;M26,1,0)+IF(K27&lt;M27,1,0)+IF(K28&lt;M28,1,0)+IF(K29&lt;M29,1,0)+IF(K30&lt;M30,1,0)+IF(K31&lt;M31,1,0)</f>
        <v>3</v>
      </c>
      <c r="O26" s="1" t="s">
        <v>248</v>
      </c>
      <c r="P26" s="1" t="s">
        <v>69</v>
      </c>
      <c r="Q26" s="10">
        <f>IF(R26&gt;T26,1,0)+IF(R27&gt;T27,1,0)+IF(R28&gt;T28,1,0)+IF(R29&gt;T29,1,0)+IF(R30&gt;T30,1,0)+IF(R31&gt;T31,1,0)</f>
        <v>3</v>
      </c>
      <c r="R26" s="10">
        <v>11</v>
      </c>
      <c r="S26" s="10" t="s">
        <v>27</v>
      </c>
      <c r="T26" s="10">
        <v>9</v>
      </c>
      <c r="U26" s="10">
        <f>IF(R26&lt;T26,1,0)+IF(R27&lt;T27,1,0)+IF(R28&lt;T28,1,0)+IF(R29&lt;T29,1,0)+IF(R30&lt;T30,1,0)+IF(R31&lt;T31,1,0)</f>
        <v>0</v>
      </c>
      <c r="V26" s="1" t="s">
        <v>264</v>
      </c>
      <c r="W26" s="1" t="s">
        <v>255</v>
      </c>
      <c r="X26" s="10">
        <f>IF(Y26&gt;AA26,1,0)+IF(Y27&gt;AA27,1,0)+IF(Y28&gt;AA28,1,0)+IF(Y29&gt;AA29,1,0)+IF(Y30&gt;AA30,1,0)+IF(Y31&gt;AA31,1,0)</f>
        <v>3</v>
      </c>
      <c r="Y26" s="10">
        <v>11</v>
      </c>
      <c r="Z26" s="10" t="s">
        <v>27</v>
      </c>
      <c r="AA26" s="10">
        <v>4</v>
      </c>
      <c r="AB26" s="10">
        <f>IF(Y26&lt;AA26,1,0)+IF(Y27&lt;AA27,1,0)+IF(Y28&lt;AA28,1,0)+IF(Y29&lt;AA29,1,0)+IF(Y30&lt;AA30,1,0)+IF(Y31&lt;AA31,1,0)</f>
        <v>2</v>
      </c>
      <c r="AC26" s="1" t="s">
        <v>265</v>
      </c>
      <c r="AD26" s="1" t="s">
        <v>266</v>
      </c>
      <c r="AE26" s="10">
        <f>IF(AF26&gt;AH26,1,0)+IF(AF27&gt;AH27,1,0)+IF(AF28&gt;AH28,1,0)+IF(AF29&gt;AH29,1,0)+IF(AF30&gt;AH30,1,0)+IF(AF31&gt;AH31,1,0)</f>
        <v>2</v>
      </c>
      <c r="AF26" s="10">
        <v>4</v>
      </c>
      <c r="AG26" s="10" t="s">
        <v>27</v>
      </c>
      <c r="AH26" s="10">
        <v>11</v>
      </c>
      <c r="AI26" s="10">
        <f>IF(AF26&lt;AH26,1,0)+IF(AF27&lt;AH27,1,0)+IF(AF28&lt;AH28,1,0)+IF(AF29&lt;AH29,1,0)+IF(AF30&lt;AH30,1,0)+IF(AF31&lt;AH31,1,0)</f>
        <v>3</v>
      </c>
      <c r="AJ26" s="1" t="s">
        <v>256</v>
      </c>
      <c r="AL26" s="10">
        <f>IF(AM26&gt;AO26,1,0)+IF(AM27&gt;AO27,1,0)+IF(AM28&gt;AO28,1,0)+IF(AM29&gt;AO29,1,0)+IF(AM30&gt;AO30,1,0)+IF(AM31&gt;AO31,1,0)</f>
        <v>0</v>
      </c>
      <c r="AM26" s="10"/>
      <c r="AN26" s="10" t="s">
        <v>27</v>
      </c>
      <c r="AO26" s="10"/>
      <c r="AP26" s="10">
        <f>IF(AM26&lt;AO26,1,0)+IF(AM27&lt;AO27,1,0)+IF(AM28&lt;AO28,1,0)+IF(AM29&lt;AO29,1,0)+IF(AM30&lt;AO30,1,0)+IF(AM31&lt;AO31,1,0)</f>
        <v>0</v>
      </c>
    </row>
    <row r="27" spans="1:49" x14ac:dyDescent="0.15">
      <c r="B27" s="27" t="s">
        <v>110</v>
      </c>
      <c r="C27" s="10"/>
      <c r="D27" s="10">
        <v>11</v>
      </c>
      <c r="E27" s="10" t="s">
        <v>27</v>
      </c>
      <c r="F27" s="10">
        <v>13</v>
      </c>
      <c r="G27" s="10"/>
      <c r="H27" s="28" t="s">
        <v>20</v>
      </c>
      <c r="I27" s="27" t="s">
        <v>10</v>
      </c>
      <c r="J27" s="10"/>
      <c r="K27" s="10">
        <v>6</v>
      </c>
      <c r="L27" s="10" t="s">
        <v>27</v>
      </c>
      <c r="M27" s="10">
        <v>11</v>
      </c>
      <c r="N27" s="10"/>
      <c r="O27" s="1" t="s">
        <v>107</v>
      </c>
      <c r="P27" s="1" t="s">
        <v>250</v>
      </c>
      <c r="Q27" s="10"/>
      <c r="R27" s="10">
        <v>11</v>
      </c>
      <c r="S27" s="10" t="s">
        <v>27</v>
      </c>
      <c r="T27" s="10">
        <v>9</v>
      </c>
      <c r="U27" s="10"/>
      <c r="V27" s="1" t="s">
        <v>16</v>
      </c>
      <c r="W27" s="1" t="s">
        <v>142</v>
      </c>
      <c r="X27" s="10"/>
      <c r="Y27" s="10">
        <v>9</v>
      </c>
      <c r="Z27" s="10" t="s">
        <v>27</v>
      </c>
      <c r="AA27" s="10">
        <v>11</v>
      </c>
      <c r="AB27" s="10"/>
      <c r="AC27" s="1" t="s">
        <v>10</v>
      </c>
      <c r="AD27" s="1" t="s">
        <v>108</v>
      </c>
      <c r="AE27" s="10"/>
      <c r="AF27" s="10">
        <v>11</v>
      </c>
      <c r="AG27" s="10" t="s">
        <v>27</v>
      </c>
      <c r="AH27" s="10">
        <v>5</v>
      </c>
      <c r="AI27" s="10"/>
      <c r="AJ27" s="1" t="s">
        <v>10</v>
      </c>
      <c r="AL27" s="10"/>
      <c r="AM27" s="10"/>
      <c r="AN27" s="10" t="s">
        <v>27</v>
      </c>
      <c r="AO27" s="10"/>
      <c r="AP27" s="10"/>
    </row>
    <row r="28" spans="1:49" x14ac:dyDescent="0.15">
      <c r="C28" s="10"/>
      <c r="D28" s="10">
        <v>10</v>
      </c>
      <c r="E28" s="10" t="s">
        <v>27</v>
      </c>
      <c r="F28" s="10">
        <v>12</v>
      </c>
      <c r="G28" s="10"/>
      <c r="J28" s="10"/>
      <c r="K28" s="10">
        <v>6</v>
      </c>
      <c r="L28" s="10" t="s">
        <v>27</v>
      </c>
      <c r="M28" s="10">
        <v>11</v>
      </c>
      <c r="N28" s="10"/>
      <c r="Q28" s="10"/>
      <c r="R28" s="10">
        <v>11</v>
      </c>
      <c r="S28" s="10" t="s">
        <v>27</v>
      </c>
      <c r="T28" s="10">
        <v>4</v>
      </c>
      <c r="U28" s="10"/>
      <c r="X28" s="10"/>
      <c r="Y28" s="10">
        <v>8</v>
      </c>
      <c r="Z28" s="10" t="s">
        <v>27</v>
      </c>
      <c r="AA28" s="10">
        <v>11</v>
      </c>
      <c r="AB28" s="10"/>
      <c r="AE28" s="10"/>
      <c r="AF28" s="10">
        <v>6</v>
      </c>
      <c r="AG28" s="10" t="s">
        <v>27</v>
      </c>
      <c r="AH28" s="10">
        <v>11</v>
      </c>
      <c r="AI28" s="10"/>
      <c r="AL28" s="10"/>
      <c r="AM28" s="10"/>
      <c r="AN28" s="10" t="s">
        <v>27</v>
      </c>
      <c r="AO28" s="10"/>
      <c r="AP28" s="10"/>
    </row>
    <row r="29" spans="1:49" x14ac:dyDescent="0.15">
      <c r="C29" s="10"/>
      <c r="D29" s="10"/>
      <c r="E29" s="10" t="s">
        <v>27</v>
      </c>
      <c r="F29" s="10"/>
      <c r="G29" s="10"/>
      <c r="J29" s="10"/>
      <c r="K29" s="10">
        <v>8</v>
      </c>
      <c r="L29" s="10" t="s">
        <v>27</v>
      </c>
      <c r="M29" s="10">
        <v>11</v>
      </c>
      <c r="N29" s="10"/>
      <c r="Q29" s="10"/>
      <c r="R29" s="10"/>
      <c r="S29" s="10" t="s">
        <v>27</v>
      </c>
      <c r="T29" s="10"/>
      <c r="U29" s="10"/>
      <c r="X29" s="10"/>
      <c r="Y29" s="10">
        <v>11</v>
      </c>
      <c r="Z29" s="10" t="s">
        <v>27</v>
      </c>
      <c r="AA29" s="10">
        <v>9</v>
      </c>
      <c r="AB29" s="10"/>
      <c r="AE29" s="10"/>
      <c r="AF29" s="10">
        <v>11</v>
      </c>
      <c r="AG29" s="10" t="s">
        <v>27</v>
      </c>
      <c r="AH29" s="10">
        <v>7</v>
      </c>
      <c r="AI29" s="10"/>
      <c r="AL29" s="10"/>
      <c r="AM29" s="10"/>
      <c r="AN29" s="10" t="s">
        <v>27</v>
      </c>
      <c r="AO29" s="10"/>
      <c r="AP29" s="10"/>
    </row>
    <row r="30" spans="1:49" x14ac:dyDescent="0.15">
      <c r="C30" s="10"/>
      <c r="D30" s="10"/>
      <c r="E30" s="10" t="s">
        <v>27</v>
      </c>
      <c r="F30" s="10"/>
      <c r="G30" s="10"/>
      <c r="J30" s="10"/>
      <c r="K30" s="10"/>
      <c r="L30" s="10" t="s">
        <v>27</v>
      </c>
      <c r="M30" s="10"/>
      <c r="N30" s="10"/>
      <c r="Q30" s="10"/>
      <c r="R30" s="10"/>
      <c r="S30" s="10" t="s">
        <v>27</v>
      </c>
      <c r="T30" s="10"/>
      <c r="U30" s="10"/>
      <c r="X30" s="10"/>
      <c r="Y30" s="10">
        <v>11</v>
      </c>
      <c r="Z30" s="10" t="s">
        <v>27</v>
      </c>
      <c r="AA30" s="10">
        <v>8</v>
      </c>
      <c r="AB30" s="10"/>
      <c r="AE30" s="10"/>
      <c r="AF30" s="10">
        <v>7</v>
      </c>
      <c r="AG30" s="10" t="s">
        <v>27</v>
      </c>
      <c r="AH30" s="10">
        <v>11</v>
      </c>
      <c r="AI30" s="10"/>
      <c r="AL30" s="10"/>
      <c r="AM30" s="10"/>
      <c r="AN30" s="10" t="s">
        <v>27</v>
      </c>
      <c r="AO30" s="10"/>
      <c r="AP30" s="10"/>
    </row>
    <row r="31" spans="1:49" x14ac:dyDescent="0.15">
      <c r="C31" s="10"/>
      <c r="D31" s="10"/>
      <c r="E31" s="10"/>
      <c r="F31" s="10"/>
      <c r="G31" s="10"/>
      <c r="J31" s="10"/>
      <c r="K31" s="10"/>
      <c r="L31" s="10"/>
      <c r="M31" s="10"/>
      <c r="N31" s="10"/>
      <c r="Q31" s="10"/>
      <c r="R31" s="10"/>
      <c r="S31" s="10"/>
      <c r="T31" s="10"/>
      <c r="U31" s="10"/>
      <c r="X31" s="10"/>
      <c r="Y31" s="10"/>
      <c r="Z31" s="10"/>
      <c r="AA31" s="10"/>
      <c r="AB31" s="10"/>
      <c r="AE31" s="10"/>
      <c r="AF31" s="10"/>
      <c r="AG31" s="10"/>
      <c r="AH31" s="10"/>
      <c r="AI31" s="10"/>
      <c r="AL31" s="10"/>
      <c r="AM31" s="10"/>
      <c r="AN31" s="10"/>
      <c r="AO31" s="10"/>
      <c r="AP31" s="10"/>
    </row>
    <row r="32" spans="1:49" x14ac:dyDescent="0.15">
      <c r="A32" s="1">
        <v>5</v>
      </c>
      <c r="C32" s="10">
        <f>IF(D32&gt;F32,1,0)+IF(D33&gt;F33,1,0)+IF(D34&gt;F34,1,0)+IF(D35&gt;F35,1,0)+IF(D36&gt;F36,1,0)+IF(D37&gt;F37,1,0)</f>
        <v>0</v>
      </c>
      <c r="D32" s="10"/>
      <c r="E32" s="10" t="s">
        <v>27</v>
      </c>
      <c r="F32" s="10"/>
      <c r="G32" s="10">
        <f>IF(D32&lt;F32,1,0)+IF(D33&lt;F33,1,0)+IF(D34&lt;F34,1,0)+IF(D35&lt;F35,1,0)+IF(D36&lt;F36,1,0)+IF(D37&lt;F37,1,0)</f>
        <v>0</v>
      </c>
      <c r="I32" s="27" t="s">
        <v>254</v>
      </c>
      <c r="J32" s="10">
        <f>IF(K32&gt;M32,1,0)+IF(K33&gt;M33,1,0)+IF(K34&gt;M34,1,0)+IF(K35&gt;M35,1,0)+IF(K36&gt;M36,1,0)+IF(K37&gt;M37,1,0)</f>
        <v>3</v>
      </c>
      <c r="K32" s="10">
        <v>11</v>
      </c>
      <c r="L32" s="10" t="s">
        <v>27</v>
      </c>
      <c r="M32" s="10">
        <v>4</v>
      </c>
      <c r="N32" s="10">
        <f>IF(K32&lt;M32,1,0)+IF(K33&lt;M33,1,0)+IF(K34&lt;M34,1,0)+IF(K35&lt;M35,1,0)+IF(K36&lt;M36,1,0)+IF(K37&lt;M37,1,0)</f>
        <v>0</v>
      </c>
      <c r="O32" s="1" t="s">
        <v>267</v>
      </c>
      <c r="P32" s="1" t="s">
        <v>268</v>
      </c>
      <c r="Q32" s="10">
        <f>IF(R32&gt;T32,1,0)+IF(R33&gt;T33,1,0)+IF(R34&gt;T34,1,0)+IF(R35&gt;T35,1,0)+IF(R36&gt;T36,1,0)+IF(R37&gt;T37,1,0)</f>
        <v>0</v>
      </c>
      <c r="R32" s="10">
        <v>8</v>
      </c>
      <c r="S32" s="10" t="s">
        <v>27</v>
      </c>
      <c r="T32" s="10">
        <v>11</v>
      </c>
      <c r="U32" s="10">
        <f>IF(R32&lt;T32,1,0)+IF(R33&lt;T33,1,0)+IF(R34&lt;T34,1,0)+IF(R35&lt;T35,1,0)+IF(R36&lt;T36,1,0)+IF(R37&lt;T37,1,0)</f>
        <v>3</v>
      </c>
      <c r="V32" s="1" t="s">
        <v>269</v>
      </c>
      <c r="W32" s="1" t="s">
        <v>62</v>
      </c>
      <c r="X32" s="10">
        <f>IF(Y32&gt;AA32,1,0)+IF(Y33&gt;AA33,1,0)+IF(Y34&gt;AA34,1,0)+IF(Y35&gt;AA35,1,0)+IF(Y36&gt;AA36,1,0)+IF(Y37&gt;AA37,1,0)</f>
        <v>3</v>
      </c>
      <c r="Y32" s="10">
        <v>4</v>
      </c>
      <c r="Z32" s="10" t="s">
        <v>27</v>
      </c>
      <c r="AA32" s="10">
        <v>11</v>
      </c>
      <c r="AB32" s="10">
        <f>IF(Y32&lt;AA32,1,0)+IF(Y33&lt;AA33,1,0)+IF(Y34&lt;AA34,1,0)+IF(Y35&lt;AA35,1,0)+IF(Y36&lt;AA36,1,0)+IF(Y37&lt;AA37,1,0)</f>
        <v>2</v>
      </c>
      <c r="AC32" s="1" t="s">
        <v>270</v>
      </c>
      <c r="AE32" s="10">
        <f>IF(AF32&gt;AH32,1,0)+IF(AF33&gt;AH33,1,0)+IF(AF34&gt;AH34,1,0)+IF(AF35&gt;AH35,1,0)+IF(AF36&gt;AH36,1,0)+IF(AF37&gt;AH37,1,0)</f>
        <v>0</v>
      </c>
      <c r="AF32" s="10"/>
      <c r="AG32" s="10" t="s">
        <v>27</v>
      </c>
      <c r="AH32" s="10"/>
      <c r="AI32" s="10">
        <f>IF(AF32&lt;AH32,1,0)+IF(AF33&lt;AH33,1,0)+IF(AF34&lt;AH34,1,0)+IF(AF35&lt;AH35,1,0)+IF(AF36&lt;AH36,1,0)+IF(AF37&lt;AH37,1,0)</f>
        <v>0</v>
      </c>
    </row>
    <row r="33" spans="1:35" x14ac:dyDescent="0.15">
      <c r="C33" s="10"/>
      <c r="D33" s="10"/>
      <c r="E33" s="10" t="s">
        <v>27</v>
      </c>
      <c r="F33" s="10"/>
      <c r="G33" s="10"/>
      <c r="I33" s="27" t="s">
        <v>111</v>
      </c>
      <c r="J33" s="10"/>
      <c r="K33" s="10">
        <v>11</v>
      </c>
      <c r="L33" s="10" t="s">
        <v>27</v>
      </c>
      <c r="M33" s="10">
        <v>5</v>
      </c>
      <c r="N33" s="10"/>
      <c r="O33" s="1" t="s">
        <v>10</v>
      </c>
      <c r="P33" s="1" t="s">
        <v>22</v>
      </c>
      <c r="Q33" s="10"/>
      <c r="R33" s="10">
        <v>7</v>
      </c>
      <c r="S33" s="10" t="s">
        <v>27</v>
      </c>
      <c r="T33" s="10">
        <v>11</v>
      </c>
      <c r="U33" s="10"/>
      <c r="V33" s="1" t="s">
        <v>15</v>
      </c>
      <c r="W33" s="1" t="s">
        <v>14</v>
      </c>
      <c r="X33" s="10"/>
      <c r="Y33" s="10">
        <v>6</v>
      </c>
      <c r="Z33" s="10" t="s">
        <v>27</v>
      </c>
      <c r="AA33" s="10">
        <v>11</v>
      </c>
      <c r="AB33" s="10"/>
      <c r="AC33" s="1" t="s">
        <v>108</v>
      </c>
      <c r="AE33" s="10"/>
      <c r="AF33" s="10"/>
      <c r="AG33" s="10" t="s">
        <v>27</v>
      </c>
      <c r="AH33" s="10"/>
      <c r="AI33" s="10"/>
    </row>
    <row r="34" spans="1:35" x14ac:dyDescent="0.15">
      <c r="C34" s="10"/>
      <c r="D34" s="10"/>
      <c r="E34" s="10" t="s">
        <v>27</v>
      </c>
      <c r="F34" s="10"/>
      <c r="G34" s="10"/>
      <c r="J34" s="10"/>
      <c r="K34" s="10">
        <v>11</v>
      </c>
      <c r="L34" s="10" t="s">
        <v>27</v>
      </c>
      <c r="M34" s="10">
        <v>5</v>
      </c>
      <c r="N34" s="10"/>
      <c r="Q34" s="10"/>
      <c r="R34" s="10">
        <v>9</v>
      </c>
      <c r="S34" s="10" t="s">
        <v>27</v>
      </c>
      <c r="T34" s="10">
        <v>11</v>
      </c>
      <c r="U34" s="10"/>
      <c r="X34" s="10"/>
      <c r="Y34" s="10">
        <v>11</v>
      </c>
      <c r="Z34" s="10" t="s">
        <v>27</v>
      </c>
      <c r="AA34" s="10">
        <v>9</v>
      </c>
      <c r="AB34" s="10"/>
      <c r="AE34" s="10"/>
      <c r="AF34" s="10"/>
      <c r="AG34" s="10" t="s">
        <v>27</v>
      </c>
      <c r="AH34" s="10"/>
      <c r="AI34" s="10"/>
    </row>
    <row r="35" spans="1:35" x14ac:dyDescent="0.15">
      <c r="C35" s="10"/>
      <c r="D35" s="10"/>
      <c r="E35" s="10" t="s">
        <v>27</v>
      </c>
      <c r="F35" s="10"/>
      <c r="G35" s="10"/>
      <c r="J35" s="10"/>
      <c r="K35" s="10"/>
      <c r="L35" s="10" t="s">
        <v>27</v>
      </c>
      <c r="M35" s="10"/>
      <c r="N35" s="10"/>
      <c r="Q35" s="10"/>
      <c r="R35" s="10"/>
      <c r="S35" s="10" t="s">
        <v>27</v>
      </c>
      <c r="T35" s="10"/>
      <c r="U35" s="10"/>
      <c r="X35" s="10"/>
      <c r="Y35" s="10">
        <v>11</v>
      </c>
      <c r="Z35" s="10" t="s">
        <v>27</v>
      </c>
      <c r="AA35" s="10">
        <v>5</v>
      </c>
      <c r="AB35" s="10"/>
      <c r="AE35" s="10"/>
      <c r="AF35" s="10"/>
      <c r="AG35" s="10" t="s">
        <v>27</v>
      </c>
      <c r="AH35" s="10"/>
      <c r="AI35" s="10"/>
    </row>
    <row r="36" spans="1:35" x14ac:dyDescent="0.15">
      <c r="C36" s="10"/>
      <c r="D36" s="10"/>
      <c r="E36" s="10" t="s">
        <v>27</v>
      </c>
      <c r="F36" s="10"/>
      <c r="G36" s="10"/>
      <c r="J36" s="10"/>
      <c r="K36" s="10"/>
      <c r="L36" s="10" t="s">
        <v>27</v>
      </c>
      <c r="M36" s="10"/>
      <c r="N36" s="10"/>
      <c r="Q36" s="10"/>
      <c r="R36" s="10"/>
      <c r="S36" s="10" t="s">
        <v>27</v>
      </c>
      <c r="T36" s="10"/>
      <c r="U36" s="10"/>
      <c r="X36" s="10"/>
      <c r="Y36" s="10">
        <v>14</v>
      </c>
      <c r="Z36" s="10" t="s">
        <v>27</v>
      </c>
      <c r="AA36" s="10">
        <v>12</v>
      </c>
      <c r="AB36" s="10"/>
      <c r="AE36" s="10"/>
      <c r="AF36" s="10"/>
      <c r="AG36" s="10" t="s">
        <v>27</v>
      </c>
      <c r="AH36" s="10"/>
      <c r="AI36" s="10"/>
    </row>
    <row r="37" spans="1:35" x14ac:dyDescent="0.15">
      <c r="C37" s="10"/>
      <c r="D37" s="10"/>
      <c r="E37" s="10"/>
      <c r="F37" s="10"/>
      <c r="G37" s="10"/>
      <c r="J37" s="10"/>
      <c r="K37" s="10"/>
      <c r="L37" s="10"/>
      <c r="M37" s="10"/>
      <c r="N37" s="10"/>
      <c r="Q37" s="10"/>
      <c r="R37" s="10"/>
      <c r="S37" s="10"/>
      <c r="T37" s="10"/>
      <c r="U37" s="10"/>
      <c r="X37" s="10"/>
      <c r="Y37" s="10"/>
      <c r="Z37" s="10"/>
      <c r="AA37" s="10"/>
      <c r="AB37" s="10"/>
      <c r="AE37" s="10"/>
      <c r="AF37" s="10"/>
      <c r="AG37" s="10"/>
      <c r="AH37" s="10"/>
      <c r="AI37" s="10"/>
    </row>
    <row r="38" spans="1:35" x14ac:dyDescent="0.15">
      <c r="A38" s="1">
        <v>6</v>
      </c>
      <c r="C38" s="10">
        <f>IF(D38&gt;F38,1,0)+IF(D39&gt;F39,1,0)+IF(D40&gt;F40,1,0)+IF(D41&gt;F41,1,0)+IF(D42&gt;F42,1,0)+IF(D43&gt;F43,1,0)</f>
        <v>0</v>
      </c>
      <c r="D38" s="10"/>
      <c r="E38" s="10" t="s">
        <v>27</v>
      </c>
      <c r="F38" s="10"/>
      <c r="G38" s="10">
        <f>IF(D38&lt;F38,1,0)+IF(D39&lt;F39,1,0)+IF(D40&lt;F40,1,0)+IF(D41&lt;F41,1,0)+IF(D42&lt;F42,1,0)+IF(D43&lt;F43,1,0)</f>
        <v>0</v>
      </c>
      <c r="I38" s="27" t="s">
        <v>260</v>
      </c>
      <c r="J38" s="10">
        <f>IF(K38&gt;M38,1,0)+IF(K39&gt;M39,1,0)+IF(K40&gt;M40,1,0)+IF(K41&gt;M41,1,0)+IF(K42&gt;M42,1,0)+IF(K43&gt;M43,1,0)</f>
        <v>3</v>
      </c>
      <c r="K38" s="10">
        <v>11</v>
      </c>
      <c r="L38" s="10" t="s">
        <v>27</v>
      </c>
      <c r="M38" s="10">
        <v>1</v>
      </c>
      <c r="N38" s="10">
        <f>IF(K38&lt;M38,1,0)+IF(K39&lt;M39,1,0)+IF(K40&lt;M40,1,0)+IF(K41&lt;M41,1,0)+IF(K42&lt;M42,1,0)+IF(K43&lt;M43,1,0)</f>
        <v>0</v>
      </c>
      <c r="O38" s="1" t="s">
        <v>271</v>
      </c>
      <c r="P38" s="1" t="s">
        <v>272</v>
      </c>
      <c r="Q38" s="10">
        <f>IF(R38&gt;T38,1,0)+IF(R39&gt;T39,1,0)+IF(R40&gt;T40,1,0)+IF(R41&gt;T41,1,0)+IF(R42&gt;T42,1,0)+IF(R43&gt;T43,1,0)</f>
        <v>1</v>
      </c>
      <c r="R38" s="10">
        <v>12</v>
      </c>
      <c r="S38" s="10" t="s">
        <v>27</v>
      </c>
      <c r="T38" s="10">
        <v>10</v>
      </c>
      <c r="U38" s="10">
        <f>IF(R38&lt;T38,1,0)+IF(R39&lt;T39,1,0)+IF(R40&lt;T40,1,0)+IF(R41&lt;T41,1,0)+IF(R42&lt;T42,1,0)+IF(R43&lt;T43,1,0)</f>
        <v>3</v>
      </c>
      <c r="V38" s="1" t="s">
        <v>159</v>
      </c>
      <c r="W38" s="1" t="s">
        <v>249</v>
      </c>
      <c r="X38" s="10">
        <f>IF(Y38&gt;AA38,1,0)+IF(Y39&gt;AA39,1,0)+IF(Y40&gt;AA40,1,0)+IF(Y41&gt;AA41,1,0)+IF(Y42&gt;AA42,1,0)+IF(Y43&gt;AA43,1,0)</f>
        <v>3</v>
      </c>
      <c r="Y38" s="10">
        <v>9</v>
      </c>
      <c r="Z38" s="10" t="s">
        <v>27</v>
      </c>
      <c r="AA38" s="10">
        <v>11</v>
      </c>
      <c r="AB38" s="10">
        <f>IF(Y38&lt;AA38,1,0)+IF(Y39&lt;AA39,1,0)+IF(Y40&lt;AA40,1,0)+IF(Y41&lt;AA41,1,0)+IF(Y42&lt;AA42,1,0)+IF(Y43&lt;AA43,1,0)</f>
        <v>1</v>
      </c>
      <c r="AC38" s="1" t="s">
        <v>118</v>
      </c>
      <c r="AE38" s="10">
        <f>IF(AF38&gt;AH38,1,0)+IF(AF39&gt;AH39,1,0)+IF(AF40&gt;AH40,1,0)+IF(AF41&gt;AH41,1,0)+IF(AF42&gt;AH42,1,0)+IF(AF43&gt;AH43,1,0)</f>
        <v>0</v>
      </c>
      <c r="AF38" s="10"/>
      <c r="AG38" s="10" t="s">
        <v>27</v>
      </c>
      <c r="AH38" s="10"/>
      <c r="AI38" s="10">
        <f>IF(AF38&lt;AH38,1,0)+IF(AF39&lt;AH39,1,0)+IF(AF40&lt;AH40,1,0)+IF(AF41&lt;AH41,1,0)+IF(AF42&lt;AH42,1,0)+IF(AF43&lt;AH43,1,0)</f>
        <v>0</v>
      </c>
    </row>
    <row r="39" spans="1:35" x14ac:dyDescent="0.15">
      <c r="C39" s="10"/>
      <c r="D39" s="10"/>
      <c r="E39" s="10" t="s">
        <v>27</v>
      </c>
      <c r="F39" s="10"/>
      <c r="G39" s="10"/>
      <c r="I39" s="27" t="s">
        <v>142</v>
      </c>
      <c r="J39" s="10"/>
      <c r="K39" s="10">
        <v>11</v>
      </c>
      <c r="L39" s="10" t="s">
        <v>27</v>
      </c>
      <c r="M39" s="10">
        <v>6</v>
      </c>
      <c r="N39" s="10"/>
      <c r="O39" s="1" t="s">
        <v>25</v>
      </c>
      <c r="P39" s="1" t="s">
        <v>142</v>
      </c>
      <c r="Q39" s="10"/>
      <c r="R39" s="10">
        <v>15</v>
      </c>
      <c r="S39" s="10" t="s">
        <v>27</v>
      </c>
      <c r="T39" s="10">
        <v>17</v>
      </c>
      <c r="U39" s="10"/>
      <c r="V39" s="1" t="s">
        <v>108</v>
      </c>
      <c r="W39" s="1" t="s">
        <v>142</v>
      </c>
      <c r="X39" s="10"/>
      <c r="Y39" s="10">
        <v>11</v>
      </c>
      <c r="Z39" s="10" t="s">
        <v>27</v>
      </c>
      <c r="AA39" s="10">
        <v>4</v>
      </c>
      <c r="AB39" s="10"/>
      <c r="AC39" s="1" t="s">
        <v>107</v>
      </c>
      <c r="AE39" s="10"/>
      <c r="AF39" s="10"/>
      <c r="AG39" s="10" t="s">
        <v>27</v>
      </c>
      <c r="AH39" s="10"/>
      <c r="AI39" s="10"/>
    </row>
    <row r="40" spans="1:35" x14ac:dyDescent="0.15">
      <c r="C40" s="10"/>
      <c r="D40" s="10"/>
      <c r="E40" s="10" t="s">
        <v>27</v>
      </c>
      <c r="F40" s="10"/>
      <c r="G40" s="10"/>
      <c r="J40" s="10"/>
      <c r="K40" s="10">
        <v>11</v>
      </c>
      <c r="L40" s="10" t="s">
        <v>27</v>
      </c>
      <c r="M40" s="10">
        <v>3</v>
      </c>
      <c r="N40" s="10"/>
      <c r="Q40" s="10"/>
      <c r="R40" s="10">
        <v>7</v>
      </c>
      <c r="S40" s="10" t="s">
        <v>27</v>
      </c>
      <c r="T40" s="10">
        <v>11</v>
      </c>
      <c r="U40" s="10"/>
      <c r="X40" s="10"/>
      <c r="Y40" s="10">
        <v>11</v>
      </c>
      <c r="Z40" s="10" t="s">
        <v>27</v>
      </c>
      <c r="AA40" s="10">
        <v>8</v>
      </c>
      <c r="AB40" s="10"/>
      <c r="AE40" s="10"/>
      <c r="AF40" s="10"/>
      <c r="AG40" s="10" t="s">
        <v>27</v>
      </c>
      <c r="AH40" s="10"/>
      <c r="AI40" s="10"/>
    </row>
    <row r="41" spans="1:35" x14ac:dyDescent="0.15">
      <c r="C41" s="10"/>
      <c r="D41" s="10"/>
      <c r="E41" s="10" t="s">
        <v>27</v>
      </c>
      <c r="F41" s="10"/>
      <c r="G41" s="10"/>
      <c r="J41" s="10"/>
      <c r="K41" s="10"/>
      <c r="L41" s="10" t="s">
        <v>27</v>
      </c>
      <c r="M41" s="10"/>
      <c r="N41" s="10"/>
      <c r="Q41" s="10"/>
      <c r="R41" s="10">
        <v>3</v>
      </c>
      <c r="S41" s="10" t="s">
        <v>27</v>
      </c>
      <c r="T41" s="10">
        <v>11</v>
      </c>
      <c r="U41" s="10"/>
      <c r="X41" s="10"/>
      <c r="Y41" s="10">
        <v>11</v>
      </c>
      <c r="Z41" s="10" t="s">
        <v>27</v>
      </c>
      <c r="AA41" s="10">
        <v>3</v>
      </c>
      <c r="AB41" s="10"/>
      <c r="AE41" s="10"/>
      <c r="AF41" s="10"/>
      <c r="AG41" s="10" t="s">
        <v>27</v>
      </c>
      <c r="AH41" s="10"/>
      <c r="AI41" s="10"/>
    </row>
    <row r="42" spans="1:35" x14ac:dyDescent="0.15">
      <c r="C42" s="10"/>
      <c r="D42" s="10"/>
      <c r="E42" s="10" t="s">
        <v>27</v>
      </c>
      <c r="F42" s="10"/>
      <c r="G42" s="10"/>
      <c r="J42" s="10"/>
      <c r="K42" s="10"/>
      <c r="L42" s="10" t="s">
        <v>27</v>
      </c>
      <c r="M42" s="10"/>
      <c r="N42" s="10"/>
      <c r="Q42" s="10"/>
      <c r="R42" s="10"/>
      <c r="S42" s="10" t="s">
        <v>27</v>
      </c>
      <c r="T42" s="10"/>
      <c r="U42" s="10"/>
      <c r="X42" s="10"/>
      <c r="Y42" s="10"/>
      <c r="Z42" s="10" t="s">
        <v>27</v>
      </c>
      <c r="AA42" s="10"/>
      <c r="AB42" s="10"/>
      <c r="AE42" s="10"/>
      <c r="AF42" s="10"/>
      <c r="AG42" s="10" t="s">
        <v>27</v>
      </c>
      <c r="AH42" s="10"/>
      <c r="AI42" s="10"/>
    </row>
    <row r="43" spans="1:35" x14ac:dyDescent="0.15">
      <c r="C43" s="10"/>
      <c r="D43" s="10"/>
      <c r="E43" s="10"/>
      <c r="F43" s="10"/>
      <c r="G43" s="10"/>
      <c r="J43" s="10"/>
      <c r="K43" s="10"/>
      <c r="L43" s="10"/>
      <c r="M43" s="10"/>
      <c r="N43" s="10"/>
      <c r="Q43" s="10"/>
      <c r="R43" s="10"/>
      <c r="S43" s="10"/>
      <c r="T43" s="10"/>
      <c r="U43" s="10"/>
      <c r="X43" s="10"/>
      <c r="Y43" s="10"/>
      <c r="Z43" s="10"/>
      <c r="AA43" s="10"/>
      <c r="AB43" s="10"/>
      <c r="AE43" s="10"/>
      <c r="AF43" s="10"/>
      <c r="AG43" s="10"/>
      <c r="AH43" s="10"/>
      <c r="AI43" s="10"/>
    </row>
    <row r="44" spans="1:35" x14ac:dyDescent="0.15">
      <c r="A44" s="1">
        <v>7</v>
      </c>
      <c r="C44" s="10">
        <f>IF(D44&gt;F44,1,0)+IF(D45&gt;F45,1,0)+IF(D46&gt;F46,1,0)+IF(D47&gt;F47,1,0)+IF(D48&gt;F48,1,0)+IF(D49&gt;F49,1,0)</f>
        <v>0</v>
      </c>
      <c r="D44" s="10"/>
      <c r="E44" s="10" t="s">
        <v>27</v>
      </c>
      <c r="F44" s="10"/>
      <c r="G44" s="10">
        <f>IF(D44&lt;F44,1,0)+IF(D45&lt;F45,1,0)+IF(D46&lt;F46,1,0)+IF(D47&lt;F47,1,0)+IF(D48&lt;F48,1,0)+IF(D49&lt;F49,1,0)</f>
        <v>0</v>
      </c>
      <c r="I44" s="27" t="s">
        <v>151</v>
      </c>
      <c r="J44" s="10">
        <f>IF(K44&gt;M44,1,0)+IF(K45&gt;M45,1,0)+IF(K46&gt;M46,1,0)+IF(K47&gt;M47,1,0)+IF(K48&gt;M48,1,0)+IF(K49&gt;M49,1,0)</f>
        <v>0</v>
      </c>
      <c r="K44" s="10">
        <v>3</v>
      </c>
      <c r="L44" s="10" t="s">
        <v>27</v>
      </c>
      <c r="M44" s="10">
        <v>11</v>
      </c>
      <c r="N44" s="10">
        <f>IF(K44&lt;M44,1,0)+IF(K45&lt;M45,1,0)+IF(K46&lt;M46,1,0)+IF(K47&lt;M47,1,0)+IF(K48&lt;M48,1,0)+IF(K49&lt;M49,1,0)</f>
        <v>3</v>
      </c>
      <c r="O44" s="1" t="s">
        <v>273</v>
      </c>
      <c r="P44" s="1" t="s">
        <v>255</v>
      </c>
      <c r="Q44" s="10">
        <f>IF(R44&gt;T44,1,0)+IF(R45&gt;T45,1,0)+IF(R46&gt;T46,1,0)+IF(R47&gt;T47,1,0)+IF(R48&gt;T48,1,0)+IF(R49&gt;T49,1,0)</f>
        <v>3</v>
      </c>
      <c r="R44" s="10">
        <v>11</v>
      </c>
      <c r="S44" s="10" t="s">
        <v>27</v>
      </c>
      <c r="T44" s="10">
        <v>6</v>
      </c>
      <c r="U44" s="10">
        <f>IF(R44&lt;T44,1,0)+IF(R45&lt;T45,1,0)+IF(R46&lt;T46,1,0)+IF(R47&lt;T47,1,0)+IF(R48&lt;T48,1,0)+IF(R49&lt;T49,1,0)</f>
        <v>0</v>
      </c>
      <c r="V44" s="1" t="s">
        <v>274</v>
      </c>
      <c r="W44" s="1" t="s">
        <v>275</v>
      </c>
      <c r="X44" s="10">
        <f>IF(Y44&gt;AA44,1,0)+IF(Y45&gt;AA45,1,0)+IF(Y46&gt;AA46,1,0)+IF(Y47&gt;AA47,1,0)+IF(Y48&gt;AA48,1,0)+IF(Y49&gt;AA49,1,0)</f>
        <v>1</v>
      </c>
      <c r="Y44" s="10">
        <v>8</v>
      </c>
      <c r="Z44" s="10" t="s">
        <v>27</v>
      </c>
      <c r="AA44" s="10">
        <v>11</v>
      </c>
      <c r="AB44" s="10">
        <f>IF(Y44&lt;AA44,1,0)+IF(Y45&lt;AA45,1,0)+IF(Y46&lt;AA46,1,0)+IF(Y47&lt;AA47,1,0)+IF(Y48&lt;AA48,1,0)+IF(Y49&lt;AA49,1,0)</f>
        <v>3</v>
      </c>
      <c r="AC44" s="1" t="s">
        <v>266</v>
      </c>
      <c r="AE44" s="10">
        <f>IF(AF44&gt;AH44,1,0)+IF(AF45&gt;AH45,1,0)+IF(AF46&gt;AH46,1,0)+IF(AF47&gt;AH47,1,0)+IF(AF48&gt;AH48,1,0)+IF(AF49&gt;AH49,1,0)</f>
        <v>0</v>
      </c>
      <c r="AF44" s="10"/>
      <c r="AG44" s="10" t="s">
        <v>27</v>
      </c>
      <c r="AH44" s="10"/>
      <c r="AI44" s="10">
        <f>IF(AF44&lt;AH44,1,0)+IF(AF45&lt;AH45,1,0)+IF(AF46&lt;AH46,1,0)+IF(AF47&lt;AH47,1,0)+IF(AF48&lt;AH48,1,0)+IF(AF49&lt;AH49,1,0)</f>
        <v>0</v>
      </c>
    </row>
    <row r="45" spans="1:35" x14ac:dyDescent="0.15">
      <c r="C45" s="10"/>
      <c r="D45" s="10"/>
      <c r="E45" s="10" t="s">
        <v>27</v>
      </c>
      <c r="F45" s="10"/>
      <c r="G45" s="10"/>
      <c r="I45" s="27" t="s">
        <v>23</v>
      </c>
      <c r="J45" s="10"/>
      <c r="K45" s="10">
        <v>4</v>
      </c>
      <c r="L45" s="10" t="s">
        <v>27</v>
      </c>
      <c r="M45" s="10">
        <v>11</v>
      </c>
      <c r="N45" s="10"/>
      <c r="O45" s="1" t="s">
        <v>250</v>
      </c>
      <c r="P45" s="1" t="s">
        <v>142</v>
      </c>
      <c r="Q45" s="10"/>
      <c r="R45" s="10">
        <v>11</v>
      </c>
      <c r="S45" s="10" t="s">
        <v>27</v>
      </c>
      <c r="T45" s="10">
        <v>6</v>
      </c>
      <c r="U45" s="10"/>
      <c r="V45" s="1" t="s">
        <v>107</v>
      </c>
      <c r="W45" s="1" t="s">
        <v>10</v>
      </c>
      <c r="X45" s="10"/>
      <c r="Y45" s="10">
        <v>7</v>
      </c>
      <c r="Z45" s="10" t="s">
        <v>27</v>
      </c>
      <c r="AA45" s="10">
        <v>11</v>
      </c>
      <c r="AB45" s="10"/>
      <c r="AC45" s="1" t="s">
        <v>108</v>
      </c>
      <c r="AE45" s="10"/>
      <c r="AF45" s="10"/>
      <c r="AG45" s="10" t="s">
        <v>27</v>
      </c>
      <c r="AH45" s="10"/>
      <c r="AI45" s="10"/>
    </row>
    <row r="46" spans="1:35" x14ac:dyDescent="0.15">
      <c r="C46" s="10"/>
      <c r="D46" s="10"/>
      <c r="E46" s="10" t="s">
        <v>27</v>
      </c>
      <c r="F46" s="10"/>
      <c r="G46" s="10"/>
      <c r="J46" s="10"/>
      <c r="K46" s="10">
        <v>7</v>
      </c>
      <c r="L46" s="10" t="s">
        <v>27</v>
      </c>
      <c r="M46" s="10">
        <v>11</v>
      </c>
      <c r="N46" s="10"/>
      <c r="Q46" s="10"/>
      <c r="R46" s="10">
        <v>11</v>
      </c>
      <c r="S46" s="10" t="s">
        <v>27</v>
      </c>
      <c r="T46" s="10">
        <v>8</v>
      </c>
      <c r="U46" s="10"/>
      <c r="X46" s="10"/>
      <c r="Y46" s="10">
        <v>11</v>
      </c>
      <c r="Z46" s="10" t="s">
        <v>27</v>
      </c>
      <c r="AA46" s="10">
        <v>6</v>
      </c>
      <c r="AB46" s="10"/>
      <c r="AE46" s="10"/>
      <c r="AF46" s="10"/>
      <c r="AG46" s="10" t="s">
        <v>27</v>
      </c>
      <c r="AH46" s="10"/>
      <c r="AI46" s="10"/>
    </row>
    <row r="47" spans="1:35" x14ac:dyDescent="0.15">
      <c r="C47" s="10"/>
      <c r="D47" s="10"/>
      <c r="E47" s="10" t="s">
        <v>27</v>
      </c>
      <c r="F47" s="10"/>
      <c r="G47" s="10"/>
      <c r="J47" s="10"/>
      <c r="K47" s="10"/>
      <c r="L47" s="10" t="s">
        <v>27</v>
      </c>
      <c r="M47" s="10"/>
      <c r="N47" s="10"/>
      <c r="Q47" s="10"/>
      <c r="R47" s="10"/>
      <c r="S47" s="10" t="s">
        <v>27</v>
      </c>
      <c r="T47" s="10"/>
      <c r="U47" s="10"/>
      <c r="X47" s="10"/>
      <c r="Y47" s="10">
        <v>6</v>
      </c>
      <c r="Z47" s="10" t="s">
        <v>27</v>
      </c>
      <c r="AA47" s="10">
        <v>11</v>
      </c>
      <c r="AB47" s="10"/>
      <c r="AE47" s="10"/>
      <c r="AF47" s="10"/>
      <c r="AG47" s="10" t="s">
        <v>27</v>
      </c>
      <c r="AH47" s="10"/>
      <c r="AI47" s="10"/>
    </row>
    <row r="48" spans="1:35" x14ac:dyDescent="0.15">
      <c r="C48" s="10"/>
      <c r="D48" s="10"/>
      <c r="E48" s="10" t="s">
        <v>27</v>
      </c>
      <c r="F48" s="10"/>
      <c r="G48" s="10"/>
      <c r="J48" s="10"/>
      <c r="K48" s="10"/>
      <c r="L48" s="10" t="s">
        <v>27</v>
      </c>
      <c r="M48" s="10"/>
      <c r="N48" s="10"/>
      <c r="Q48" s="10"/>
      <c r="R48" s="10"/>
      <c r="S48" s="10" t="s">
        <v>27</v>
      </c>
      <c r="T48" s="10"/>
      <c r="U48" s="10"/>
      <c r="X48" s="10"/>
      <c r="Y48" s="10"/>
      <c r="Z48" s="10" t="s">
        <v>27</v>
      </c>
      <c r="AA48" s="10"/>
      <c r="AB48" s="10"/>
      <c r="AE48" s="10"/>
      <c r="AF48" s="10"/>
      <c r="AG48" s="10" t="s">
        <v>27</v>
      </c>
      <c r="AH48" s="10"/>
      <c r="AI48" s="10"/>
    </row>
    <row r="49" spans="1:35" x14ac:dyDescent="0.15">
      <c r="C49" s="10"/>
      <c r="D49" s="10"/>
      <c r="E49" s="10"/>
      <c r="F49" s="10"/>
      <c r="G49" s="10"/>
      <c r="J49" s="10"/>
      <c r="K49" s="10"/>
      <c r="L49" s="10"/>
      <c r="M49" s="10"/>
      <c r="N49" s="10"/>
      <c r="Q49" s="10"/>
      <c r="R49" s="10"/>
      <c r="S49" s="10"/>
      <c r="T49" s="10"/>
      <c r="U49" s="10"/>
      <c r="X49" s="10"/>
      <c r="Y49" s="10"/>
      <c r="Z49" s="10"/>
      <c r="AA49" s="10"/>
      <c r="AB49" s="10"/>
      <c r="AE49" s="10"/>
      <c r="AF49" s="10"/>
      <c r="AG49" s="10"/>
      <c r="AH49" s="10"/>
      <c r="AI49" s="10"/>
    </row>
    <row r="50" spans="1:35" x14ac:dyDescent="0.15">
      <c r="A50" s="1">
        <v>8</v>
      </c>
      <c r="C50" s="10">
        <f>IF(D50&gt;F50,1,0)+IF(D51&gt;F51,1,0)+IF(D52&gt;F52,1,0)+IF(D53&gt;F53,1,0)+IF(D54&gt;F54,1,0)+IF(D55&gt;F55,1,0)</f>
        <v>0</v>
      </c>
      <c r="D50" s="10"/>
      <c r="E50" s="10" t="s">
        <v>27</v>
      </c>
      <c r="F50" s="10"/>
      <c r="G50" s="10">
        <f>IF(D50&lt;F50,1,0)+IF(D51&lt;F51,1,0)+IF(D52&lt;F52,1,0)+IF(D53&lt;F53,1,0)+IF(D54&lt;F54,1,0)+IF(D55&lt;F55,1,0)</f>
        <v>0</v>
      </c>
      <c r="I50" s="27" t="s">
        <v>276</v>
      </c>
      <c r="J50" s="10">
        <f>IF(K50&gt;M50,1,0)+IF(K51&gt;M51,1,0)+IF(K52&gt;M52,1,0)+IF(K53&gt;M53,1,0)+IF(K54&gt;M54,1,0)+IF(K55&gt;M55,1,0)</f>
        <v>1</v>
      </c>
      <c r="K50" s="10">
        <v>11</v>
      </c>
      <c r="L50" s="10" t="s">
        <v>27</v>
      </c>
      <c r="M50" s="10">
        <v>7</v>
      </c>
      <c r="N50" s="10">
        <f>IF(K50&lt;M50,1,0)+IF(K51&lt;M51,1,0)+IF(K52&lt;M52,1,0)+IF(K53&lt;M53,1,0)+IF(K54&lt;M54,1,0)+IF(K55&lt;M55,1,0)</f>
        <v>3</v>
      </c>
      <c r="O50" s="1" t="s">
        <v>264</v>
      </c>
      <c r="P50" s="1" t="s">
        <v>71</v>
      </c>
      <c r="Q50" s="10">
        <f>IF(R50&gt;T50,1,0)+IF(R51&gt;T51,1,0)+IF(R52&gt;T52,1,0)+IF(R53&gt;T53,1,0)+IF(R54&gt;T54,1,0)+IF(R55&gt;T55,1,0)</f>
        <v>0</v>
      </c>
      <c r="R50" s="10">
        <v>1</v>
      </c>
      <c r="S50" s="10" t="s">
        <v>27</v>
      </c>
      <c r="T50" s="10">
        <v>11</v>
      </c>
      <c r="U50" s="10">
        <f>IF(R50&lt;T50,1,0)+IF(R51&lt;T51,1,0)+IF(R52&lt;T52,1,0)+IF(R53&lt;T53,1,0)+IF(R54&lt;T54,1,0)+IF(R55&lt;T55,1,0)</f>
        <v>3</v>
      </c>
      <c r="V50" s="1" t="s">
        <v>265</v>
      </c>
      <c r="W50" s="1" t="s">
        <v>277</v>
      </c>
      <c r="X50" s="10">
        <f>IF(Y50&gt;AA50,1,0)+IF(Y51&gt;AA51,1,0)+IF(Y52&gt;AA52,1,0)+IF(Y53&gt;AA53,1,0)+IF(Y54&gt;AA54,1,0)+IF(Y55&gt;AA55,1,0)</f>
        <v>0</v>
      </c>
      <c r="Y50" s="10">
        <v>4</v>
      </c>
      <c r="Z50" s="10" t="s">
        <v>27</v>
      </c>
      <c r="AA50" s="10">
        <v>11</v>
      </c>
      <c r="AB50" s="10">
        <f>IF(Y50&lt;AA50,1,0)+IF(Y51&lt;AA51,1,0)+IF(Y52&lt;AA52,1,0)+IF(Y53&lt;AA53,1,0)+IF(Y54&lt;AA54,1,0)+IF(Y55&lt;AA55,1,0)</f>
        <v>3</v>
      </c>
      <c r="AC50" s="1" t="s">
        <v>256</v>
      </c>
      <c r="AE50" s="10">
        <f>IF(AF50&gt;AH50,1,0)+IF(AF51&gt;AH51,1,0)+IF(AF52&gt;AH52,1,0)+IF(AF53&gt;AH53,1,0)+IF(AF54&gt;AH54,1,0)+IF(AF55&gt;AH55,1,0)</f>
        <v>0</v>
      </c>
      <c r="AF50" s="10"/>
      <c r="AG50" s="10" t="s">
        <v>27</v>
      </c>
      <c r="AH50" s="10"/>
      <c r="AI50" s="10">
        <f>IF(AF50&lt;AH50,1,0)+IF(AF51&lt;AH51,1,0)+IF(AF52&lt;AH52,1,0)+IF(AF53&lt;AH53,1,0)+IF(AF54&lt;AH54,1,0)+IF(AF55&lt;AH55,1,0)</f>
        <v>0</v>
      </c>
    </row>
    <row r="51" spans="1:35" x14ac:dyDescent="0.15">
      <c r="C51" s="10"/>
      <c r="D51" s="10"/>
      <c r="E51" s="10" t="s">
        <v>27</v>
      </c>
      <c r="F51" s="10"/>
      <c r="G51" s="10"/>
      <c r="I51" s="27" t="s">
        <v>108</v>
      </c>
      <c r="J51" s="10"/>
      <c r="K51" s="10">
        <v>9</v>
      </c>
      <c r="L51" s="10" t="s">
        <v>27</v>
      </c>
      <c r="M51" s="10">
        <v>11</v>
      </c>
      <c r="N51" s="10"/>
      <c r="O51" s="1" t="s">
        <v>16</v>
      </c>
      <c r="P51" s="1" t="s">
        <v>23</v>
      </c>
      <c r="Q51" s="10"/>
      <c r="R51" s="10">
        <v>6</v>
      </c>
      <c r="S51" s="10" t="s">
        <v>27</v>
      </c>
      <c r="T51" s="10">
        <v>11</v>
      </c>
      <c r="U51" s="10"/>
      <c r="V51" s="1" t="s">
        <v>10</v>
      </c>
      <c r="W51" s="1" t="s">
        <v>142</v>
      </c>
      <c r="X51" s="10"/>
      <c r="Y51" s="10">
        <v>5</v>
      </c>
      <c r="Z51" s="10" t="s">
        <v>27</v>
      </c>
      <c r="AA51" s="10">
        <v>11</v>
      </c>
      <c r="AB51" s="10"/>
      <c r="AC51" s="1" t="s">
        <v>10</v>
      </c>
      <c r="AE51" s="10"/>
      <c r="AF51" s="10"/>
      <c r="AG51" s="10" t="s">
        <v>27</v>
      </c>
      <c r="AH51" s="10"/>
      <c r="AI51" s="10"/>
    </row>
    <row r="52" spans="1:35" x14ac:dyDescent="0.15">
      <c r="C52" s="10"/>
      <c r="D52" s="10"/>
      <c r="E52" s="10" t="s">
        <v>27</v>
      </c>
      <c r="F52" s="10"/>
      <c r="G52" s="10"/>
      <c r="J52" s="10"/>
      <c r="K52" s="10">
        <v>6</v>
      </c>
      <c r="L52" s="10" t="s">
        <v>27</v>
      </c>
      <c r="M52" s="10">
        <v>11</v>
      </c>
      <c r="N52" s="10"/>
      <c r="Q52" s="10"/>
      <c r="R52" s="10">
        <v>3</v>
      </c>
      <c r="S52" s="10" t="s">
        <v>27</v>
      </c>
      <c r="T52" s="10">
        <v>11</v>
      </c>
      <c r="U52" s="10"/>
      <c r="X52" s="10"/>
      <c r="Y52" s="10">
        <v>7</v>
      </c>
      <c r="Z52" s="10" t="s">
        <v>27</v>
      </c>
      <c r="AA52" s="10">
        <v>11</v>
      </c>
      <c r="AB52" s="10"/>
      <c r="AE52" s="10"/>
      <c r="AF52" s="10"/>
      <c r="AG52" s="10" t="s">
        <v>27</v>
      </c>
      <c r="AH52" s="10"/>
      <c r="AI52" s="10"/>
    </row>
    <row r="53" spans="1:35" x14ac:dyDescent="0.15">
      <c r="C53" s="10"/>
      <c r="D53" s="10"/>
      <c r="E53" s="10" t="s">
        <v>27</v>
      </c>
      <c r="F53" s="10"/>
      <c r="G53" s="10"/>
      <c r="J53" s="10"/>
      <c r="K53" s="10">
        <v>5</v>
      </c>
      <c r="L53" s="10" t="s">
        <v>27</v>
      </c>
      <c r="M53" s="10">
        <v>11</v>
      </c>
      <c r="N53" s="10"/>
      <c r="Q53" s="10"/>
      <c r="R53" s="10"/>
      <c r="S53" s="10" t="s">
        <v>27</v>
      </c>
      <c r="T53" s="10"/>
      <c r="U53" s="10"/>
      <c r="X53" s="10"/>
      <c r="Y53" s="10"/>
      <c r="Z53" s="10" t="s">
        <v>27</v>
      </c>
      <c r="AA53" s="10"/>
      <c r="AB53" s="10"/>
      <c r="AE53" s="10"/>
      <c r="AF53" s="10"/>
      <c r="AG53" s="10" t="s">
        <v>27</v>
      </c>
      <c r="AH53" s="10"/>
      <c r="AI53" s="10"/>
    </row>
    <row r="54" spans="1:35" x14ac:dyDescent="0.15">
      <c r="C54" s="10"/>
      <c r="D54" s="10"/>
      <c r="E54" s="10" t="s">
        <v>27</v>
      </c>
      <c r="F54" s="10"/>
      <c r="G54" s="10"/>
      <c r="J54" s="10"/>
      <c r="K54" s="10"/>
      <c r="L54" s="10" t="s">
        <v>27</v>
      </c>
      <c r="M54" s="10"/>
      <c r="N54" s="10"/>
      <c r="Q54" s="10"/>
      <c r="R54" s="10"/>
      <c r="S54" s="10" t="s">
        <v>27</v>
      </c>
      <c r="T54" s="10"/>
      <c r="U54" s="10"/>
      <c r="X54" s="10"/>
      <c r="Y54" s="10"/>
      <c r="Z54" s="10" t="s">
        <v>27</v>
      </c>
      <c r="AA54" s="10"/>
      <c r="AB54" s="10"/>
      <c r="AE54" s="10"/>
      <c r="AF54" s="10"/>
      <c r="AG54" s="10" t="s">
        <v>27</v>
      </c>
      <c r="AH54" s="10"/>
      <c r="AI54" s="10"/>
    </row>
    <row r="55" spans="1:35" x14ac:dyDescent="0.15">
      <c r="C55" s="10"/>
      <c r="D55" s="10"/>
      <c r="E55" s="10"/>
      <c r="F55" s="10"/>
      <c r="G55" s="10"/>
      <c r="J55" s="10"/>
      <c r="K55" s="10"/>
      <c r="L55" s="10"/>
      <c r="M55" s="10"/>
      <c r="N55" s="10"/>
      <c r="Q55" s="10"/>
      <c r="R55" s="10"/>
      <c r="S55" s="10"/>
      <c r="T55" s="10"/>
      <c r="U55" s="10"/>
      <c r="X55" s="10"/>
      <c r="Y55" s="10"/>
      <c r="Z55" s="10"/>
      <c r="AA55" s="10"/>
      <c r="AB55" s="10"/>
      <c r="AE55" s="10"/>
      <c r="AF55" s="10"/>
      <c r="AG55" s="10"/>
      <c r="AH55" s="10"/>
      <c r="AI55" s="10"/>
    </row>
    <row r="56" spans="1:35" x14ac:dyDescent="0.15">
      <c r="A56" s="1">
        <v>9</v>
      </c>
      <c r="C56" s="10">
        <f>IF(D56&gt;F56,1,0)+IF(D57&gt;F57,1,0)+IF(D58&gt;F58,1,0)+IF(D59&gt;F59,1,0)+IF(D60&gt;F60,1,0)+IF(D61&gt;F61,1,0)</f>
        <v>0</v>
      </c>
      <c r="D56" s="10"/>
      <c r="E56" s="10" t="s">
        <v>27</v>
      </c>
      <c r="F56" s="10"/>
      <c r="G56" s="10">
        <f>IF(D56&lt;F56,1,0)+IF(D57&lt;F57,1,0)+IF(D58&lt;F58,1,0)+IF(D59&lt;F59,1,0)+IF(D60&lt;F60,1,0)+IF(D61&lt;F61,1,0)</f>
        <v>0</v>
      </c>
      <c r="I56" s="27" t="s">
        <v>278</v>
      </c>
      <c r="J56" s="10">
        <f>IF(K56&gt;M56,1,0)+IF(K57&gt;M57,1,0)+IF(K58&gt;M58,1,0)+IF(K59&gt;M59,1,0)+IF(K60&gt;M60,1,0)+IF(K61&gt;M61,1,0)</f>
        <v>0</v>
      </c>
      <c r="K56" s="10"/>
      <c r="L56" s="10" t="s">
        <v>27</v>
      </c>
      <c r="M56" s="10"/>
      <c r="N56" s="10">
        <f>IF(K56&lt;M56,1,0)+IF(K57&lt;M57,1,0)+IF(K58&lt;M58,1,0)+IF(K59&lt;M59,1,0)+IF(K60&lt;M60,1,0)+IF(K61&lt;M61,1,0)</f>
        <v>0</v>
      </c>
      <c r="O56" s="1" t="s">
        <v>268</v>
      </c>
      <c r="P56" s="1" t="s">
        <v>62</v>
      </c>
      <c r="Q56" s="10">
        <f>IF(R56&gt;T56,1,0)+IF(R57&gt;T57,1,0)+IF(R58&gt;T58,1,0)+IF(R59&gt;T59,1,0)+IF(R60&gt;T60,1,0)+IF(R61&gt;T61,1,0)</f>
        <v>3</v>
      </c>
      <c r="R56" s="10">
        <v>11</v>
      </c>
      <c r="S56" s="10" t="s">
        <v>27</v>
      </c>
      <c r="T56" s="10">
        <v>4</v>
      </c>
      <c r="U56" s="10">
        <f>IF(R56&lt;T56,1,0)+IF(R57&lt;T57,1,0)+IF(R58&lt;T58,1,0)+IF(R59&lt;T59,1,0)+IF(R60&lt;T60,1,0)+IF(R61&lt;T61,1,0)</f>
        <v>0</v>
      </c>
      <c r="V56" s="1" t="s">
        <v>279</v>
      </c>
      <c r="X56" s="10">
        <f>IF(Y56&gt;AA56,1,0)+IF(Y57&gt;AA57,1,0)+IF(Y58&gt;AA58,1,0)+IF(Y59&gt;AA59,1,0)+IF(Y60&gt;AA60,1,0)+IF(Y61&gt;AA61,1,0)</f>
        <v>0</v>
      </c>
      <c r="Y56" s="10"/>
      <c r="Z56" s="10" t="s">
        <v>27</v>
      </c>
      <c r="AA56" s="10"/>
      <c r="AB56" s="10">
        <f>IF(Y56&lt;AA56,1,0)+IF(Y57&lt;AA57,1,0)+IF(Y58&lt;AA58,1,0)+IF(Y59&lt;AA59,1,0)+IF(Y60&lt;AA60,1,0)+IF(Y61&lt;AA61,1,0)</f>
        <v>0</v>
      </c>
    </row>
    <row r="57" spans="1:35" x14ac:dyDescent="0.15">
      <c r="C57" s="10"/>
      <c r="D57" s="10"/>
      <c r="E57" s="10" t="s">
        <v>27</v>
      </c>
      <c r="F57" s="10"/>
      <c r="G57" s="10"/>
      <c r="I57" s="27" t="s">
        <v>13</v>
      </c>
      <c r="J57" s="10"/>
      <c r="K57" s="10"/>
      <c r="L57" s="10" t="s">
        <v>27</v>
      </c>
      <c r="M57" s="10"/>
      <c r="N57" s="10"/>
      <c r="O57" s="1" t="s">
        <v>22</v>
      </c>
      <c r="P57" s="1" t="s">
        <v>14</v>
      </c>
      <c r="Q57" s="10"/>
      <c r="R57" s="10">
        <v>11</v>
      </c>
      <c r="S57" s="10" t="s">
        <v>27</v>
      </c>
      <c r="T57" s="10">
        <v>5</v>
      </c>
      <c r="U57" s="10"/>
      <c r="V57" s="1" t="s">
        <v>142</v>
      </c>
      <c r="X57" s="10"/>
      <c r="Y57" s="10"/>
      <c r="Z57" s="10" t="s">
        <v>27</v>
      </c>
      <c r="AA57" s="10"/>
      <c r="AB57" s="10"/>
    </row>
    <row r="58" spans="1:35" x14ac:dyDescent="0.15">
      <c r="C58" s="10"/>
      <c r="D58" s="10"/>
      <c r="E58" s="10" t="s">
        <v>27</v>
      </c>
      <c r="F58" s="10"/>
      <c r="G58" s="10"/>
      <c r="I58" s="27" t="s">
        <v>280</v>
      </c>
      <c r="J58" s="10"/>
      <c r="K58" s="10"/>
      <c r="L58" s="10" t="s">
        <v>27</v>
      </c>
      <c r="M58" s="10"/>
      <c r="N58" s="10"/>
      <c r="Q58" s="10"/>
      <c r="R58" s="10">
        <v>11</v>
      </c>
      <c r="S58" s="10" t="s">
        <v>27</v>
      </c>
      <c r="T58" s="10">
        <v>7</v>
      </c>
      <c r="U58" s="10"/>
      <c r="X58" s="10"/>
      <c r="Y58" s="10"/>
      <c r="Z58" s="10" t="s">
        <v>27</v>
      </c>
      <c r="AA58" s="10"/>
      <c r="AB58" s="10"/>
    </row>
    <row r="59" spans="1:35" x14ac:dyDescent="0.15">
      <c r="C59" s="10"/>
      <c r="D59" s="10"/>
      <c r="E59" s="10" t="s">
        <v>27</v>
      </c>
      <c r="F59" s="10"/>
      <c r="G59" s="10"/>
      <c r="J59" s="10"/>
      <c r="K59" s="10"/>
      <c r="L59" s="10" t="s">
        <v>27</v>
      </c>
      <c r="M59" s="10"/>
      <c r="N59" s="10"/>
      <c r="Q59" s="10"/>
      <c r="R59" s="10"/>
      <c r="S59" s="10" t="s">
        <v>27</v>
      </c>
      <c r="T59" s="10"/>
      <c r="U59" s="10"/>
      <c r="X59" s="10"/>
      <c r="Y59" s="10"/>
      <c r="Z59" s="10" t="s">
        <v>27</v>
      </c>
      <c r="AA59" s="10"/>
      <c r="AB59" s="10"/>
    </row>
    <row r="60" spans="1:35" x14ac:dyDescent="0.15">
      <c r="C60" s="10"/>
      <c r="D60" s="10"/>
      <c r="E60" s="10" t="s">
        <v>27</v>
      </c>
      <c r="F60" s="10"/>
      <c r="G60" s="10"/>
      <c r="J60" s="10"/>
      <c r="K60" s="10"/>
      <c r="L60" s="10" t="s">
        <v>27</v>
      </c>
      <c r="M60" s="10"/>
      <c r="N60" s="10"/>
      <c r="Q60" s="10"/>
      <c r="R60" s="10"/>
      <c r="S60" s="10" t="s">
        <v>27</v>
      </c>
      <c r="T60" s="10"/>
      <c r="U60" s="10"/>
      <c r="X60" s="10"/>
      <c r="Y60" s="10"/>
      <c r="Z60" s="10" t="s">
        <v>27</v>
      </c>
      <c r="AA60" s="10"/>
      <c r="AB60" s="10"/>
    </row>
    <row r="61" spans="1:35" x14ac:dyDescent="0.15">
      <c r="C61" s="10"/>
      <c r="D61" s="10"/>
      <c r="E61" s="10"/>
      <c r="F61" s="10"/>
      <c r="G61" s="10"/>
      <c r="J61" s="10"/>
      <c r="K61" s="10"/>
      <c r="L61" s="10"/>
      <c r="M61" s="10"/>
      <c r="N61" s="10"/>
      <c r="Q61" s="10"/>
      <c r="R61" s="10"/>
      <c r="S61" s="10"/>
      <c r="T61" s="10"/>
      <c r="U61" s="10"/>
      <c r="X61" s="10"/>
      <c r="Y61" s="10"/>
      <c r="Z61" s="10"/>
      <c r="AA61" s="10"/>
      <c r="AB61" s="10"/>
    </row>
    <row r="62" spans="1:35" x14ac:dyDescent="0.15">
      <c r="A62" s="1">
        <v>10</v>
      </c>
      <c r="C62" s="10">
        <f>IF(D62&gt;F62,1,0)+IF(D63&gt;F63,1,0)+IF(D64&gt;F64,1,0)+IF(D65&gt;F65,1,0)+IF(D66&gt;F66,1,0)+IF(D67&gt;F67,1,0)</f>
        <v>0</v>
      </c>
      <c r="D62" s="10"/>
      <c r="E62" s="10" t="s">
        <v>27</v>
      </c>
      <c r="F62" s="10"/>
      <c r="G62" s="10">
        <f>IF(D62&lt;F62,1,0)+IF(D63&lt;F63,1,0)+IF(D64&lt;F64,1,0)+IF(D65&lt;F65,1,0)+IF(D66&lt;F66,1,0)+IF(D67&lt;F67,1,0)</f>
        <v>0</v>
      </c>
      <c r="I62" s="27" t="s">
        <v>261</v>
      </c>
      <c r="J62" s="10">
        <f>IF(K62&gt;M62,1,0)+IF(K63&gt;M63,1,0)+IF(K64&gt;M64,1,0)+IF(K65&gt;M65,1,0)+IF(K66&gt;M66,1,0)+IF(K67&gt;M67,1,0)</f>
        <v>3</v>
      </c>
      <c r="K62" s="10">
        <v>11</v>
      </c>
      <c r="L62" s="10" t="s">
        <v>27</v>
      </c>
      <c r="M62" s="10">
        <v>7</v>
      </c>
      <c r="N62" s="10">
        <f>IF(K62&lt;M62,1,0)+IF(K63&lt;M63,1,0)+IF(K64&lt;M64,1,0)+IF(K65&lt;M65,1,0)+IF(K66&lt;M66,1,0)+IF(K67&lt;M67,1,0)</f>
        <v>0</v>
      </c>
      <c r="O62" s="1" t="s">
        <v>281</v>
      </c>
      <c r="P62" s="1" t="s">
        <v>282</v>
      </c>
      <c r="Q62" s="10">
        <f>IF(R62&gt;T62,1,0)+IF(R63&gt;T63,1,0)+IF(R64&gt;T64,1,0)+IF(R65&gt;T65,1,0)+IF(R66&gt;T66,1,0)+IF(R67&gt;T67,1,0)</f>
        <v>2</v>
      </c>
      <c r="R62" s="10">
        <v>6</v>
      </c>
      <c r="S62" s="10" t="s">
        <v>27</v>
      </c>
      <c r="T62" s="10">
        <v>11</v>
      </c>
      <c r="U62" s="10">
        <f>IF(R62&lt;T62,1,0)+IF(R63&lt;T63,1,0)+IF(R64&lt;T64,1,0)+IF(R65&lt;T65,1,0)+IF(R66&lt;T66,1,0)+IF(R67&lt;T67,1,0)</f>
        <v>3</v>
      </c>
      <c r="V62" s="1" t="s">
        <v>270</v>
      </c>
      <c r="X62" s="10">
        <f>IF(Y62&gt;AA62,1,0)+IF(Y63&gt;AA63,1,0)+IF(Y64&gt;AA64,1,0)+IF(Y65&gt;AA65,1,0)+IF(Y66&gt;AA66,1,0)+IF(Y67&gt;AA67,1,0)</f>
        <v>0</v>
      </c>
      <c r="Y62" s="10"/>
      <c r="Z62" s="10" t="s">
        <v>27</v>
      </c>
      <c r="AA62" s="10"/>
      <c r="AB62" s="10">
        <f>IF(Y62&lt;AA62,1,0)+IF(Y63&lt;AA63,1,0)+IF(Y64&lt;AA64,1,0)+IF(Y65&lt;AA65,1,0)+IF(Y66&lt;AA66,1,0)+IF(Y67&lt;AA67,1,0)</f>
        <v>0</v>
      </c>
    </row>
    <row r="63" spans="1:35" x14ac:dyDescent="0.15">
      <c r="C63" s="10"/>
      <c r="D63" s="10"/>
      <c r="E63" s="10" t="s">
        <v>27</v>
      </c>
      <c r="F63" s="10"/>
      <c r="G63" s="10"/>
      <c r="I63" s="27" t="s">
        <v>15</v>
      </c>
      <c r="J63" s="10"/>
      <c r="K63" s="10">
        <v>11</v>
      </c>
      <c r="L63" s="10" t="s">
        <v>27</v>
      </c>
      <c r="M63" s="10">
        <v>3</v>
      </c>
      <c r="N63" s="10"/>
      <c r="O63" s="1" t="s">
        <v>16</v>
      </c>
      <c r="P63" s="1" t="s">
        <v>16</v>
      </c>
      <c r="Q63" s="10"/>
      <c r="R63" s="10">
        <v>11</v>
      </c>
      <c r="S63" s="10" t="s">
        <v>27</v>
      </c>
      <c r="T63" s="10">
        <v>7</v>
      </c>
      <c r="U63" s="10"/>
      <c r="V63" s="1" t="s">
        <v>108</v>
      </c>
      <c r="X63" s="10"/>
      <c r="Y63" s="10"/>
      <c r="Z63" s="10" t="s">
        <v>27</v>
      </c>
      <c r="AA63" s="10"/>
      <c r="AB63" s="10"/>
    </row>
    <row r="64" spans="1:35" x14ac:dyDescent="0.15">
      <c r="C64" s="10"/>
      <c r="D64" s="10"/>
      <c r="E64" s="10" t="s">
        <v>27</v>
      </c>
      <c r="F64" s="10"/>
      <c r="G64" s="10"/>
      <c r="J64" s="10"/>
      <c r="K64" s="10">
        <v>11</v>
      </c>
      <c r="L64" s="10" t="s">
        <v>27</v>
      </c>
      <c r="M64" s="10">
        <v>6</v>
      </c>
      <c r="N64" s="10"/>
      <c r="Q64" s="10"/>
      <c r="R64" s="10">
        <v>9</v>
      </c>
      <c r="S64" s="10" t="s">
        <v>27</v>
      </c>
      <c r="T64" s="10">
        <v>11</v>
      </c>
      <c r="U64" s="10"/>
      <c r="X64" s="10"/>
      <c r="Y64" s="10"/>
      <c r="Z64" s="10" t="s">
        <v>27</v>
      </c>
      <c r="AA64" s="10"/>
      <c r="AB64" s="10"/>
    </row>
    <row r="65" spans="1:28" x14ac:dyDescent="0.15">
      <c r="C65" s="10"/>
      <c r="D65" s="10"/>
      <c r="E65" s="10" t="s">
        <v>27</v>
      </c>
      <c r="F65" s="10"/>
      <c r="G65" s="10"/>
      <c r="J65" s="10"/>
      <c r="K65" s="10"/>
      <c r="L65" s="10" t="s">
        <v>27</v>
      </c>
      <c r="M65" s="10"/>
      <c r="N65" s="10"/>
      <c r="Q65" s="10"/>
      <c r="R65" s="10">
        <v>11</v>
      </c>
      <c r="S65" s="10" t="s">
        <v>27</v>
      </c>
      <c r="T65" s="10">
        <v>9</v>
      </c>
      <c r="U65" s="10"/>
      <c r="X65" s="10"/>
      <c r="Y65" s="10"/>
      <c r="Z65" s="10" t="s">
        <v>27</v>
      </c>
      <c r="AA65" s="10"/>
      <c r="AB65" s="10"/>
    </row>
    <row r="66" spans="1:28" x14ac:dyDescent="0.15">
      <c r="C66" s="10"/>
      <c r="D66" s="10"/>
      <c r="E66" s="10" t="s">
        <v>27</v>
      </c>
      <c r="F66" s="10"/>
      <c r="G66" s="10"/>
      <c r="J66" s="10"/>
      <c r="K66" s="10"/>
      <c r="L66" s="10" t="s">
        <v>27</v>
      </c>
      <c r="M66" s="10"/>
      <c r="N66" s="10"/>
      <c r="Q66" s="10"/>
      <c r="R66" s="10">
        <v>8</v>
      </c>
      <c r="S66" s="10" t="s">
        <v>27</v>
      </c>
      <c r="T66" s="10">
        <v>11</v>
      </c>
      <c r="U66" s="10"/>
      <c r="X66" s="10"/>
      <c r="Y66" s="10"/>
      <c r="Z66" s="10" t="s">
        <v>27</v>
      </c>
      <c r="AA66" s="10"/>
      <c r="AB66" s="10"/>
    </row>
    <row r="67" spans="1:28" x14ac:dyDescent="0.15">
      <c r="C67" s="10"/>
      <c r="D67" s="10"/>
      <c r="E67" s="10"/>
      <c r="F67" s="10"/>
      <c r="G67" s="10"/>
      <c r="J67" s="10"/>
      <c r="K67" s="10"/>
      <c r="L67" s="10"/>
      <c r="M67" s="10"/>
      <c r="N67" s="10"/>
      <c r="Q67" s="10"/>
      <c r="R67" s="10"/>
      <c r="S67" s="10"/>
      <c r="T67" s="10"/>
      <c r="U67" s="10"/>
      <c r="X67" s="10"/>
      <c r="Y67" s="10"/>
      <c r="Z67" s="10"/>
      <c r="AA67" s="10"/>
      <c r="AB67" s="10"/>
    </row>
    <row r="68" spans="1:28" x14ac:dyDescent="0.15">
      <c r="A68" s="1">
        <v>1</v>
      </c>
      <c r="C68" s="10">
        <f>IF(D68&gt;F68,1,0)+IF(D69&gt;F69,1,0)+IF(D70&gt;F70,1,0)+IF(D71&gt;F71,1,0)+IF(D72&gt;F72,1,0)+IF(D73&gt;F73,1,0)</f>
        <v>0</v>
      </c>
      <c r="D68" s="10"/>
      <c r="E68" s="10" t="s">
        <v>27</v>
      </c>
      <c r="F68" s="10"/>
      <c r="G68" s="10">
        <f>IF(D68&lt;F68,1,0)+IF(D69&lt;F69,1,0)+IF(D70&lt;F70,1,0)+IF(D71&lt;F71,1,0)+IF(D72&lt;F72,1,0)+IF(D73&lt;F73,1,0)</f>
        <v>0</v>
      </c>
      <c r="I68" s="27" t="s">
        <v>272</v>
      </c>
      <c r="J68" s="10">
        <f>IF(K68&gt;M68,1,0)+IF(K69&gt;M69,1,0)+IF(K70&gt;M70,1,0)+IF(K71&gt;M71,1,0)+IF(K72&gt;M72,1,0)+IF(K73&gt;M73,1,0)</f>
        <v>3</v>
      </c>
      <c r="K68" s="10">
        <v>11</v>
      </c>
      <c r="L68" s="10" t="s">
        <v>27</v>
      </c>
      <c r="M68" s="10">
        <v>5</v>
      </c>
      <c r="N68" s="10">
        <f>IF(K68&lt;M68,1,0)+IF(K69&lt;M69,1,0)+IF(K70&lt;M70,1,0)+IF(K71&lt;M71,1,0)+IF(K72&lt;M72,1,0)+IF(K73&lt;M73,1,0)</f>
        <v>0</v>
      </c>
      <c r="O68" s="1" t="s">
        <v>283</v>
      </c>
      <c r="P68" s="1" t="s">
        <v>249</v>
      </c>
      <c r="Q68" s="10">
        <f>IF(R68&gt;T68,1,0)+IF(R69&gt;T69,1,0)+IF(R70&gt;T70,1,0)+IF(R71&gt;T71,1,0)+IF(R72&gt;T72,1,0)+IF(R73&gt;T73,1,0)</f>
        <v>3</v>
      </c>
      <c r="R68" s="10">
        <v>11</v>
      </c>
      <c r="S68" s="10" t="s">
        <v>27</v>
      </c>
      <c r="T68" s="10">
        <v>8</v>
      </c>
      <c r="U68" s="10">
        <f>IF(R68&lt;T68,1,0)+IF(R69&lt;T69,1,0)+IF(R70&lt;T70,1,0)+IF(R71&lt;T71,1,0)+IF(R72&lt;T72,1,0)+IF(R73&lt;T73,1,0)</f>
        <v>0</v>
      </c>
      <c r="V68" s="1" t="s">
        <v>284</v>
      </c>
      <c r="X68" s="10">
        <f>IF(Y68&gt;AA68,1,0)+IF(Y69&gt;AA69,1,0)+IF(Y70&gt;AA70,1,0)+IF(Y71&gt;AA71,1,0)+IF(Y72&gt;AA72,1,0)+IF(Y73&gt;AA73,1,0)</f>
        <v>0</v>
      </c>
      <c r="Y68" s="10"/>
      <c r="Z68" s="10" t="s">
        <v>27</v>
      </c>
      <c r="AA68" s="10"/>
      <c r="AB68" s="10">
        <f>IF(Y68&lt;AA68,1,0)+IF(Y69&lt;AA69,1,0)+IF(Y70&lt;AA70,1,0)+IF(Y71&lt;AA71,1,0)+IF(Y72&lt;AA72,1,0)+IF(Y73&lt;AA73,1,0)</f>
        <v>0</v>
      </c>
    </row>
    <row r="69" spans="1:28" x14ac:dyDescent="0.15">
      <c r="C69" s="10"/>
      <c r="D69" s="10"/>
      <c r="E69" s="10" t="s">
        <v>27</v>
      </c>
      <c r="F69" s="10"/>
      <c r="G69" s="10"/>
      <c r="I69" s="27" t="s">
        <v>142</v>
      </c>
      <c r="J69" s="10"/>
      <c r="K69" s="10">
        <v>11</v>
      </c>
      <c r="L69" s="10" t="s">
        <v>27</v>
      </c>
      <c r="M69" s="10">
        <v>8</v>
      </c>
      <c r="N69" s="10"/>
      <c r="O69" s="1" t="s">
        <v>16</v>
      </c>
      <c r="P69" s="1" t="s">
        <v>142</v>
      </c>
      <c r="Q69" s="10"/>
      <c r="R69" s="10">
        <v>11</v>
      </c>
      <c r="S69" s="10" t="s">
        <v>27</v>
      </c>
      <c r="T69" s="10">
        <v>7</v>
      </c>
      <c r="U69" s="10"/>
      <c r="V69" s="1" t="s">
        <v>10</v>
      </c>
      <c r="X69" s="10"/>
      <c r="Y69" s="10"/>
      <c r="Z69" s="10" t="s">
        <v>27</v>
      </c>
      <c r="AA69" s="10"/>
      <c r="AB69" s="10"/>
    </row>
    <row r="70" spans="1:28" x14ac:dyDescent="0.15">
      <c r="C70" s="10"/>
      <c r="D70" s="10"/>
      <c r="E70" s="10" t="s">
        <v>27</v>
      </c>
      <c r="F70" s="10"/>
      <c r="G70" s="10"/>
      <c r="J70" s="10"/>
      <c r="K70" s="10">
        <v>11</v>
      </c>
      <c r="L70" s="10" t="s">
        <v>27</v>
      </c>
      <c r="M70" s="10">
        <v>4</v>
      </c>
      <c r="N70" s="10"/>
      <c r="Q70" s="10"/>
      <c r="R70" s="10">
        <v>11</v>
      </c>
      <c r="S70" s="10" t="s">
        <v>27</v>
      </c>
      <c r="T70" s="10">
        <v>7</v>
      </c>
      <c r="U70" s="10"/>
      <c r="X70" s="10"/>
      <c r="Y70" s="10"/>
      <c r="Z70" s="10" t="s">
        <v>27</v>
      </c>
      <c r="AA70" s="10"/>
      <c r="AB70" s="10"/>
    </row>
    <row r="71" spans="1:28" x14ac:dyDescent="0.15">
      <c r="C71" s="10"/>
      <c r="D71" s="10"/>
      <c r="E71" s="10" t="s">
        <v>27</v>
      </c>
      <c r="F71" s="10"/>
      <c r="G71" s="10"/>
      <c r="J71" s="10"/>
      <c r="K71" s="10"/>
      <c r="L71" s="10" t="s">
        <v>27</v>
      </c>
      <c r="M71" s="10"/>
      <c r="N71" s="10"/>
      <c r="Q71" s="10"/>
      <c r="R71" s="10"/>
      <c r="S71" s="10" t="s">
        <v>27</v>
      </c>
      <c r="T71" s="10"/>
      <c r="U71" s="10"/>
      <c r="X71" s="10"/>
      <c r="Y71" s="10"/>
      <c r="Z71" s="10" t="s">
        <v>27</v>
      </c>
      <c r="AA71" s="10"/>
      <c r="AB71" s="10"/>
    </row>
    <row r="72" spans="1:28" x14ac:dyDescent="0.15">
      <c r="C72" s="10"/>
      <c r="D72" s="10"/>
      <c r="E72" s="10" t="s">
        <v>27</v>
      </c>
      <c r="F72" s="10"/>
      <c r="G72" s="10"/>
      <c r="J72" s="10"/>
      <c r="K72" s="10"/>
      <c r="L72" s="10" t="s">
        <v>27</v>
      </c>
      <c r="M72" s="10"/>
      <c r="N72" s="10"/>
      <c r="Q72" s="10"/>
      <c r="R72" s="10"/>
      <c r="S72" s="10" t="s">
        <v>27</v>
      </c>
      <c r="T72" s="10"/>
      <c r="U72" s="10"/>
      <c r="X72" s="10"/>
      <c r="Y72" s="10"/>
      <c r="Z72" s="10" t="s">
        <v>27</v>
      </c>
      <c r="AA72" s="10"/>
      <c r="AB72" s="10"/>
    </row>
    <row r="73" spans="1:28" x14ac:dyDescent="0.15">
      <c r="C73" s="10"/>
      <c r="D73" s="10"/>
      <c r="E73" s="10"/>
      <c r="F73" s="10"/>
      <c r="G73" s="10"/>
      <c r="J73" s="10"/>
      <c r="K73" s="10"/>
      <c r="L73" s="10"/>
      <c r="M73" s="10"/>
      <c r="N73" s="10"/>
      <c r="Q73" s="10"/>
      <c r="R73" s="10"/>
      <c r="S73" s="10"/>
      <c r="T73" s="10"/>
      <c r="U73" s="10"/>
      <c r="X73" s="10"/>
      <c r="Y73" s="10"/>
      <c r="Z73" s="10"/>
      <c r="AA73" s="10"/>
      <c r="AB73" s="10"/>
    </row>
    <row r="74" spans="1:28" x14ac:dyDescent="0.15">
      <c r="A74" s="1">
        <v>2</v>
      </c>
      <c r="C74" s="10">
        <f>IF(D74&gt;F74,1,0)+IF(D75&gt;F75,1,0)+IF(D76&gt;F76,1,0)+IF(D77&gt;F77,1,0)+IF(D78&gt;F78,1,0)+IF(D79&gt;F79,1,0)</f>
        <v>0</v>
      </c>
      <c r="D74" s="10"/>
      <c r="E74" s="10" t="s">
        <v>27</v>
      </c>
      <c r="F74" s="10"/>
      <c r="G74" s="10">
        <f>IF(D74&lt;F74,1,0)+IF(D75&lt;F75,1,0)+IF(D76&lt;F76,1,0)+IF(D77&lt;F77,1,0)+IF(D78&lt;F78,1,0)+IF(D79&lt;F79,1,0)</f>
        <v>0</v>
      </c>
      <c r="I74" s="27" t="s">
        <v>285</v>
      </c>
      <c r="J74" s="10">
        <f>IF(K74&gt;M74,1,0)+IF(K75&gt;M75,1,0)+IF(K76&gt;M76,1,0)+IF(K77&gt;M77,1,0)+IF(K78&gt;M78,1,0)+IF(K79&gt;M79,1,0)</f>
        <v>0</v>
      </c>
      <c r="K74" s="10">
        <v>5</v>
      </c>
      <c r="L74" s="10" t="s">
        <v>27</v>
      </c>
      <c r="M74" s="10">
        <v>11</v>
      </c>
      <c r="N74" s="10">
        <f>IF(K74&lt;M74,1,0)+IF(K75&lt;M75,1,0)+IF(K76&lt;M76,1,0)+IF(K77&lt;M77,1,0)+IF(K78&lt;M78,1,0)+IF(K79&lt;M79,1,0)</f>
        <v>3</v>
      </c>
      <c r="O74" s="1" t="s">
        <v>159</v>
      </c>
      <c r="P74" s="1" t="s">
        <v>61</v>
      </c>
      <c r="Q74" s="10">
        <f>IF(R74&gt;T74,1,0)+IF(R75&gt;T75,1,0)+IF(R76&gt;T76,1,0)+IF(R77&gt;T77,1,0)+IF(R78&gt;T78,1,0)+IF(R79&gt;T79,1,0)</f>
        <v>0</v>
      </c>
      <c r="R74" s="10">
        <v>8</v>
      </c>
      <c r="S74" s="10" t="s">
        <v>27</v>
      </c>
      <c r="T74" s="10">
        <v>11</v>
      </c>
      <c r="U74" s="10">
        <f>IF(R74&lt;T74,1,0)+IF(R75&lt;T75,1,0)+IF(R76&lt;T76,1,0)+IF(R77&lt;T77,1,0)+IF(R78&lt;T78,1,0)+IF(R79&lt;T79,1,0)</f>
        <v>3</v>
      </c>
      <c r="V74" s="1" t="s">
        <v>118</v>
      </c>
      <c r="X74" s="10">
        <f>IF(Y74&gt;AA74,1,0)+IF(Y75&gt;AA75,1,0)+IF(Y76&gt;AA76,1,0)+IF(Y77&gt;AA77,1,0)+IF(Y78&gt;AA78,1,0)+IF(Y79&gt;AA79,1,0)</f>
        <v>0</v>
      </c>
      <c r="Y74" s="10"/>
      <c r="Z74" s="10" t="s">
        <v>27</v>
      </c>
      <c r="AA74" s="10"/>
      <c r="AB74" s="10">
        <f>IF(Y74&lt;AA74,1,0)+IF(Y75&lt;AA75,1,0)+IF(Y76&lt;AA76,1,0)+IF(Y77&lt;AA77,1,0)+IF(Y78&lt;AA78,1,0)+IF(Y79&lt;AA79,1,0)</f>
        <v>0</v>
      </c>
    </row>
    <row r="75" spans="1:28" x14ac:dyDescent="0.15">
      <c r="C75" s="10"/>
      <c r="D75" s="10"/>
      <c r="E75" s="10" t="s">
        <v>27</v>
      </c>
      <c r="F75" s="10"/>
      <c r="G75" s="10"/>
      <c r="I75" s="27" t="s">
        <v>107</v>
      </c>
      <c r="J75" s="10"/>
      <c r="K75" s="10">
        <v>8</v>
      </c>
      <c r="L75" s="10" t="s">
        <v>27</v>
      </c>
      <c r="M75" s="10">
        <v>11</v>
      </c>
      <c r="N75" s="10"/>
      <c r="P75" s="1" t="s">
        <v>286</v>
      </c>
      <c r="Q75" s="10"/>
      <c r="R75" s="10">
        <v>6</v>
      </c>
      <c r="S75" s="10" t="s">
        <v>27</v>
      </c>
      <c r="T75" s="10">
        <v>11</v>
      </c>
      <c r="U75" s="10"/>
      <c r="V75" s="1" t="s">
        <v>107</v>
      </c>
      <c r="X75" s="10"/>
      <c r="Y75" s="10"/>
      <c r="Z75" s="10" t="s">
        <v>27</v>
      </c>
      <c r="AA75" s="10"/>
      <c r="AB75" s="10"/>
    </row>
    <row r="76" spans="1:28" x14ac:dyDescent="0.15">
      <c r="C76" s="10"/>
      <c r="D76" s="10"/>
      <c r="E76" s="10" t="s">
        <v>27</v>
      </c>
      <c r="F76" s="10"/>
      <c r="G76" s="10"/>
      <c r="J76" s="10"/>
      <c r="K76" s="10">
        <v>9</v>
      </c>
      <c r="L76" s="10" t="s">
        <v>27</v>
      </c>
      <c r="M76" s="10">
        <v>11</v>
      </c>
      <c r="N76" s="10"/>
      <c r="Q76" s="10"/>
      <c r="R76" s="10">
        <v>9</v>
      </c>
      <c r="S76" s="10" t="s">
        <v>27</v>
      </c>
      <c r="T76" s="10">
        <v>11</v>
      </c>
      <c r="U76" s="10"/>
      <c r="X76" s="10"/>
      <c r="Y76" s="10"/>
      <c r="Z76" s="10" t="s">
        <v>27</v>
      </c>
      <c r="AA76" s="10"/>
      <c r="AB76" s="10"/>
    </row>
    <row r="77" spans="1:28" x14ac:dyDescent="0.15">
      <c r="C77" s="10"/>
      <c r="D77" s="10"/>
      <c r="E77" s="10" t="s">
        <v>27</v>
      </c>
      <c r="F77" s="10"/>
      <c r="G77" s="10"/>
      <c r="J77" s="10"/>
      <c r="K77" s="10"/>
      <c r="L77" s="10" t="s">
        <v>27</v>
      </c>
      <c r="M77" s="10"/>
      <c r="N77" s="10"/>
      <c r="Q77" s="10"/>
      <c r="R77" s="10"/>
      <c r="S77" s="10" t="s">
        <v>27</v>
      </c>
      <c r="T77" s="10"/>
      <c r="U77" s="10"/>
      <c r="X77" s="10"/>
      <c r="Y77" s="10"/>
      <c r="Z77" s="10" t="s">
        <v>27</v>
      </c>
      <c r="AA77" s="10"/>
      <c r="AB77" s="10"/>
    </row>
    <row r="78" spans="1:28" x14ac:dyDescent="0.15">
      <c r="C78" s="10"/>
      <c r="D78" s="10"/>
      <c r="E78" s="10" t="s">
        <v>27</v>
      </c>
      <c r="F78" s="10"/>
      <c r="G78" s="10"/>
      <c r="J78" s="10"/>
      <c r="K78" s="10"/>
      <c r="L78" s="10" t="s">
        <v>27</v>
      </c>
      <c r="M78" s="10"/>
      <c r="N78" s="10"/>
      <c r="Q78" s="10"/>
      <c r="R78" s="10"/>
      <c r="S78" s="10" t="s">
        <v>27</v>
      </c>
      <c r="T78" s="10"/>
      <c r="U78" s="10"/>
      <c r="X78" s="10"/>
      <c r="Y78" s="10"/>
      <c r="Z78" s="10" t="s">
        <v>27</v>
      </c>
      <c r="AA78" s="10"/>
      <c r="AB78" s="10"/>
    </row>
    <row r="79" spans="1:28" x14ac:dyDescent="0.15">
      <c r="C79" s="10"/>
      <c r="D79" s="10"/>
      <c r="E79" s="10"/>
      <c r="F79" s="10"/>
      <c r="G79" s="10"/>
      <c r="J79" s="10"/>
      <c r="K79" s="10"/>
      <c r="L79" s="10"/>
      <c r="M79" s="10"/>
      <c r="N79" s="10"/>
      <c r="Q79" s="10"/>
      <c r="R79" s="10"/>
      <c r="S79" s="10"/>
      <c r="T79" s="10"/>
      <c r="U79" s="10"/>
      <c r="X79" s="10"/>
      <c r="Y79" s="10"/>
      <c r="Z79" s="10"/>
      <c r="AA79" s="10"/>
      <c r="AB79" s="10"/>
    </row>
    <row r="80" spans="1:28" x14ac:dyDescent="0.15">
      <c r="A80" s="1">
        <v>3</v>
      </c>
      <c r="C80" s="10">
        <f>IF(D80&gt;F80,1,0)+IF(D81&gt;F81,1,0)+IF(D82&gt;F82,1,0)+IF(D83&gt;F83,1,0)+IF(D84&gt;F84,1,0)+IF(D85&gt;F85,1,0)</f>
        <v>0</v>
      </c>
      <c r="D80" s="10"/>
      <c r="E80" s="10" t="s">
        <v>27</v>
      </c>
      <c r="F80" s="10"/>
      <c r="G80" s="10">
        <f>IF(D80&lt;F80,1,0)+IF(D81&lt;F81,1,0)+IF(D82&lt;F82,1,0)+IF(D83&lt;F83,1,0)+IF(D84&lt;F84,1,0)+IF(D85&lt;F85,1,0)</f>
        <v>0</v>
      </c>
      <c r="I80" s="27" t="s">
        <v>255</v>
      </c>
      <c r="J80" s="10">
        <f>IF(K80&gt;M80,1,0)+IF(K81&gt;M81,1,0)+IF(K82&gt;M82,1,0)+IF(K83&gt;M83,1,0)+IF(K84&gt;M84,1,0)+IF(K85&gt;M85,1,0)</f>
        <v>3</v>
      </c>
      <c r="K80" s="10">
        <v>11</v>
      </c>
      <c r="L80" s="10" t="s">
        <v>27</v>
      </c>
      <c r="M80" s="10">
        <v>2</v>
      </c>
      <c r="N80" s="10">
        <f>IF(K80&lt;M80,1,0)+IF(K81&lt;M81,1,0)+IF(K82&lt;M82,1,0)+IF(K83&lt;M83,1,0)+IF(K84&lt;M84,1,0)+IF(K85&lt;M85,1,0)</f>
        <v>1</v>
      </c>
      <c r="O80" s="1" t="s">
        <v>287</v>
      </c>
      <c r="P80" s="1" t="s">
        <v>121</v>
      </c>
      <c r="Q80" s="10">
        <f>IF(R80&gt;T80,1,0)+IF(R81&gt;T81,1,0)+IF(R82&gt;T82,1,0)+IF(R83&gt;T83,1,0)+IF(R84&gt;T84,1,0)+IF(R85&gt;T85,1,0)</f>
        <v>0</v>
      </c>
      <c r="R80" s="10">
        <v>4</v>
      </c>
      <c r="S80" s="10" t="s">
        <v>27</v>
      </c>
      <c r="T80" s="10">
        <v>11</v>
      </c>
      <c r="U80" s="10">
        <f>IF(R80&lt;T80,1,0)+IF(R81&lt;T81,1,0)+IF(R82&lt;T82,1,0)+IF(R83&lt;T83,1,0)+IF(R84&lt;T84,1,0)+IF(R85&lt;T85,1,0)</f>
        <v>3</v>
      </c>
      <c r="V80" s="1" t="s">
        <v>275</v>
      </c>
      <c r="X80" s="10">
        <f>IF(Y80&gt;AA80,1,0)+IF(Y81&gt;AA81,1,0)+IF(Y82&gt;AA82,1,0)+IF(Y83&gt;AA83,1,0)+IF(Y84&gt;AA84,1,0)+IF(Y85&gt;AA85,1,0)</f>
        <v>0</v>
      </c>
      <c r="Y80" s="10"/>
      <c r="Z80" s="10" t="s">
        <v>27</v>
      </c>
      <c r="AA80" s="10"/>
      <c r="AB80" s="10">
        <f>IF(Y80&lt;AA80,1,0)+IF(Y81&lt;AA81,1,0)+IF(Y82&lt;AA82,1,0)+IF(Y83&lt;AA83,1,0)+IF(Y84&lt;AA84,1,0)+IF(Y85&lt;AA85,1,0)</f>
        <v>0</v>
      </c>
    </row>
    <row r="81" spans="1:28" x14ac:dyDescent="0.15">
      <c r="C81" s="10"/>
      <c r="D81" s="10"/>
      <c r="E81" s="10" t="s">
        <v>27</v>
      </c>
      <c r="F81" s="10"/>
      <c r="G81" s="10"/>
      <c r="I81" s="27" t="s">
        <v>142</v>
      </c>
      <c r="J81" s="10"/>
      <c r="K81" s="10">
        <v>11</v>
      </c>
      <c r="L81" s="10" t="s">
        <v>27</v>
      </c>
      <c r="M81" s="10">
        <v>5</v>
      </c>
      <c r="N81" s="10"/>
      <c r="O81" s="1" t="s">
        <v>111</v>
      </c>
      <c r="P81" s="1" t="s">
        <v>15</v>
      </c>
      <c r="Q81" s="10"/>
      <c r="R81" s="10">
        <v>7</v>
      </c>
      <c r="S81" s="10" t="s">
        <v>27</v>
      </c>
      <c r="T81" s="10">
        <v>11</v>
      </c>
      <c r="U81" s="10"/>
      <c r="V81" s="1" t="s">
        <v>10</v>
      </c>
      <c r="X81" s="10"/>
      <c r="Y81" s="10"/>
      <c r="Z81" s="10" t="s">
        <v>27</v>
      </c>
      <c r="AA81" s="10"/>
      <c r="AB81" s="10"/>
    </row>
    <row r="82" spans="1:28" x14ac:dyDescent="0.15">
      <c r="C82" s="10"/>
      <c r="D82" s="10"/>
      <c r="E82" s="10" t="s">
        <v>27</v>
      </c>
      <c r="F82" s="10"/>
      <c r="G82" s="10"/>
      <c r="J82" s="10"/>
      <c r="K82" s="10">
        <v>5</v>
      </c>
      <c r="L82" s="10" t="s">
        <v>27</v>
      </c>
      <c r="M82" s="10">
        <v>11</v>
      </c>
      <c r="N82" s="10"/>
      <c r="Q82" s="10"/>
      <c r="R82" s="10">
        <v>5</v>
      </c>
      <c r="S82" s="10" t="s">
        <v>27</v>
      </c>
      <c r="T82" s="10">
        <v>11</v>
      </c>
      <c r="U82" s="10"/>
      <c r="X82" s="10"/>
      <c r="Y82" s="10"/>
      <c r="Z82" s="10" t="s">
        <v>27</v>
      </c>
      <c r="AA82" s="10"/>
      <c r="AB82" s="10"/>
    </row>
    <row r="83" spans="1:28" x14ac:dyDescent="0.15">
      <c r="C83" s="10"/>
      <c r="D83" s="10"/>
      <c r="E83" s="10" t="s">
        <v>27</v>
      </c>
      <c r="F83" s="10"/>
      <c r="G83" s="10"/>
      <c r="J83" s="10"/>
      <c r="K83" s="10">
        <v>11</v>
      </c>
      <c r="L83" s="10" t="s">
        <v>27</v>
      </c>
      <c r="M83" s="10">
        <v>9</v>
      </c>
      <c r="N83" s="10"/>
      <c r="Q83" s="10"/>
      <c r="R83" s="10"/>
      <c r="S83" s="10" t="s">
        <v>27</v>
      </c>
      <c r="T83" s="10"/>
      <c r="U83" s="10"/>
      <c r="X83" s="10"/>
      <c r="Y83" s="10"/>
      <c r="Z83" s="10" t="s">
        <v>27</v>
      </c>
      <c r="AA83" s="10"/>
      <c r="AB83" s="10"/>
    </row>
    <row r="84" spans="1:28" x14ac:dyDescent="0.15">
      <c r="C84" s="10"/>
      <c r="D84" s="10"/>
      <c r="E84" s="10" t="s">
        <v>27</v>
      </c>
      <c r="F84" s="10"/>
      <c r="G84" s="10"/>
      <c r="J84" s="10"/>
      <c r="K84" s="10"/>
      <c r="L84" s="10" t="s">
        <v>27</v>
      </c>
      <c r="M84" s="10"/>
      <c r="N84" s="10"/>
      <c r="Q84" s="10"/>
      <c r="R84" s="10"/>
      <c r="S84" s="10" t="s">
        <v>27</v>
      </c>
      <c r="T84" s="10"/>
      <c r="U84" s="10"/>
      <c r="X84" s="10"/>
      <c r="Y84" s="10"/>
      <c r="Z84" s="10" t="s">
        <v>27</v>
      </c>
      <c r="AA84" s="10"/>
      <c r="AB84" s="10"/>
    </row>
    <row r="85" spans="1:28" x14ac:dyDescent="0.15">
      <c r="C85" s="10"/>
      <c r="D85" s="10"/>
      <c r="E85" s="10"/>
      <c r="F85" s="10"/>
      <c r="G85" s="10"/>
      <c r="J85" s="10"/>
      <c r="K85" s="10"/>
      <c r="L85" s="10"/>
      <c r="M85" s="10"/>
      <c r="N85" s="10"/>
      <c r="Q85" s="10"/>
      <c r="R85" s="10"/>
      <c r="S85" s="10"/>
      <c r="T85" s="10"/>
      <c r="U85" s="10"/>
      <c r="X85" s="10"/>
      <c r="Y85" s="10"/>
      <c r="Z85" s="10"/>
      <c r="AA85" s="10"/>
      <c r="AB85" s="10"/>
    </row>
    <row r="86" spans="1:28" x14ac:dyDescent="0.15">
      <c r="A86" s="1">
        <v>4</v>
      </c>
      <c r="C86" s="10">
        <f>IF(D86&gt;F86,1,0)+IF(D87&gt;F87,1,0)+IF(D88&gt;F88,1,0)+IF(D89&gt;F89,1,0)+IF(D90&gt;F90,1,0)+IF(D91&gt;F91,1,0)</f>
        <v>0</v>
      </c>
      <c r="D86" s="10"/>
      <c r="E86" s="10" t="s">
        <v>27</v>
      </c>
      <c r="F86" s="10"/>
      <c r="G86" s="10">
        <f>IF(D86&lt;F86,1,0)+IF(D87&lt;F87,1,0)+IF(D88&lt;F88,1,0)+IF(D89&lt;F89,1,0)+IF(D90&lt;F90,1,0)+IF(D91&lt;F91,1,0)</f>
        <v>0</v>
      </c>
      <c r="I86" s="27" t="s">
        <v>274</v>
      </c>
      <c r="J86" s="10">
        <f>IF(K86&gt;M86,1,0)+IF(K87&gt;M87,1,0)+IF(K88&gt;M88,1,0)+IF(K89&gt;M89,1,0)+IF(K90&gt;M90,1,0)+IF(K91&gt;M91,1,0)</f>
        <v>3</v>
      </c>
      <c r="K86" s="10">
        <v>12</v>
      </c>
      <c r="L86" s="10" t="s">
        <v>27</v>
      </c>
      <c r="M86" s="10">
        <v>10</v>
      </c>
      <c r="N86" s="10">
        <f>IF(K86&lt;M86,1,0)+IF(K87&lt;M87,1,0)+IF(K88&lt;M88,1,0)+IF(K89&lt;M89,1,0)+IF(K90&lt;M90,1,0)+IF(K91&lt;M91,1,0)</f>
        <v>0</v>
      </c>
      <c r="O86" s="1" t="s">
        <v>288</v>
      </c>
      <c r="P86" s="1" t="s">
        <v>289</v>
      </c>
      <c r="Q86" s="10">
        <f>IF(R86&gt;T86,1,0)+IF(R87&gt;T87,1,0)+IF(R88&gt;T88,1,0)+IF(R89&gt;T89,1,0)+IF(R90&gt;T90,1,0)+IF(R91&gt;T91,1,0)</f>
        <v>2</v>
      </c>
      <c r="R86" s="10">
        <v>14</v>
      </c>
      <c r="S86" s="10" t="s">
        <v>27</v>
      </c>
      <c r="T86" s="10">
        <v>12</v>
      </c>
      <c r="U86" s="10">
        <f>IF(R86&lt;T86,1,0)+IF(R87&lt;T87,1,0)+IF(R88&lt;T88,1,0)+IF(R89&lt;T89,1,0)+IF(R90&lt;T90,1,0)+IF(R91&lt;T91,1,0)</f>
        <v>3</v>
      </c>
      <c r="V86" s="1" t="s">
        <v>266</v>
      </c>
      <c r="X86" s="10">
        <f>IF(Y86&gt;AA86,1,0)+IF(Y87&gt;AA87,1,0)+IF(Y88&gt;AA88,1,0)+IF(Y89&gt;AA89,1,0)+IF(Y90&gt;AA90,1,0)+IF(Y91&gt;AA91,1,0)</f>
        <v>0</v>
      </c>
      <c r="Y86" s="10"/>
      <c r="Z86" s="10" t="s">
        <v>27</v>
      </c>
      <c r="AA86" s="10"/>
      <c r="AB86" s="10">
        <f>IF(Y86&lt;AA86,1,0)+IF(Y87&lt;AA87,1,0)+IF(Y88&lt;AA88,1,0)+IF(Y89&lt;AA89,1,0)+IF(Y90&lt;AA90,1,0)+IF(Y91&lt;AA91,1,0)</f>
        <v>0</v>
      </c>
    </row>
    <row r="87" spans="1:28" x14ac:dyDescent="0.15">
      <c r="C87" s="10"/>
      <c r="D87" s="10"/>
      <c r="E87" s="10" t="s">
        <v>27</v>
      </c>
      <c r="F87" s="10"/>
      <c r="G87" s="10"/>
      <c r="I87" s="27" t="s">
        <v>107</v>
      </c>
      <c r="J87" s="10"/>
      <c r="K87" s="10">
        <v>12</v>
      </c>
      <c r="L87" s="10" t="s">
        <v>27</v>
      </c>
      <c r="M87" s="10">
        <v>10</v>
      </c>
      <c r="N87" s="10"/>
      <c r="O87" s="1" t="s">
        <v>20</v>
      </c>
      <c r="P87" s="1" t="s">
        <v>107</v>
      </c>
      <c r="Q87" s="10"/>
      <c r="R87" s="10">
        <v>11</v>
      </c>
      <c r="S87" s="10" t="s">
        <v>27</v>
      </c>
      <c r="T87" s="10">
        <v>9</v>
      </c>
      <c r="U87" s="10"/>
      <c r="V87" s="1" t="s">
        <v>108</v>
      </c>
      <c r="X87" s="10"/>
      <c r="Y87" s="10"/>
      <c r="Z87" s="10" t="s">
        <v>27</v>
      </c>
      <c r="AA87" s="10"/>
      <c r="AB87" s="10"/>
    </row>
    <row r="88" spans="1:28" x14ac:dyDescent="0.15">
      <c r="C88" s="10"/>
      <c r="D88" s="10"/>
      <c r="E88" s="10" t="s">
        <v>27</v>
      </c>
      <c r="F88" s="10"/>
      <c r="G88" s="10"/>
      <c r="J88" s="10"/>
      <c r="K88" s="10">
        <v>11</v>
      </c>
      <c r="L88" s="10" t="s">
        <v>27</v>
      </c>
      <c r="M88" s="10">
        <v>5</v>
      </c>
      <c r="N88" s="10"/>
      <c r="Q88" s="10"/>
      <c r="R88" s="10">
        <v>3</v>
      </c>
      <c r="S88" s="10" t="s">
        <v>27</v>
      </c>
      <c r="T88" s="10">
        <v>11</v>
      </c>
      <c r="U88" s="10"/>
      <c r="X88" s="10"/>
      <c r="Y88" s="10"/>
      <c r="Z88" s="10" t="s">
        <v>27</v>
      </c>
      <c r="AA88" s="10"/>
      <c r="AB88" s="10"/>
    </row>
    <row r="89" spans="1:28" x14ac:dyDescent="0.15">
      <c r="C89" s="10"/>
      <c r="D89" s="10"/>
      <c r="E89" s="10" t="s">
        <v>27</v>
      </c>
      <c r="F89" s="10"/>
      <c r="G89" s="10"/>
      <c r="J89" s="10"/>
      <c r="K89" s="10"/>
      <c r="L89" s="10" t="s">
        <v>27</v>
      </c>
      <c r="M89" s="10"/>
      <c r="N89" s="10"/>
      <c r="Q89" s="10"/>
      <c r="R89" s="10">
        <v>5</v>
      </c>
      <c r="S89" s="10" t="s">
        <v>27</v>
      </c>
      <c r="T89" s="10">
        <v>11</v>
      </c>
      <c r="U89" s="10"/>
      <c r="X89" s="10"/>
      <c r="Y89" s="10"/>
      <c r="Z89" s="10" t="s">
        <v>27</v>
      </c>
      <c r="AA89" s="10"/>
      <c r="AB89" s="10"/>
    </row>
    <row r="90" spans="1:28" x14ac:dyDescent="0.15">
      <c r="C90" s="10"/>
      <c r="D90" s="10"/>
      <c r="E90" s="10" t="s">
        <v>27</v>
      </c>
      <c r="F90" s="10"/>
      <c r="G90" s="10"/>
      <c r="J90" s="10"/>
      <c r="K90" s="10"/>
      <c r="L90" s="10" t="s">
        <v>27</v>
      </c>
      <c r="M90" s="10"/>
      <c r="N90" s="10"/>
      <c r="Q90" s="10"/>
      <c r="R90" s="10">
        <v>8</v>
      </c>
      <c r="S90" s="10" t="s">
        <v>27</v>
      </c>
      <c r="T90" s="10">
        <v>11</v>
      </c>
      <c r="U90" s="10"/>
      <c r="X90" s="10"/>
      <c r="Y90" s="10"/>
      <c r="Z90" s="10" t="s">
        <v>27</v>
      </c>
      <c r="AA90" s="10"/>
      <c r="AB90" s="10"/>
    </row>
    <row r="91" spans="1:28" x14ac:dyDescent="0.15">
      <c r="C91" s="10"/>
      <c r="D91" s="10"/>
      <c r="E91" s="10"/>
      <c r="F91" s="10"/>
      <c r="G91" s="10"/>
      <c r="J91" s="10"/>
      <c r="K91" s="10"/>
      <c r="L91" s="10"/>
      <c r="M91" s="10"/>
      <c r="N91" s="10"/>
      <c r="Q91" s="10"/>
      <c r="R91" s="10"/>
      <c r="S91" s="10"/>
      <c r="T91" s="10"/>
      <c r="U91" s="10"/>
      <c r="X91" s="10"/>
      <c r="Y91" s="10"/>
      <c r="Z91" s="10"/>
      <c r="AA91" s="10"/>
      <c r="AB91" s="10"/>
    </row>
    <row r="92" spans="1:28" x14ac:dyDescent="0.15">
      <c r="A92" s="1">
        <v>5</v>
      </c>
      <c r="C92" s="10">
        <f>IF(D92&gt;F92,1,0)+IF(D93&gt;F93,1,0)+IF(D94&gt;F94,1,0)+IF(D95&gt;F95,1,0)+IF(D96&gt;F96,1,0)+IF(D97&gt;F97,1,0)</f>
        <v>0</v>
      </c>
      <c r="D92" s="10"/>
      <c r="E92" s="10" t="s">
        <v>27</v>
      </c>
      <c r="F92" s="10"/>
      <c r="G92" s="10">
        <f>IF(D92&lt;F92,1,0)+IF(D93&lt;F93,1,0)+IF(D94&lt;F94,1,0)+IF(D95&lt;F95,1,0)+IF(D96&lt;F96,1,0)+IF(D97&lt;F97,1,0)</f>
        <v>0</v>
      </c>
      <c r="I92" s="27" t="s">
        <v>71</v>
      </c>
      <c r="J92" s="10">
        <f>IF(K92&gt;M92,1,0)+IF(K93&gt;M93,1,0)+IF(K94&gt;M94,1,0)+IF(K95&gt;M95,1,0)+IF(K96&gt;M96,1,0)+IF(K97&gt;M97,1,0)</f>
        <v>0</v>
      </c>
      <c r="K92" s="10"/>
      <c r="L92" s="10" t="s">
        <v>27</v>
      </c>
      <c r="M92" s="10"/>
      <c r="N92" s="10">
        <f>IF(K92&lt;M92,1,0)+IF(K93&lt;M93,1,0)+IF(K94&lt;M94,1,0)+IF(K95&lt;M95,1,0)+IF(K96&lt;M96,1,0)+IF(K97&lt;M97,1,0)</f>
        <v>0</v>
      </c>
      <c r="O92" s="1" t="s">
        <v>290</v>
      </c>
      <c r="P92" s="1" t="s">
        <v>277</v>
      </c>
      <c r="Q92" s="10">
        <f>IF(R92&gt;T92,1,0)+IF(R93&gt;T93,1,0)+IF(R94&gt;T94,1,0)+IF(R95&gt;T95,1,0)+IF(R96&gt;T96,1,0)+IF(R97&gt;T97,1,0)</f>
        <v>3</v>
      </c>
      <c r="R92" s="10">
        <v>11</v>
      </c>
      <c r="S92" s="10" t="s">
        <v>27</v>
      </c>
      <c r="T92" s="10">
        <v>8</v>
      </c>
      <c r="U92" s="10">
        <f>IF(R92&lt;T92,1,0)+IF(R93&lt;T93,1,0)+IF(R94&lt;T94,1,0)+IF(R95&lt;T95,1,0)+IF(R96&lt;T96,1,0)+IF(R97&lt;T97,1,0)</f>
        <v>1</v>
      </c>
      <c r="V92" s="1" t="s">
        <v>120</v>
      </c>
      <c r="X92" s="10">
        <f>IF(Y92&gt;AA92,1,0)+IF(Y93&gt;AA93,1,0)+IF(Y94&gt;AA94,1,0)+IF(Y95&gt;AA95,1,0)+IF(Y96&gt;AA96,1,0)+IF(Y97&gt;AA97,1,0)</f>
        <v>0</v>
      </c>
      <c r="Y92" s="10"/>
      <c r="Z92" s="10" t="s">
        <v>27</v>
      </c>
      <c r="AA92" s="10"/>
      <c r="AB92" s="10">
        <f>IF(Y92&lt;AA92,1,0)+IF(Y93&lt;AA93,1,0)+IF(Y94&lt;AA94,1,0)+IF(Y95&lt;AA95,1,0)+IF(Y96&lt;AA96,1,0)+IF(Y97&lt;AA97,1,0)</f>
        <v>0</v>
      </c>
    </row>
    <row r="93" spans="1:28" x14ac:dyDescent="0.15">
      <c r="C93" s="10"/>
      <c r="D93" s="10"/>
      <c r="E93" s="10" t="s">
        <v>27</v>
      </c>
      <c r="F93" s="10"/>
      <c r="G93" s="10"/>
      <c r="I93" s="27" t="s">
        <v>23</v>
      </c>
      <c r="J93" s="10"/>
      <c r="K93" s="10"/>
      <c r="L93" s="10" t="s">
        <v>27</v>
      </c>
      <c r="M93" s="10"/>
      <c r="N93" s="10"/>
      <c r="O93" s="1" t="s">
        <v>143</v>
      </c>
      <c r="P93" s="1" t="s">
        <v>142</v>
      </c>
      <c r="Q93" s="10"/>
      <c r="R93" s="10">
        <v>8</v>
      </c>
      <c r="S93" s="10" t="s">
        <v>27</v>
      </c>
      <c r="T93" s="10">
        <v>11</v>
      </c>
      <c r="U93" s="10"/>
      <c r="V93" s="1" t="s">
        <v>143</v>
      </c>
      <c r="X93" s="10"/>
      <c r="Y93" s="10"/>
      <c r="Z93" s="10" t="s">
        <v>27</v>
      </c>
      <c r="AA93" s="10"/>
      <c r="AB93" s="10"/>
    </row>
    <row r="94" spans="1:28" x14ac:dyDescent="0.15">
      <c r="C94" s="10"/>
      <c r="D94" s="10"/>
      <c r="E94" s="10" t="s">
        <v>27</v>
      </c>
      <c r="F94" s="10"/>
      <c r="G94" s="10"/>
      <c r="J94" s="10"/>
      <c r="K94" s="10"/>
      <c r="L94" s="10" t="s">
        <v>27</v>
      </c>
      <c r="M94" s="10"/>
      <c r="N94" s="10"/>
      <c r="O94" s="1" t="s">
        <v>280</v>
      </c>
      <c r="Q94" s="10"/>
      <c r="R94" s="10">
        <v>11</v>
      </c>
      <c r="S94" s="10" t="s">
        <v>27</v>
      </c>
      <c r="T94" s="10">
        <v>6</v>
      </c>
      <c r="U94" s="10"/>
      <c r="X94" s="10"/>
      <c r="Y94" s="10"/>
      <c r="Z94" s="10" t="s">
        <v>27</v>
      </c>
      <c r="AA94" s="10"/>
      <c r="AB94" s="10"/>
    </row>
    <row r="95" spans="1:28" x14ac:dyDescent="0.15">
      <c r="C95" s="10"/>
      <c r="D95" s="10"/>
      <c r="E95" s="10" t="s">
        <v>27</v>
      </c>
      <c r="F95" s="10"/>
      <c r="G95" s="10"/>
      <c r="J95" s="10"/>
      <c r="K95" s="10"/>
      <c r="L95" s="10" t="s">
        <v>27</v>
      </c>
      <c r="M95" s="10"/>
      <c r="N95" s="10"/>
      <c r="Q95" s="10"/>
      <c r="R95" s="10">
        <v>11</v>
      </c>
      <c r="S95" s="10" t="s">
        <v>27</v>
      </c>
      <c r="T95" s="10">
        <v>8</v>
      </c>
      <c r="U95" s="10"/>
      <c r="X95" s="10"/>
      <c r="Y95" s="10"/>
      <c r="Z95" s="10" t="s">
        <v>27</v>
      </c>
      <c r="AA95" s="10"/>
      <c r="AB95" s="10"/>
    </row>
    <row r="96" spans="1:28" x14ac:dyDescent="0.15">
      <c r="C96" s="10"/>
      <c r="D96" s="10"/>
      <c r="E96" s="10" t="s">
        <v>27</v>
      </c>
      <c r="F96" s="10"/>
      <c r="G96" s="10"/>
      <c r="J96" s="10"/>
      <c r="K96" s="10"/>
      <c r="L96" s="10" t="s">
        <v>27</v>
      </c>
      <c r="M96" s="10"/>
      <c r="N96" s="10"/>
      <c r="Q96" s="10"/>
      <c r="R96" s="10"/>
      <c r="S96" s="10" t="s">
        <v>27</v>
      </c>
      <c r="T96" s="10"/>
      <c r="U96" s="10"/>
      <c r="X96" s="10"/>
      <c r="Y96" s="10"/>
      <c r="Z96" s="10" t="s">
        <v>27</v>
      </c>
      <c r="AA96" s="10"/>
      <c r="AB96" s="10"/>
    </row>
    <row r="97" spans="1:28" x14ac:dyDescent="0.15">
      <c r="C97" s="10"/>
      <c r="D97" s="10"/>
      <c r="E97" s="10"/>
      <c r="F97" s="10"/>
      <c r="G97" s="10"/>
      <c r="J97" s="10"/>
      <c r="K97" s="10"/>
      <c r="L97" s="10"/>
      <c r="M97" s="10"/>
      <c r="N97" s="10"/>
      <c r="Q97" s="10"/>
      <c r="R97" s="10"/>
      <c r="S97" s="10"/>
      <c r="T97" s="10"/>
      <c r="U97" s="10"/>
      <c r="X97" s="10"/>
      <c r="Y97" s="10"/>
      <c r="Z97" s="10"/>
      <c r="AA97" s="10"/>
      <c r="AB97" s="10"/>
    </row>
    <row r="98" spans="1:28" x14ac:dyDescent="0.15">
      <c r="A98" s="1">
        <v>6</v>
      </c>
      <c r="C98" s="10">
        <f>IF(D98&gt;F98,1,0)+IF(D99&gt;F99,1,0)+IF(D100&gt;F100,1,0)+IF(D101&gt;F101,1,0)+IF(D102&gt;F102,1,0)+IF(D103&gt;F103,1,0)</f>
        <v>0</v>
      </c>
      <c r="D98" s="10"/>
      <c r="E98" s="10" t="s">
        <v>27</v>
      </c>
      <c r="F98" s="10"/>
      <c r="G98" s="10">
        <f>IF(D98&lt;F98,1,0)+IF(D99&lt;F99,1,0)+IF(D100&lt;F100,1,0)+IF(D101&lt;F101,1,0)+IF(D102&lt;F102,1,0)+IF(D103&lt;F103,1,0)</f>
        <v>0</v>
      </c>
      <c r="I98" s="27" t="s">
        <v>251</v>
      </c>
      <c r="J98" s="10">
        <f>IF(K98&gt;M98,1,0)+IF(K99&gt;M99,1,0)+IF(K100&gt;M100,1,0)+IF(K101&gt;M101,1,0)+IF(K102&gt;M102,1,0)+IF(K103&gt;M103,1,0)</f>
        <v>0</v>
      </c>
      <c r="K98" s="10">
        <v>3</v>
      </c>
      <c r="L98" s="10" t="s">
        <v>27</v>
      </c>
      <c r="M98" s="10">
        <v>11</v>
      </c>
      <c r="N98" s="10">
        <f>IF(K98&lt;M98,1,0)+IF(K99&lt;M99,1,0)+IF(K100&lt;M100,1,0)+IF(K101&lt;M101,1,0)+IF(K102&lt;M102,1,0)+IF(K103&lt;M103,1,0)</f>
        <v>3</v>
      </c>
      <c r="O98" s="1" t="s">
        <v>265</v>
      </c>
      <c r="P98" s="1" t="s">
        <v>291</v>
      </c>
      <c r="Q98" s="10">
        <f>IF(R98&gt;T98,1,0)+IF(R99&gt;T99,1,0)+IF(R100&gt;T100,1,0)+IF(R101&gt;T101,1,0)+IF(R102&gt;T102,1,0)+IF(R103&gt;T103,1,0)</f>
        <v>0</v>
      </c>
      <c r="R98" s="10">
        <v>5</v>
      </c>
      <c r="S98" s="10" t="s">
        <v>27</v>
      </c>
      <c r="T98" s="10">
        <v>11</v>
      </c>
      <c r="U98" s="10">
        <f>IF(R98&lt;T98,1,0)+IF(R99&lt;T99,1,0)+IF(R100&lt;T100,1,0)+IF(R101&lt;T101,1,0)+IF(R102&lt;T102,1,0)+IF(R103&lt;T103,1,0)</f>
        <v>3</v>
      </c>
      <c r="V98" s="1" t="s">
        <v>256</v>
      </c>
      <c r="X98" s="10">
        <f>IF(Y98&gt;AA98,1,0)+IF(Y99&gt;AA99,1,0)+IF(Y100&gt;AA100,1,0)+IF(Y101&gt;AA101,1,0)+IF(Y102&gt;AA102,1,0)+IF(Y103&gt;AA103,1,0)</f>
        <v>0</v>
      </c>
      <c r="Y98" s="10"/>
      <c r="Z98" s="10" t="s">
        <v>27</v>
      </c>
      <c r="AA98" s="10"/>
      <c r="AB98" s="10">
        <f>IF(Y98&lt;AA98,1,0)+IF(Y99&lt;AA99,1,0)+IF(Y100&lt;AA100,1,0)+IF(Y101&lt;AA101,1,0)+IF(Y102&lt;AA102,1,0)+IF(Y103&lt;AA103,1,0)</f>
        <v>0</v>
      </c>
    </row>
    <row r="99" spans="1:28" x14ac:dyDescent="0.15">
      <c r="C99" s="10"/>
      <c r="D99" s="10"/>
      <c r="E99" s="10" t="s">
        <v>27</v>
      </c>
      <c r="F99" s="10"/>
      <c r="G99" s="10"/>
      <c r="I99" s="27" t="s">
        <v>16</v>
      </c>
      <c r="J99" s="10"/>
      <c r="K99" s="10">
        <v>7</v>
      </c>
      <c r="L99" s="10" t="s">
        <v>27</v>
      </c>
      <c r="M99" s="10">
        <v>11</v>
      </c>
      <c r="N99" s="10"/>
      <c r="O99" s="1" t="s">
        <v>10</v>
      </c>
      <c r="P99" s="1" t="s">
        <v>16</v>
      </c>
      <c r="Q99" s="10"/>
      <c r="R99" s="10">
        <v>5</v>
      </c>
      <c r="S99" s="10" t="s">
        <v>27</v>
      </c>
      <c r="T99" s="10">
        <v>11</v>
      </c>
      <c r="U99" s="10"/>
      <c r="V99" s="1" t="s">
        <v>10</v>
      </c>
      <c r="X99" s="10"/>
      <c r="Y99" s="10"/>
      <c r="Z99" s="10" t="s">
        <v>27</v>
      </c>
      <c r="AA99" s="10"/>
      <c r="AB99" s="10"/>
    </row>
    <row r="100" spans="1:28" x14ac:dyDescent="0.15">
      <c r="C100" s="10"/>
      <c r="D100" s="10"/>
      <c r="E100" s="10" t="s">
        <v>27</v>
      </c>
      <c r="F100" s="10"/>
      <c r="G100" s="10"/>
      <c r="J100" s="10"/>
      <c r="K100" s="10">
        <v>8</v>
      </c>
      <c r="L100" s="10" t="s">
        <v>27</v>
      </c>
      <c r="M100" s="10">
        <v>11</v>
      </c>
      <c r="N100" s="10"/>
      <c r="Q100" s="10"/>
      <c r="R100" s="10">
        <v>10</v>
      </c>
      <c r="S100" s="10" t="s">
        <v>27</v>
      </c>
      <c r="T100" s="10">
        <v>12</v>
      </c>
      <c r="U100" s="10"/>
      <c r="X100" s="10"/>
      <c r="Y100" s="10"/>
      <c r="Z100" s="10" t="s">
        <v>27</v>
      </c>
      <c r="AA100" s="10"/>
      <c r="AB100" s="10"/>
    </row>
    <row r="101" spans="1:28" x14ac:dyDescent="0.15">
      <c r="C101" s="10"/>
      <c r="D101" s="10"/>
      <c r="E101" s="10" t="s">
        <v>27</v>
      </c>
      <c r="F101" s="10"/>
      <c r="G101" s="10"/>
      <c r="J101" s="10"/>
      <c r="K101" s="10"/>
      <c r="L101" s="10" t="s">
        <v>27</v>
      </c>
      <c r="M101" s="10"/>
      <c r="N101" s="10"/>
      <c r="Q101" s="10"/>
      <c r="R101" s="10"/>
      <c r="S101" s="10" t="s">
        <v>27</v>
      </c>
      <c r="T101" s="10"/>
      <c r="U101" s="10"/>
      <c r="X101" s="10"/>
      <c r="Y101" s="10"/>
      <c r="Z101" s="10" t="s">
        <v>27</v>
      </c>
      <c r="AA101" s="10"/>
      <c r="AB101" s="10"/>
    </row>
    <row r="102" spans="1:28" x14ac:dyDescent="0.15">
      <c r="C102" s="10"/>
      <c r="D102" s="10"/>
      <c r="E102" s="10" t="s">
        <v>27</v>
      </c>
      <c r="F102" s="10"/>
      <c r="G102" s="10"/>
      <c r="J102" s="10"/>
      <c r="K102" s="10"/>
      <c r="L102" s="10" t="s">
        <v>27</v>
      </c>
      <c r="M102" s="10"/>
      <c r="N102" s="10"/>
      <c r="Q102" s="10"/>
      <c r="R102" s="10"/>
      <c r="S102" s="10" t="s">
        <v>27</v>
      </c>
      <c r="T102" s="10"/>
      <c r="U102" s="10"/>
      <c r="X102" s="10"/>
      <c r="Y102" s="10"/>
      <c r="Z102" s="10" t="s">
        <v>27</v>
      </c>
      <c r="AA102" s="10"/>
      <c r="AB102" s="10"/>
    </row>
    <row r="103" spans="1:28" x14ac:dyDescent="0.15">
      <c r="C103" s="10"/>
      <c r="D103" s="10"/>
      <c r="E103" s="10"/>
      <c r="F103" s="10"/>
      <c r="G103" s="10"/>
      <c r="J103" s="10"/>
      <c r="K103" s="10"/>
      <c r="L103" s="10"/>
      <c r="M103" s="10"/>
      <c r="N103" s="10"/>
      <c r="Q103" s="10"/>
      <c r="R103" s="10"/>
      <c r="S103" s="10"/>
      <c r="T103" s="10"/>
      <c r="U103" s="10"/>
      <c r="X103" s="10"/>
      <c r="Y103" s="10"/>
      <c r="Z103" s="10"/>
      <c r="AA103" s="10"/>
      <c r="AB103" s="10"/>
    </row>
    <row r="104" spans="1:28" x14ac:dyDescent="0.15">
      <c r="A104" s="1">
        <v>7</v>
      </c>
      <c r="C104" s="10">
        <f>IF(D104&gt;F104,1,0)+IF(D105&gt;F105,1,0)+IF(D106&gt;F106,1,0)+IF(D107&gt;F107,1,0)+IF(D108&gt;F108,1,0)+IF(D109&gt;F109,1,0)</f>
        <v>0</v>
      </c>
      <c r="D104" s="10"/>
      <c r="E104" s="10" t="s">
        <v>27</v>
      </c>
      <c r="F104" s="10"/>
      <c r="G104" s="10">
        <f>IF(D104&lt;F104,1,0)+IF(D105&lt;F105,1,0)+IF(D106&lt;F106,1,0)+IF(D107&lt;F107,1,0)+IF(D108&lt;F108,1,0)+IF(D109&lt;F109,1,0)</f>
        <v>0</v>
      </c>
      <c r="I104" s="27" t="s">
        <v>62</v>
      </c>
      <c r="J104" s="10">
        <f>IF(K104&gt;M104,1,0)+IF(K105&gt;M105,1,0)+IF(K106&gt;M106,1,0)+IF(K107&gt;M107,1,0)+IF(K108&gt;M108,1,0)+IF(K109&gt;M109,1,0)</f>
        <v>3</v>
      </c>
      <c r="K104" s="10">
        <v>11</v>
      </c>
      <c r="L104" s="10" t="s">
        <v>27</v>
      </c>
      <c r="M104" s="10">
        <v>8</v>
      </c>
      <c r="N104" s="10">
        <f>IF(K104&lt;M104,1,0)+IF(K105&lt;M105,1,0)+IF(K106&lt;M106,1,0)+IF(K107&lt;M107,1,0)+IF(K108&lt;M108,1,0)+IF(K109&lt;M109,1,0)</f>
        <v>0</v>
      </c>
      <c r="O104" s="1" t="s">
        <v>258</v>
      </c>
      <c r="Q104" s="10">
        <f>IF(R104&gt;T104,1,0)+IF(R105&gt;T105,1,0)+IF(R106&gt;T106,1,0)+IF(R107&gt;T107,1,0)+IF(R108&gt;T108,1,0)+IF(R109&gt;T109,1,0)</f>
        <v>0</v>
      </c>
      <c r="R104" s="10"/>
      <c r="S104" s="10" t="s">
        <v>27</v>
      </c>
      <c r="T104" s="10"/>
      <c r="U104" s="10">
        <f>IF(R104&lt;T104,1,0)+IF(R105&lt;T105,1,0)+IF(R106&lt;T106,1,0)+IF(R107&lt;T107,1,0)+IF(R108&lt;T108,1,0)+IF(R109&lt;T109,1,0)</f>
        <v>0</v>
      </c>
      <c r="X104" s="10">
        <f>IF(Y104&gt;AA104,1,0)+IF(Y105&gt;AA105,1,0)+IF(Y106&gt;AA106,1,0)+IF(Y107&gt;AA107,1,0)+IF(Y108&gt;AA108,1,0)+IF(Y109&gt;AA109,1,0)</f>
        <v>0</v>
      </c>
      <c r="Y104" s="10"/>
      <c r="Z104" s="10" t="s">
        <v>27</v>
      </c>
      <c r="AA104" s="10"/>
      <c r="AB104" s="10">
        <f>IF(Y104&lt;AA104,1,0)+IF(Y105&lt;AA105,1,0)+IF(Y106&lt;AA106,1,0)+IF(Y107&lt;AA107,1,0)+IF(Y108&lt;AA108,1,0)+IF(Y109&lt;AA109,1,0)</f>
        <v>0</v>
      </c>
    </row>
    <row r="105" spans="1:28" x14ac:dyDescent="0.15">
      <c r="C105" s="10"/>
      <c r="D105" s="10"/>
      <c r="E105" s="10" t="s">
        <v>27</v>
      </c>
      <c r="F105" s="10"/>
      <c r="G105" s="10"/>
      <c r="I105" s="27" t="s">
        <v>292</v>
      </c>
      <c r="J105" s="10"/>
      <c r="K105" s="10">
        <v>11</v>
      </c>
      <c r="L105" s="10" t="s">
        <v>27</v>
      </c>
      <c r="M105" s="10">
        <v>6</v>
      </c>
      <c r="N105" s="10"/>
      <c r="O105" s="1" t="s">
        <v>16</v>
      </c>
      <c r="Q105" s="10"/>
      <c r="R105" s="10"/>
      <c r="S105" s="10" t="s">
        <v>27</v>
      </c>
      <c r="T105" s="10"/>
      <c r="U105" s="10"/>
      <c r="X105" s="10"/>
      <c r="Y105" s="10"/>
      <c r="Z105" s="10" t="s">
        <v>27</v>
      </c>
      <c r="AA105" s="10"/>
      <c r="AB105" s="10"/>
    </row>
    <row r="106" spans="1:28" x14ac:dyDescent="0.15">
      <c r="C106" s="10"/>
      <c r="D106" s="10"/>
      <c r="E106" s="10" t="s">
        <v>27</v>
      </c>
      <c r="F106" s="10"/>
      <c r="G106" s="10"/>
      <c r="J106" s="10"/>
      <c r="K106" s="10">
        <v>11</v>
      </c>
      <c r="L106" s="10" t="s">
        <v>27</v>
      </c>
      <c r="M106" s="10">
        <v>8</v>
      </c>
      <c r="N106" s="10"/>
      <c r="Q106" s="10"/>
      <c r="R106" s="10"/>
      <c r="S106" s="10" t="s">
        <v>27</v>
      </c>
      <c r="T106" s="10"/>
      <c r="U106" s="10"/>
      <c r="X106" s="10"/>
      <c r="Y106" s="10"/>
      <c r="Z106" s="10" t="s">
        <v>27</v>
      </c>
      <c r="AA106" s="10"/>
      <c r="AB106" s="10"/>
    </row>
    <row r="107" spans="1:28" x14ac:dyDescent="0.15">
      <c r="C107" s="10"/>
      <c r="D107" s="10"/>
      <c r="E107" s="10" t="s">
        <v>27</v>
      </c>
      <c r="F107" s="10"/>
      <c r="G107" s="10"/>
      <c r="J107" s="10"/>
      <c r="K107" s="10"/>
      <c r="L107" s="10" t="s">
        <v>27</v>
      </c>
      <c r="M107" s="10"/>
      <c r="N107" s="10"/>
      <c r="Q107" s="10"/>
      <c r="R107" s="10"/>
      <c r="S107" s="10" t="s">
        <v>27</v>
      </c>
      <c r="T107" s="10"/>
      <c r="U107" s="10"/>
      <c r="X107" s="10"/>
      <c r="Y107" s="10"/>
      <c r="Z107" s="10" t="s">
        <v>27</v>
      </c>
      <c r="AA107" s="10"/>
      <c r="AB107" s="10"/>
    </row>
    <row r="108" spans="1:28" x14ac:dyDescent="0.15">
      <c r="C108" s="10"/>
      <c r="D108" s="10"/>
      <c r="E108" s="10" t="s">
        <v>27</v>
      </c>
      <c r="F108" s="10"/>
      <c r="G108" s="10"/>
      <c r="J108" s="10"/>
      <c r="K108" s="10"/>
      <c r="L108" s="10" t="s">
        <v>27</v>
      </c>
      <c r="M108" s="10"/>
      <c r="N108" s="10"/>
      <c r="Q108" s="10"/>
      <c r="R108" s="10"/>
      <c r="S108" s="10" t="s">
        <v>27</v>
      </c>
      <c r="T108" s="10"/>
      <c r="U108" s="10"/>
      <c r="X108" s="10"/>
      <c r="Y108" s="10"/>
      <c r="Z108" s="10" t="s">
        <v>27</v>
      </c>
      <c r="AA108" s="10"/>
      <c r="AB108" s="10"/>
    </row>
    <row r="109" spans="1:28" x14ac:dyDescent="0.15">
      <c r="C109" s="10"/>
      <c r="D109" s="10"/>
      <c r="E109" s="10"/>
      <c r="F109" s="10"/>
      <c r="G109" s="10"/>
      <c r="J109" s="10"/>
      <c r="K109" s="10"/>
      <c r="L109" s="10"/>
      <c r="M109" s="10"/>
      <c r="N109" s="10"/>
      <c r="Q109" s="10"/>
      <c r="R109" s="10"/>
      <c r="S109" s="10"/>
      <c r="T109" s="10"/>
      <c r="U109" s="10"/>
      <c r="X109" s="10"/>
      <c r="Y109" s="10"/>
      <c r="Z109" s="10"/>
      <c r="AA109" s="10"/>
      <c r="AB109" s="10"/>
    </row>
    <row r="110" spans="1:28" x14ac:dyDescent="0.15">
      <c r="A110" s="1">
        <v>8</v>
      </c>
      <c r="C110" s="10">
        <f>IF(D110&gt;F110,1,0)+IF(D111&gt;F111,1,0)+IF(D112&gt;F112,1,0)+IF(D113&gt;F113,1,0)+IF(D114&gt;F114,1,0)+IF(D115&gt;F115,1,0)</f>
        <v>0</v>
      </c>
      <c r="D110" s="10"/>
      <c r="E110" s="10" t="s">
        <v>27</v>
      </c>
      <c r="F110" s="10"/>
      <c r="G110" s="10">
        <f>IF(D110&lt;F110,1,0)+IF(D111&lt;F111,1,0)+IF(D112&lt;F112,1,0)+IF(D113&lt;F113,1,0)+IF(D114&lt;F114,1,0)+IF(D115&lt;F115,1,0)</f>
        <v>0</v>
      </c>
      <c r="I110" s="27" t="s">
        <v>279</v>
      </c>
      <c r="J110" s="10">
        <f>IF(K110&gt;M110,1,0)+IF(K111&gt;M111,1,0)+IF(K112&gt;M112,1,0)+IF(K113&gt;M113,1,0)+IF(K114&gt;M114,1,0)+IF(K115&gt;M115,1,0)</f>
        <v>3</v>
      </c>
      <c r="K110" s="10">
        <v>11</v>
      </c>
      <c r="L110" s="10" t="s">
        <v>27</v>
      </c>
      <c r="M110" s="10">
        <v>8</v>
      </c>
      <c r="N110" s="10">
        <f>IF(K110&lt;M110,1,0)+IF(K111&lt;M111,1,0)+IF(K112&lt;M112,1,0)+IF(K113&lt;M113,1,0)+IF(K114&lt;M114,1,0)+IF(K115&lt;M115,1,0)</f>
        <v>0</v>
      </c>
      <c r="O110" s="1" t="s">
        <v>293</v>
      </c>
      <c r="Q110" s="10">
        <f>IF(R110&gt;T110,1,0)+IF(R111&gt;T111,1,0)+IF(R112&gt;T112,1,0)+IF(R113&gt;T113,1,0)+IF(R114&gt;T114,1,0)+IF(R115&gt;T115,1,0)</f>
        <v>0</v>
      </c>
      <c r="R110" s="10"/>
      <c r="S110" s="10" t="s">
        <v>27</v>
      </c>
      <c r="T110" s="10"/>
      <c r="U110" s="10">
        <f>IF(R110&lt;T110,1,0)+IF(R111&lt;T111,1,0)+IF(R112&lt;T112,1,0)+IF(R113&lt;T113,1,0)+IF(R114&lt;T114,1,0)+IF(R115&lt;T115,1,0)</f>
        <v>0</v>
      </c>
      <c r="X110" s="10">
        <f>IF(Y110&gt;AA110,1,0)+IF(Y111&gt;AA111,1,0)+IF(Y112&gt;AA112,1,0)+IF(Y113&gt;AA113,1,0)+IF(Y114&gt;AA114,1,0)+IF(Y115&gt;AA115,1,0)</f>
        <v>0</v>
      </c>
      <c r="Y110" s="10"/>
      <c r="Z110" s="10" t="s">
        <v>27</v>
      </c>
      <c r="AA110" s="10"/>
      <c r="AB110" s="10">
        <f>IF(Y110&lt;AA110,1,0)+IF(Y111&lt;AA111,1,0)+IF(Y112&lt;AA112,1,0)+IF(Y113&lt;AA113,1,0)+IF(Y114&lt;AA114,1,0)+IF(Y115&lt;AA115,1,0)</f>
        <v>0</v>
      </c>
    </row>
    <row r="111" spans="1:28" x14ac:dyDescent="0.15">
      <c r="C111" s="10"/>
      <c r="D111" s="10"/>
      <c r="E111" s="10" t="s">
        <v>27</v>
      </c>
      <c r="F111" s="10"/>
      <c r="G111" s="10"/>
      <c r="I111" s="27" t="s">
        <v>142</v>
      </c>
      <c r="J111" s="10"/>
      <c r="K111" s="10">
        <v>11</v>
      </c>
      <c r="L111" s="10" t="s">
        <v>27</v>
      </c>
      <c r="M111" s="10">
        <v>4</v>
      </c>
      <c r="N111" s="10"/>
      <c r="O111" s="1" t="s">
        <v>23</v>
      </c>
      <c r="Q111" s="10"/>
      <c r="R111" s="10"/>
      <c r="S111" s="10" t="s">
        <v>27</v>
      </c>
      <c r="T111" s="10"/>
      <c r="U111" s="10"/>
      <c r="X111" s="10"/>
      <c r="Y111" s="10"/>
      <c r="Z111" s="10" t="s">
        <v>27</v>
      </c>
      <c r="AA111" s="10"/>
      <c r="AB111" s="10"/>
    </row>
    <row r="112" spans="1:28" x14ac:dyDescent="0.15">
      <c r="C112" s="10"/>
      <c r="D112" s="10"/>
      <c r="E112" s="10" t="s">
        <v>27</v>
      </c>
      <c r="F112" s="10"/>
      <c r="G112" s="10"/>
      <c r="J112" s="10"/>
      <c r="K112" s="10">
        <v>11</v>
      </c>
      <c r="L112" s="10" t="s">
        <v>27</v>
      </c>
      <c r="M112" s="10">
        <v>7</v>
      </c>
      <c r="N112" s="10"/>
      <c r="Q112" s="10"/>
      <c r="R112" s="10"/>
      <c r="S112" s="10" t="s">
        <v>27</v>
      </c>
      <c r="T112" s="10"/>
      <c r="U112" s="10"/>
      <c r="X112" s="10"/>
      <c r="Y112" s="10"/>
      <c r="Z112" s="10" t="s">
        <v>27</v>
      </c>
      <c r="AA112" s="10"/>
      <c r="AB112" s="10"/>
    </row>
    <row r="113" spans="1:28" x14ac:dyDescent="0.15">
      <c r="C113" s="10"/>
      <c r="D113" s="10"/>
      <c r="E113" s="10" t="s">
        <v>27</v>
      </c>
      <c r="F113" s="10"/>
      <c r="G113" s="10"/>
      <c r="J113" s="10"/>
      <c r="K113" s="10"/>
      <c r="L113" s="10" t="s">
        <v>27</v>
      </c>
      <c r="M113" s="10"/>
      <c r="N113" s="10"/>
      <c r="Q113" s="10"/>
      <c r="R113" s="10"/>
      <c r="S113" s="10" t="s">
        <v>27</v>
      </c>
      <c r="T113" s="10"/>
      <c r="U113" s="10"/>
      <c r="X113" s="10"/>
      <c r="Y113" s="10"/>
      <c r="Z113" s="10" t="s">
        <v>27</v>
      </c>
      <c r="AA113" s="10"/>
      <c r="AB113" s="10"/>
    </row>
    <row r="114" spans="1:28" x14ac:dyDescent="0.15">
      <c r="C114" s="10"/>
      <c r="D114" s="10"/>
      <c r="E114" s="10" t="s">
        <v>27</v>
      </c>
      <c r="F114" s="10"/>
      <c r="G114" s="10"/>
      <c r="J114" s="10"/>
      <c r="K114" s="10"/>
      <c r="L114" s="10" t="s">
        <v>27</v>
      </c>
      <c r="M114" s="10"/>
      <c r="N114" s="10"/>
      <c r="Q114" s="10"/>
      <c r="R114" s="10"/>
      <c r="S114" s="10" t="s">
        <v>27</v>
      </c>
      <c r="T114" s="10"/>
      <c r="U114" s="10"/>
      <c r="X114" s="10"/>
      <c r="Y114" s="10"/>
      <c r="Z114" s="10" t="s">
        <v>27</v>
      </c>
      <c r="AA114" s="10"/>
      <c r="AB114" s="10"/>
    </row>
    <row r="115" spans="1:28" x14ac:dyDescent="0.15">
      <c r="C115" s="10"/>
      <c r="D115" s="10"/>
      <c r="E115" s="10"/>
      <c r="F115" s="10"/>
      <c r="G115" s="10"/>
      <c r="J115" s="10"/>
      <c r="K115" s="10"/>
      <c r="L115" s="10"/>
      <c r="M115" s="10"/>
      <c r="N115" s="10"/>
      <c r="Q115" s="10"/>
      <c r="R115" s="10"/>
      <c r="S115" s="10"/>
      <c r="T115" s="10"/>
      <c r="U115" s="10"/>
      <c r="X115" s="10"/>
      <c r="Y115" s="10"/>
      <c r="Z115" s="10"/>
      <c r="AA115" s="10"/>
      <c r="AB115" s="10"/>
    </row>
    <row r="116" spans="1:28" x14ac:dyDescent="0.15">
      <c r="A116" s="1">
        <v>9</v>
      </c>
      <c r="C116" s="10">
        <f>IF(D116&gt;F116,1,0)+IF(D117&gt;F117,1,0)+IF(D118&gt;F118,1,0)+IF(D119&gt;F119,1,0)+IF(D120&gt;F120,1,0)+IF(D121&gt;F121,1,0)</f>
        <v>0</v>
      </c>
      <c r="D116" s="10"/>
      <c r="E116" s="10" t="s">
        <v>27</v>
      </c>
      <c r="F116" s="10"/>
      <c r="G116" s="10">
        <f>IF(D116&lt;F116,1,0)+IF(D117&lt;F117,1,0)+IF(D118&lt;F118,1,0)+IF(D119&lt;F119,1,0)+IF(D120&lt;F120,1,0)+IF(D121&lt;F121,1,0)</f>
        <v>0</v>
      </c>
      <c r="I116" s="27" t="s">
        <v>282</v>
      </c>
      <c r="J116" s="10">
        <f>IF(K116&gt;M116,1,0)+IF(K117&gt;M117,1,0)+IF(K118&gt;M118,1,0)+IF(K119&gt;M119,1,0)+IF(K120&gt;M120,1,0)+IF(K121&gt;M121,1,0)</f>
        <v>3</v>
      </c>
      <c r="K116" s="10">
        <v>11</v>
      </c>
      <c r="L116" s="10" t="s">
        <v>27</v>
      </c>
      <c r="M116" s="10">
        <v>5</v>
      </c>
      <c r="N116" s="10">
        <f>IF(K116&lt;M116,1,0)+IF(K117&lt;M117,1,0)+IF(K118&lt;M118,1,0)+IF(K119&lt;M119,1,0)+IF(K120&lt;M120,1,0)+IF(K121&lt;M121,1,0)</f>
        <v>0</v>
      </c>
      <c r="O116" s="1" t="s">
        <v>294</v>
      </c>
      <c r="Q116" s="10">
        <f>IF(R116&gt;T116,1,0)+IF(R117&gt;T117,1,0)+IF(R118&gt;T118,1,0)+IF(R119&gt;T119,1,0)+IF(R120&gt;T120,1,0)+IF(R121&gt;T121,1,0)</f>
        <v>0</v>
      </c>
      <c r="R116" s="10"/>
      <c r="S116" s="10" t="s">
        <v>27</v>
      </c>
      <c r="T116" s="10"/>
      <c r="U116" s="10">
        <f>IF(R116&lt;T116,1,0)+IF(R117&lt;T117,1,0)+IF(R118&lt;T118,1,0)+IF(R119&lt;T119,1,0)+IF(R120&lt;T120,1,0)+IF(R121&lt;T121,1,0)</f>
        <v>0</v>
      </c>
      <c r="X116" s="10">
        <f>IF(Y116&gt;AA116,1,0)+IF(Y117&gt;AA117,1,0)+IF(Y118&gt;AA118,1,0)+IF(Y119&gt;AA119,1,0)+IF(Y120&gt;AA120,1,0)+IF(Y121&gt;AA121,1,0)</f>
        <v>0</v>
      </c>
      <c r="Y116" s="10"/>
      <c r="Z116" s="10" t="s">
        <v>27</v>
      </c>
      <c r="AA116" s="10"/>
      <c r="AB116" s="10">
        <f>IF(Y116&lt;AA116,1,0)+IF(Y117&lt;AA117,1,0)+IF(Y118&lt;AA118,1,0)+IF(Y119&lt;AA119,1,0)+IF(Y120&lt;AA120,1,0)+IF(Y121&lt;AA121,1,0)</f>
        <v>0</v>
      </c>
    </row>
    <row r="117" spans="1:28" x14ac:dyDescent="0.15">
      <c r="C117" s="10"/>
      <c r="D117" s="10"/>
      <c r="E117" s="10" t="s">
        <v>27</v>
      </c>
      <c r="F117" s="10"/>
      <c r="G117" s="10"/>
      <c r="I117" s="27" t="s">
        <v>16</v>
      </c>
      <c r="J117" s="10"/>
      <c r="K117" s="10">
        <v>11</v>
      </c>
      <c r="L117" s="10" t="s">
        <v>27</v>
      </c>
      <c r="M117" s="10">
        <v>5</v>
      </c>
      <c r="N117" s="10"/>
      <c r="O117" s="1" t="s">
        <v>15</v>
      </c>
      <c r="Q117" s="10"/>
      <c r="R117" s="10"/>
      <c r="S117" s="10" t="s">
        <v>27</v>
      </c>
      <c r="T117" s="10"/>
      <c r="U117" s="10"/>
      <c r="X117" s="10"/>
      <c r="Y117" s="10"/>
      <c r="Z117" s="10" t="s">
        <v>27</v>
      </c>
      <c r="AA117" s="10"/>
      <c r="AB117" s="10"/>
    </row>
    <row r="118" spans="1:28" x14ac:dyDescent="0.15">
      <c r="C118" s="10"/>
      <c r="D118" s="10"/>
      <c r="E118" s="10" t="s">
        <v>27</v>
      </c>
      <c r="F118" s="10"/>
      <c r="G118" s="10"/>
      <c r="J118" s="10"/>
      <c r="K118" s="10">
        <v>11</v>
      </c>
      <c r="L118" s="10" t="s">
        <v>27</v>
      </c>
      <c r="M118" s="10">
        <v>9</v>
      </c>
      <c r="N118" s="10"/>
      <c r="Q118" s="10"/>
      <c r="R118" s="10"/>
      <c r="S118" s="10" t="s">
        <v>27</v>
      </c>
      <c r="T118" s="10"/>
      <c r="U118" s="10"/>
      <c r="X118" s="10"/>
      <c r="Y118" s="10"/>
      <c r="Z118" s="10" t="s">
        <v>27</v>
      </c>
      <c r="AA118" s="10"/>
      <c r="AB118" s="10"/>
    </row>
    <row r="119" spans="1:28" x14ac:dyDescent="0.15">
      <c r="C119" s="10"/>
      <c r="D119" s="10"/>
      <c r="E119" s="10" t="s">
        <v>27</v>
      </c>
      <c r="F119" s="10"/>
      <c r="G119" s="10"/>
      <c r="J119" s="10"/>
      <c r="K119" s="10"/>
      <c r="L119" s="10" t="s">
        <v>27</v>
      </c>
      <c r="M119" s="10"/>
      <c r="N119" s="10"/>
      <c r="Q119" s="10"/>
      <c r="R119" s="10"/>
      <c r="S119" s="10" t="s">
        <v>27</v>
      </c>
      <c r="T119" s="10"/>
      <c r="U119" s="10"/>
      <c r="X119" s="10"/>
      <c r="Y119" s="10"/>
      <c r="Z119" s="10" t="s">
        <v>27</v>
      </c>
      <c r="AA119" s="10"/>
      <c r="AB119" s="10"/>
    </row>
    <row r="120" spans="1:28" x14ac:dyDescent="0.15">
      <c r="C120" s="10"/>
      <c r="D120" s="10"/>
      <c r="E120" s="10" t="s">
        <v>27</v>
      </c>
      <c r="F120" s="10"/>
      <c r="G120" s="10"/>
      <c r="J120" s="10"/>
      <c r="K120" s="10"/>
      <c r="L120" s="10" t="s">
        <v>27</v>
      </c>
      <c r="M120" s="10"/>
      <c r="N120" s="10"/>
      <c r="Q120" s="10"/>
      <c r="R120" s="10"/>
      <c r="S120" s="10" t="s">
        <v>27</v>
      </c>
      <c r="T120" s="10"/>
      <c r="U120" s="10"/>
      <c r="X120" s="10"/>
      <c r="Y120" s="10"/>
      <c r="Z120" s="10" t="s">
        <v>27</v>
      </c>
      <c r="AA120" s="10"/>
      <c r="AB120" s="10"/>
    </row>
    <row r="121" spans="1:28" x14ac:dyDescent="0.15">
      <c r="C121" s="10"/>
      <c r="D121" s="10"/>
      <c r="E121" s="10"/>
      <c r="F121" s="10"/>
      <c r="G121" s="10"/>
      <c r="J121" s="10"/>
      <c r="K121" s="10"/>
      <c r="L121" s="10"/>
      <c r="M121" s="10"/>
      <c r="N121" s="10"/>
      <c r="Q121" s="10"/>
      <c r="R121" s="10"/>
      <c r="S121" s="10"/>
      <c r="T121" s="10"/>
      <c r="U121" s="10"/>
      <c r="X121" s="10"/>
      <c r="Y121" s="10"/>
      <c r="Z121" s="10"/>
      <c r="AA121" s="10"/>
      <c r="AB121" s="10"/>
    </row>
    <row r="122" spans="1:28" x14ac:dyDescent="0.15">
      <c r="A122" s="1">
        <v>20</v>
      </c>
      <c r="C122" s="10">
        <f>IF(D122&gt;F122,1,0)+IF(D123&gt;F123,1,0)+IF(D124&gt;F124,1,0)+IF(D125&gt;F125,1,0)+IF(D126&gt;F126,1,0)+IF(D127&gt;F127,1,0)</f>
        <v>0</v>
      </c>
      <c r="D122" s="10"/>
      <c r="E122" s="10" t="s">
        <v>27</v>
      </c>
      <c r="F122" s="10"/>
      <c r="G122" s="10">
        <f>IF(D122&lt;F122,1,0)+IF(D123&lt;F123,1,0)+IF(D124&lt;F124,1,0)+IF(D125&lt;F125,1,0)+IF(D126&lt;F126,1,0)+IF(D127&lt;F127,1,0)</f>
        <v>0</v>
      </c>
      <c r="I122" s="27" t="s">
        <v>295</v>
      </c>
      <c r="J122" s="10">
        <f>IF(K122&gt;M122,1,0)+IF(K123&gt;M123,1,0)+IF(K124&gt;M124,1,0)+IF(K125&gt;M125,1,0)+IF(K126&gt;M126,1,0)+IF(K127&gt;M127,1,0)</f>
        <v>0</v>
      </c>
      <c r="K122" s="10">
        <v>7</v>
      </c>
      <c r="L122" s="10" t="s">
        <v>27</v>
      </c>
      <c r="M122" s="10">
        <v>11</v>
      </c>
      <c r="N122" s="10">
        <f>IF(K122&lt;M122,1,0)+IF(K123&lt;M123,1,0)+IF(K124&lt;M124,1,0)+IF(K125&lt;M125,1,0)+IF(K126&lt;M126,1,0)+IF(K127&lt;M127,1,0)</f>
        <v>3</v>
      </c>
      <c r="O122" s="1" t="s">
        <v>270</v>
      </c>
      <c r="Q122" s="10">
        <f>IF(R122&gt;T122,1,0)+IF(R123&gt;T123,1,0)+IF(R124&gt;T124,1,0)+IF(R125&gt;T125,1,0)+IF(R126&gt;T126,1,0)+IF(R127&gt;T127,1,0)</f>
        <v>0</v>
      </c>
      <c r="R122" s="10"/>
      <c r="S122" s="10" t="s">
        <v>27</v>
      </c>
      <c r="T122" s="10"/>
      <c r="U122" s="10">
        <f>IF(R122&lt;T122,1,0)+IF(R123&lt;T123,1,0)+IF(R124&lt;T124,1,0)+IF(R125&lt;T125,1,0)+IF(R126&lt;T126,1,0)+IF(R127&lt;T127,1,0)</f>
        <v>0</v>
      </c>
      <c r="X122" s="10">
        <f>IF(Y122&gt;AA122,1,0)+IF(Y123&gt;AA123,1,0)+IF(Y124&gt;AA124,1,0)+IF(Y125&gt;AA125,1,0)+IF(Y126&gt;AA126,1,0)+IF(Y127&gt;AA127,1,0)</f>
        <v>0</v>
      </c>
      <c r="Y122" s="10"/>
      <c r="Z122" s="10" t="s">
        <v>27</v>
      </c>
      <c r="AA122" s="10"/>
      <c r="AB122" s="10">
        <f>IF(Y122&lt;AA122,1,0)+IF(Y123&lt;AA123,1,0)+IF(Y124&lt;AA124,1,0)+IF(Y125&lt;AA125,1,0)+IF(Y126&lt;AA126,1,0)+IF(Y127&lt;AA127,1,0)</f>
        <v>0</v>
      </c>
    </row>
    <row r="123" spans="1:28" x14ac:dyDescent="0.15">
      <c r="C123" s="10"/>
      <c r="D123" s="10"/>
      <c r="E123" s="10" t="s">
        <v>27</v>
      </c>
      <c r="F123" s="10"/>
      <c r="G123" s="10"/>
      <c r="I123" s="27" t="s">
        <v>25</v>
      </c>
      <c r="J123" s="10"/>
      <c r="K123" s="10">
        <v>4</v>
      </c>
      <c r="L123" s="10" t="s">
        <v>27</v>
      </c>
      <c r="M123" s="10">
        <v>11</v>
      </c>
      <c r="N123" s="10"/>
      <c r="O123" s="1" t="s">
        <v>108</v>
      </c>
      <c r="Q123" s="10"/>
      <c r="R123" s="10"/>
      <c r="S123" s="10" t="s">
        <v>27</v>
      </c>
      <c r="T123" s="10"/>
      <c r="U123" s="10"/>
      <c r="X123" s="10"/>
      <c r="Y123" s="10"/>
      <c r="Z123" s="10" t="s">
        <v>27</v>
      </c>
      <c r="AA123" s="10"/>
      <c r="AB123" s="10"/>
    </row>
    <row r="124" spans="1:28" x14ac:dyDescent="0.15">
      <c r="C124" s="10"/>
      <c r="D124" s="10"/>
      <c r="E124" s="10" t="s">
        <v>27</v>
      </c>
      <c r="F124" s="10"/>
      <c r="G124" s="10"/>
      <c r="J124" s="10"/>
      <c r="K124" s="10">
        <v>8</v>
      </c>
      <c r="L124" s="10" t="s">
        <v>27</v>
      </c>
      <c r="M124" s="10">
        <v>11</v>
      </c>
      <c r="N124" s="10"/>
      <c r="Q124" s="10"/>
      <c r="R124" s="10"/>
      <c r="S124" s="10" t="s">
        <v>27</v>
      </c>
      <c r="T124" s="10"/>
      <c r="U124" s="10"/>
      <c r="X124" s="10"/>
      <c r="Y124" s="10"/>
      <c r="Z124" s="10" t="s">
        <v>27</v>
      </c>
      <c r="AA124" s="10"/>
      <c r="AB124" s="10"/>
    </row>
    <row r="125" spans="1:28" x14ac:dyDescent="0.15">
      <c r="C125" s="10"/>
      <c r="D125" s="10"/>
      <c r="E125" s="10" t="s">
        <v>27</v>
      </c>
      <c r="F125" s="10"/>
      <c r="G125" s="10"/>
      <c r="J125" s="10"/>
      <c r="K125" s="10"/>
      <c r="L125" s="10" t="s">
        <v>27</v>
      </c>
      <c r="M125" s="10"/>
      <c r="N125" s="10"/>
      <c r="Q125" s="10"/>
      <c r="R125" s="10"/>
      <c r="S125" s="10" t="s">
        <v>27</v>
      </c>
      <c r="T125" s="10"/>
      <c r="U125" s="10"/>
      <c r="X125" s="10"/>
      <c r="Y125" s="10"/>
      <c r="Z125" s="10" t="s">
        <v>27</v>
      </c>
      <c r="AA125" s="10"/>
      <c r="AB125" s="10"/>
    </row>
    <row r="126" spans="1:28" x14ac:dyDescent="0.15">
      <c r="C126" s="10"/>
      <c r="D126" s="10"/>
      <c r="E126" s="10" t="s">
        <v>27</v>
      </c>
      <c r="F126" s="10"/>
      <c r="G126" s="10"/>
      <c r="J126" s="10"/>
      <c r="K126" s="10"/>
      <c r="L126" s="10" t="s">
        <v>27</v>
      </c>
      <c r="M126" s="10"/>
      <c r="N126" s="10"/>
      <c r="Q126" s="10"/>
      <c r="R126" s="10"/>
      <c r="S126" s="10" t="s">
        <v>27</v>
      </c>
      <c r="T126" s="10"/>
      <c r="U126" s="10"/>
      <c r="X126" s="10"/>
      <c r="Y126" s="10"/>
      <c r="Z126" s="10" t="s">
        <v>27</v>
      </c>
      <c r="AA126" s="10"/>
      <c r="AB126" s="10"/>
    </row>
    <row r="127" spans="1:28" x14ac:dyDescent="0.15">
      <c r="C127" s="10"/>
      <c r="D127" s="10"/>
      <c r="E127" s="10"/>
      <c r="F127" s="10"/>
      <c r="G127" s="10"/>
      <c r="J127" s="10"/>
      <c r="K127" s="10"/>
      <c r="L127" s="10"/>
      <c r="M127" s="10"/>
      <c r="N127" s="10"/>
      <c r="Q127" s="10"/>
      <c r="R127" s="10"/>
      <c r="S127" s="10"/>
      <c r="T127" s="10"/>
      <c r="U127" s="10"/>
      <c r="X127" s="10"/>
      <c r="Y127" s="10"/>
      <c r="Z127" s="10"/>
      <c r="AA127" s="10"/>
      <c r="AB127" s="10"/>
    </row>
    <row r="128" spans="1:28" x14ac:dyDescent="0.15">
      <c r="A128" s="1">
        <v>1</v>
      </c>
      <c r="C128" s="10">
        <f>IF(D128&gt;F128,1,0)+IF(D129&gt;F129,1,0)+IF(D130&gt;F130,1,0)+IF(D131&gt;F131,1,0)+IF(D132&gt;F132,1,0)+IF(D133&gt;F133,1,0)</f>
        <v>0</v>
      </c>
      <c r="D128" s="10"/>
      <c r="E128" s="10" t="s">
        <v>27</v>
      </c>
      <c r="F128" s="10"/>
      <c r="G128" s="10">
        <f>IF(D128&lt;F128,1,0)+IF(D129&lt;F129,1,0)+IF(D130&lt;F130,1,0)+IF(D131&lt;F131,1,0)+IF(D132&lt;F132,1,0)+IF(D133&lt;F133,1,0)</f>
        <v>0</v>
      </c>
      <c r="I128" s="27" t="s">
        <v>249</v>
      </c>
      <c r="J128" s="10">
        <f>IF(K128&gt;M128,1,0)+IF(K129&gt;M129,1,0)+IF(K130&gt;M130,1,0)+IF(K131&gt;M131,1,0)+IF(K132&gt;M132,1,0)+IF(K133&gt;M133,1,0)</f>
        <v>3</v>
      </c>
      <c r="K128" s="10">
        <v>11</v>
      </c>
      <c r="L128" s="10" t="s">
        <v>27</v>
      </c>
      <c r="M128" s="10">
        <v>6</v>
      </c>
      <c r="N128" s="10">
        <f>IF(K128&lt;M128,1,0)+IF(K129&lt;M129,1,0)+IF(K130&lt;M130,1,0)+IF(K131&lt;M131,1,0)+IF(K132&lt;M132,1,0)+IF(K133&lt;M133,1,0)</f>
        <v>0</v>
      </c>
      <c r="O128" s="1" t="s">
        <v>296</v>
      </c>
      <c r="Q128" s="10">
        <f>IF(R128&gt;T128,1,0)+IF(R129&gt;T129,1,0)+IF(R130&gt;T130,1,0)+IF(R131&gt;T131,1,0)+IF(R132&gt;T132,1,0)+IF(R133&gt;T133,1,0)</f>
        <v>0</v>
      </c>
      <c r="R128" s="10"/>
      <c r="S128" s="10" t="s">
        <v>27</v>
      </c>
      <c r="T128" s="10"/>
      <c r="U128" s="10">
        <f>IF(R128&lt;T128,1,0)+IF(R129&lt;T129,1,0)+IF(R130&lt;T130,1,0)+IF(R131&lt;T131,1,0)+IF(R132&lt;T132,1,0)+IF(R133&lt;T133,1,0)</f>
        <v>0</v>
      </c>
      <c r="X128" s="10">
        <f>IF(Y128&gt;AA128,1,0)+IF(Y129&gt;AA129,1,0)+IF(Y130&gt;AA130,1,0)+IF(Y131&gt;AA131,1,0)+IF(Y132&gt;AA132,1,0)+IF(Y133&gt;AA133,1,0)</f>
        <v>0</v>
      </c>
      <c r="Y128" s="10"/>
      <c r="Z128" s="10" t="s">
        <v>27</v>
      </c>
      <c r="AA128" s="10"/>
      <c r="AB128" s="10">
        <f>IF(Y128&lt;AA128,1,0)+IF(Y129&lt;AA129,1,0)+IF(Y130&lt;AA130,1,0)+IF(Y131&lt;AA131,1,0)+IF(Y132&lt;AA132,1,0)+IF(Y133&lt;AA133,1,0)</f>
        <v>0</v>
      </c>
    </row>
    <row r="129" spans="1:28" x14ac:dyDescent="0.15">
      <c r="C129" s="10"/>
      <c r="D129" s="10"/>
      <c r="E129" s="10" t="s">
        <v>27</v>
      </c>
      <c r="F129" s="10"/>
      <c r="G129" s="10"/>
      <c r="I129" s="27" t="s">
        <v>142</v>
      </c>
      <c r="J129" s="10"/>
      <c r="K129" s="10">
        <v>11</v>
      </c>
      <c r="L129" s="10" t="s">
        <v>27</v>
      </c>
      <c r="M129" s="10">
        <v>4</v>
      </c>
      <c r="N129" s="10"/>
      <c r="O129" s="1" t="s">
        <v>297</v>
      </c>
      <c r="Q129" s="10"/>
      <c r="R129" s="10"/>
      <c r="S129" s="10" t="s">
        <v>27</v>
      </c>
      <c r="T129" s="10"/>
      <c r="U129" s="10"/>
      <c r="X129" s="10"/>
      <c r="Y129" s="10"/>
      <c r="Z129" s="10" t="s">
        <v>27</v>
      </c>
      <c r="AA129" s="10"/>
      <c r="AB129" s="10"/>
    </row>
    <row r="130" spans="1:28" x14ac:dyDescent="0.15">
      <c r="C130" s="10"/>
      <c r="D130" s="10"/>
      <c r="E130" s="10" t="s">
        <v>27</v>
      </c>
      <c r="F130" s="10"/>
      <c r="G130" s="10"/>
      <c r="J130" s="10"/>
      <c r="K130" s="10">
        <v>12</v>
      </c>
      <c r="L130" s="10" t="s">
        <v>27</v>
      </c>
      <c r="M130" s="10">
        <v>10</v>
      </c>
      <c r="N130" s="10"/>
      <c r="Q130" s="10"/>
      <c r="R130" s="10"/>
      <c r="S130" s="10" t="s">
        <v>27</v>
      </c>
      <c r="T130" s="10"/>
      <c r="U130" s="10"/>
      <c r="X130" s="10"/>
      <c r="Y130" s="10"/>
      <c r="Z130" s="10" t="s">
        <v>27</v>
      </c>
      <c r="AA130" s="10"/>
      <c r="AB130" s="10"/>
    </row>
    <row r="131" spans="1:28" x14ac:dyDescent="0.15">
      <c r="C131" s="10"/>
      <c r="D131" s="10"/>
      <c r="E131" s="10" t="s">
        <v>27</v>
      </c>
      <c r="F131" s="10"/>
      <c r="G131" s="10"/>
      <c r="J131" s="10"/>
      <c r="K131" s="10"/>
      <c r="L131" s="10" t="s">
        <v>27</v>
      </c>
      <c r="M131" s="10"/>
      <c r="N131" s="10"/>
      <c r="Q131" s="10"/>
      <c r="R131" s="10"/>
      <c r="S131" s="10" t="s">
        <v>27</v>
      </c>
      <c r="T131" s="10"/>
      <c r="U131" s="10"/>
      <c r="X131" s="10"/>
      <c r="Y131" s="10"/>
      <c r="Z131" s="10" t="s">
        <v>27</v>
      </c>
      <c r="AA131" s="10"/>
      <c r="AB131" s="10"/>
    </row>
    <row r="132" spans="1:28" x14ac:dyDescent="0.15">
      <c r="C132" s="10"/>
      <c r="D132" s="10"/>
      <c r="E132" s="10" t="s">
        <v>27</v>
      </c>
      <c r="F132" s="10"/>
      <c r="G132" s="10"/>
      <c r="J132" s="10"/>
      <c r="K132" s="10"/>
      <c r="L132" s="10" t="s">
        <v>27</v>
      </c>
      <c r="M132" s="10"/>
      <c r="N132" s="10"/>
      <c r="Q132" s="10"/>
      <c r="R132" s="10"/>
      <c r="S132" s="10" t="s">
        <v>27</v>
      </c>
      <c r="T132" s="10"/>
      <c r="U132" s="10"/>
      <c r="X132" s="10"/>
      <c r="Y132" s="10"/>
      <c r="Z132" s="10" t="s">
        <v>27</v>
      </c>
      <c r="AA132" s="10"/>
      <c r="AB132" s="10"/>
    </row>
    <row r="133" spans="1:28" x14ac:dyDescent="0.15">
      <c r="C133" s="10"/>
      <c r="D133" s="10"/>
      <c r="E133" s="10"/>
      <c r="F133" s="10"/>
      <c r="G133" s="10"/>
      <c r="J133" s="10"/>
      <c r="K133" s="10"/>
      <c r="L133" s="10"/>
      <c r="M133" s="10"/>
      <c r="N133" s="10"/>
      <c r="Q133" s="10"/>
      <c r="R133" s="10"/>
      <c r="S133" s="10"/>
      <c r="T133" s="10"/>
      <c r="U133" s="10"/>
      <c r="X133" s="10"/>
      <c r="Y133" s="10"/>
      <c r="Z133" s="10"/>
      <c r="AA133" s="10"/>
      <c r="AB133" s="10"/>
    </row>
    <row r="134" spans="1:28" x14ac:dyDescent="0.15">
      <c r="A134" s="1">
        <v>2</v>
      </c>
      <c r="C134" s="10">
        <f>IF(D134&gt;F134,1,0)+IF(D135&gt;F135,1,0)+IF(D136&gt;F136,1,0)+IF(D137&gt;F137,1,0)+IF(D138&gt;F138,1,0)+IF(D139&gt;F139,1,0)</f>
        <v>0</v>
      </c>
      <c r="D134" s="10"/>
      <c r="E134" s="10" t="s">
        <v>27</v>
      </c>
      <c r="F134" s="10"/>
      <c r="G134" s="10">
        <f>IF(D134&lt;F134,1,0)+IF(D135&lt;F135,1,0)+IF(D136&lt;F136,1,0)+IF(D137&lt;F137,1,0)+IF(D138&lt;F138,1,0)+IF(D139&lt;F139,1,0)</f>
        <v>0</v>
      </c>
      <c r="I134" s="27" t="s">
        <v>284</v>
      </c>
      <c r="J134" s="10">
        <f>IF(K134&gt;M134,1,0)+IF(K135&gt;M135,1,0)+IF(K136&gt;M136,1,0)+IF(K137&gt;M137,1,0)+IF(K138&gt;M138,1,0)+IF(K139&gt;M139,1,0)</f>
        <v>3</v>
      </c>
      <c r="K134" s="10">
        <v>11</v>
      </c>
      <c r="L134" s="10" t="s">
        <v>27</v>
      </c>
      <c r="M134" s="10">
        <v>7</v>
      </c>
      <c r="N134" s="10">
        <f>IF(K134&lt;M134,1,0)+IF(K135&lt;M135,1,0)+IF(K136&lt;M136,1,0)+IF(K137&lt;M137,1,0)+IF(K138&lt;M138,1,0)+IF(K139&lt;M139,1,0)</f>
        <v>0</v>
      </c>
      <c r="O134" s="1" t="s">
        <v>298</v>
      </c>
      <c r="Q134" s="10">
        <f>IF(R134&gt;T134,1,0)+IF(R135&gt;T135,1,0)+IF(R136&gt;T136,1,0)+IF(R137&gt;T137,1,0)+IF(R138&gt;T138,1,0)+IF(R139&gt;T139,1,0)</f>
        <v>0</v>
      </c>
      <c r="R134" s="10"/>
      <c r="S134" s="10" t="s">
        <v>27</v>
      </c>
      <c r="T134" s="10"/>
      <c r="U134" s="10">
        <f>IF(R134&lt;T134,1,0)+IF(R135&lt;T135,1,0)+IF(R136&lt;T136,1,0)+IF(R137&lt;T137,1,0)+IF(R138&lt;T138,1,0)+IF(R139&lt;T139,1,0)</f>
        <v>0</v>
      </c>
      <c r="X134" s="10">
        <f>IF(Y134&gt;AA134,1,0)+IF(Y135&gt;AA135,1,0)+IF(Y136&gt;AA136,1,0)+IF(Y137&gt;AA137,1,0)+IF(Y138&gt;AA138,1,0)+IF(Y139&gt;AA139,1,0)</f>
        <v>0</v>
      </c>
      <c r="Y134" s="10"/>
      <c r="Z134" s="10" t="s">
        <v>27</v>
      </c>
      <c r="AA134" s="10"/>
      <c r="AB134" s="10">
        <f>IF(Y134&lt;AA134,1,0)+IF(Y135&lt;AA135,1,0)+IF(Y136&lt;AA136,1,0)+IF(Y137&lt;AA137,1,0)+IF(Y138&lt;AA138,1,0)+IF(Y139&lt;AA139,1,0)</f>
        <v>0</v>
      </c>
    </row>
    <row r="135" spans="1:28" x14ac:dyDescent="0.15">
      <c r="C135" s="10"/>
      <c r="D135" s="10"/>
      <c r="E135" s="10" t="s">
        <v>27</v>
      </c>
      <c r="F135" s="10"/>
      <c r="G135" s="10"/>
      <c r="I135" s="27" t="s">
        <v>10</v>
      </c>
      <c r="J135" s="10"/>
      <c r="K135" s="10">
        <v>11</v>
      </c>
      <c r="L135" s="10" t="s">
        <v>27</v>
      </c>
      <c r="M135" s="10">
        <v>9</v>
      </c>
      <c r="N135" s="10"/>
      <c r="O135" s="1" t="s">
        <v>111</v>
      </c>
      <c r="Q135" s="10"/>
      <c r="R135" s="10"/>
      <c r="S135" s="10" t="s">
        <v>27</v>
      </c>
      <c r="T135" s="10"/>
      <c r="U135" s="10"/>
      <c r="X135" s="10"/>
      <c r="Y135" s="10"/>
      <c r="Z135" s="10" t="s">
        <v>27</v>
      </c>
      <c r="AA135" s="10"/>
      <c r="AB135" s="10"/>
    </row>
    <row r="136" spans="1:28" x14ac:dyDescent="0.15">
      <c r="C136" s="10"/>
      <c r="D136" s="10"/>
      <c r="E136" s="10" t="s">
        <v>27</v>
      </c>
      <c r="F136" s="10"/>
      <c r="G136" s="10"/>
      <c r="J136" s="10"/>
      <c r="K136" s="10">
        <v>11</v>
      </c>
      <c r="L136" s="10" t="s">
        <v>27</v>
      </c>
      <c r="M136" s="10">
        <v>8</v>
      </c>
      <c r="N136" s="10"/>
      <c r="Q136" s="10"/>
      <c r="R136" s="10"/>
      <c r="S136" s="10" t="s">
        <v>27</v>
      </c>
      <c r="T136" s="10"/>
      <c r="U136" s="10"/>
      <c r="X136" s="10"/>
      <c r="Y136" s="10"/>
      <c r="Z136" s="10" t="s">
        <v>27</v>
      </c>
      <c r="AA136" s="10"/>
      <c r="AB136" s="10"/>
    </row>
    <row r="137" spans="1:28" x14ac:dyDescent="0.15">
      <c r="C137" s="10"/>
      <c r="D137" s="10"/>
      <c r="E137" s="10" t="s">
        <v>27</v>
      </c>
      <c r="F137" s="10"/>
      <c r="G137" s="10"/>
      <c r="J137" s="10"/>
      <c r="K137" s="10"/>
      <c r="L137" s="10" t="s">
        <v>27</v>
      </c>
      <c r="M137" s="10"/>
      <c r="N137" s="10"/>
      <c r="Q137" s="10"/>
      <c r="R137" s="10"/>
      <c r="S137" s="10" t="s">
        <v>27</v>
      </c>
      <c r="T137" s="10"/>
      <c r="U137" s="10"/>
      <c r="X137" s="10"/>
      <c r="Y137" s="10"/>
      <c r="Z137" s="10" t="s">
        <v>27</v>
      </c>
      <c r="AA137" s="10"/>
      <c r="AB137" s="10"/>
    </row>
    <row r="138" spans="1:28" x14ac:dyDescent="0.15">
      <c r="C138" s="10"/>
      <c r="D138" s="10"/>
      <c r="E138" s="10" t="s">
        <v>27</v>
      </c>
      <c r="F138" s="10"/>
      <c r="G138" s="10"/>
      <c r="J138" s="10"/>
      <c r="K138" s="10"/>
      <c r="L138" s="10" t="s">
        <v>27</v>
      </c>
      <c r="M138" s="10"/>
      <c r="N138" s="10"/>
      <c r="Q138" s="10"/>
      <c r="R138" s="10"/>
      <c r="S138" s="10" t="s">
        <v>27</v>
      </c>
      <c r="T138" s="10"/>
      <c r="U138" s="10"/>
      <c r="X138" s="10"/>
      <c r="Y138" s="10"/>
      <c r="Z138" s="10" t="s">
        <v>27</v>
      </c>
      <c r="AA138" s="10"/>
      <c r="AB138" s="10"/>
    </row>
    <row r="139" spans="1:28" x14ac:dyDescent="0.15">
      <c r="C139" s="10"/>
      <c r="D139" s="10"/>
      <c r="E139" s="10"/>
      <c r="F139" s="10"/>
      <c r="G139" s="10"/>
      <c r="J139" s="10"/>
      <c r="K139" s="10"/>
      <c r="L139" s="10"/>
      <c r="M139" s="10"/>
      <c r="N139" s="10"/>
      <c r="Q139" s="10"/>
      <c r="R139" s="10"/>
      <c r="S139" s="10"/>
      <c r="T139" s="10"/>
      <c r="U139" s="10"/>
      <c r="X139" s="10"/>
      <c r="Y139" s="10"/>
      <c r="Z139" s="10"/>
      <c r="AA139" s="10"/>
      <c r="AB139" s="10"/>
    </row>
    <row r="140" spans="1:28" x14ac:dyDescent="0.15">
      <c r="A140" s="1">
        <v>3</v>
      </c>
      <c r="C140" s="10">
        <f>IF(D140&gt;F140,1,0)+IF(D141&gt;F141,1,0)+IF(D142&gt;F142,1,0)+IF(D143&gt;F143,1,0)+IF(D144&gt;F144,1,0)+IF(D145&gt;F145,1,0)</f>
        <v>0</v>
      </c>
      <c r="D140" s="10"/>
      <c r="E140" s="10" t="s">
        <v>27</v>
      </c>
      <c r="F140" s="10"/>
      <c r="G140" s="10">
        <f>IF(D140&lt;F140,1,0)+IF(D141&lt;F141,1,0)+IF(D142&lt;F142,1,0)+IF(D143&lt;F143,1,0)+IF(D144&lt;F144,1,0)+IF(D145&lt;F145,1,0)</f>
        <v>0</v>
      </c>
      <c r="I140" s="27" t="s">
        <v>61</v>
      </c>
      <c r="J140" s="10">
        <f>IF(K140&gt;M140,1,0)+IF(K141&gt;M141,1,0)+IF(K142&gt;M142,1,0)+IF(K143&gt;M143,1,0)+IF(K144&gt;M144,1,0)+IF(K145&gt;M145,1,0)</f>
        <v>0</v>
      </c>
      <c r="K140" s="10"/>
      <c r="L140" s="10" t="s">
        <v>27</v>
      </c>
      <c r="M140" s="10"/>
      <c r="N140" s="10">
        <f>IF(K140&lt;M140,1,0)+IF(K141&lt;M141,1,0)+IF(K142&lt;M142,1,0)+IF(K143&lt;M143,1,0)+IF(K144&lt;M144,1,0)+IF(K145&lt;M145,1,0)</f>
        <v>0</v>
      </c>
      <c r="O140" s="1" t="s">
        <v>299</v>
      </c>
      <c r="Q140" s="10">
        <f>IF(R140&gt;T140,1,0)+IF(R141&gt;T141,1,0)+IF(R142&gt;T142,1,0)+IF(R143&gt;T143,1,0)+IF(R144&gt;T144,1,0)+IF(R145&gt;T145,1,0)</f>
        <v>0</v>
      </c>
      <c r="R140" s="10"/>
      <c r="S140" s="10" t="s">
        <v>27</v>
      </c>
      <c r="T140" s="10"/>
      <c r="U140" s="10">
        <f>IF(R140&lt;T140,1,0)+IF(R141&lt;T141,1,0)+IF(R142&lt;T142,1,0)+IF(R143&lt;T143,1,0)+IF(R144&lt;T144,1,0)+IF(R145&lt;T145,1,0)</f>
        <v>0</v>
      </c>
      <c r="X140" s="10">
        <f>IF(Y140&gt;AA140,1,0)+IF(Y141&gt;AA141,1,0)+IF(Y142&gt;AA142,1,0)+IF(Y143&gt;AA143,1,0)+IF(Y144&gt;AA144,1,0)+IF(Y145&gt;AA145,1,0)</f>
        <v>0</v>
      </c>
      <c r="Y140" s="10"/>
      <c r="Z140" s="10" t="s">
        <v>27</v>
      </c>
      <c r="AA140" s="10"/>
      <c r="AB140" s="10">
        <f>IF(Y140&lt;AA140,1,0)+IF(Y141&lt;AA141,1,0)+IF(Y142&lt;AA142,1,0)+IF(Y143&lt;AA143,1,0)+IF(Y144&lt;AA144,1,0)+IF(Y145&lt;AA145,1,0)</f>
        <v>0</v>
      </c>
    </row>
    <row r="141" spans="1:28" x14ac:dyDescent="0.15">
      <c r="C141" s="10"/>
      <c r="D141" s="10"/>
      <c r="E141" s="10" t="s">
        <v>27</v>
      </c>
      <c r="F141" s="10"/>
      <c r="G141" s="10"/>
      <c r="I141" s="27" t="s">
        <v>13</v>
      </c>
      <c r="J141" s="10"/>
      <c r="K141" s="10"/>
      <c r="L141" s="10" t="s">
        <v>27</v>
      </c>
      <c r="M141" s="10"/>
      <c r="N141" s="10"/>
      <c r="O141" s="1" t="s">
        <v>24</v>
      </c>
      <c r="Q141" s="10"/>
      <c r="R141" s="10"/>
      <c r="S141" s="10" t="s">
        <v>27</v>
      </c>
      <c r="T141" s="10"/>
      <c r="U141" s="10"/>
      <c r="X141" s="10"/>
      <c r="Y141" s="10"/>
      <c r="Z141" s="10" t="s">
        <v>27</v>
      </c>
      <c r="AA141" s="10"/>
      <c r="AB141" s="10"/>
    </row>
    <row r="142" spans="1:28" x14ac:dyDescent="0.15">
      <c r="C142" s="10"/>
      <c r="D142" s="10"/>
      <c r="E142" s="10" t="s">
        <v>27</v>
      </c>
      <c r="F142" s="10"/>
      <c r="G142" s="10"/>
      <c r="J142" s="10"/>
      <c r="K142" s="10"/>
      <c r="L142" s="10" t="s">
        <v>27</v>
      </c>
      <c r="M142" s="10"/>
      <c r="N142" s="10"/>
      <c r="O142" s="1" t="s">
        <v>280</v>
      </c>
      <c r="Q142" s="10"/>
      <c r="R142" s="10"/>
      <c r="S142" s="10" t="s">
        <v>27</v>
      </c>
      <c r="T142" s="10"/>
      <c r="U142" s="10"/>
      <c r="X142" s="10"/>
      <c r="Y142" s="10"/>
      <c r="Z142" s="10" t="s">
        <v>27</v>
      </c>
      <c r="AA142" s="10"/>
      <c r="AB142" s="10"/>
    </row>
    <row r="143" spans="1:28" x14ac:dyDescent="0.15">
      <c r="C143" s="10"/>
      <c r="D143" s="10"/>
      <c r="E143" s="10" t="s">
        <v>27</v>
      </c>
      <c r="F143" s="10"/>
      <c r="G143" s="10"/>
      <c r="J143" s="10"/>
      <c r="K143" s="10"/>
      <c r="L143" s="10" t="s">
        <v>27</v>
      </c>
      <c r="M143" s="10"/>
      <c r="N143" s="10"/>
      <c r="Q143" s="10"/>
      <c r="R143" s="10"/>
      <c r="S143" s="10" t="s">
        <v>27</v>
      </c>
      <c r="T143" s="10"/>
      <c r="U143" s="10"/>
      <c r="X143" s="10"/>
      <c r="Y143" s="10"/>
      <c r="Z143" s="10" t="s">
        <v>27</v>
      </c>
      <c r="AA143" s="10"/>
      <c r="AB143" s="10"/>
    </row>
    <row r="144" spans="1:28" x14ac:dyDescent="0.15">
      <c r="C144" s="10"/>
      <c r="D144" s="10"/>
      <c r="E144" s="10" t="s">
        <v>27</v>
      </c>
      <c r="F144" s="10"/>
      <c r="G144" s="10"/>
      <c r="J144" s="10"/>
      <c r="K144" s="10"/>
      <c r="L144" s="10" t="s">
        <v>27</v>
      </c>
      <c r="M144" s="10"/>
      <c r="N144" s="10"/>
      <c r="Q144" s="10"/>
      <c r="R144" s="10"/>
      <c r="S144" s="10" t="s">
        <v>27</v>
      </c>
      <c r="T144" s="10"/>
      <c r="U144" s="10"/>
      <c r="X144" s="10"/>
      <c r="Y144" s="10"/>
      <c r="Z144" s="10" t="s">
        <v>27</v>
      </c>
      <c r="AA144" s="10"/>
      <c r="AB144" s="10"/>
    </row>
    <row r="145" spans="1:28" x14ac:dyDescent="0.15">
      <c r="C145" s="10"/>
      <c r="D145" s="10"/>
      <c r="E145" s="10"/>
      <c r="F145" s="10"/>
      <c r="G145" s="10"/>
      <c r="J145" s="10"/>
      <c r="K145" s="10"/>
      <c r="L145" s="10"/>
      <c r="M145" s="10"/>
      <c r="N145" s="10"/>
      <c r="Q145" s="10"/>
      <c r="R145" s="10"/>
      <c r="S145" s="10"/>
      <c r="T145" s="10"/>
      <c r="U145" s="10"/>
      <c r="X145" s="10"/>
      <c r="Y145" s="10"/>
      <c r="Z145" s="10"/>
      <c r="AA145" s="10"/>
      <c r="AB145" s="10"/>
    </row>
    <row r="146" spans="1:28" x14ac:dyDescent="0.15">
      <c r="A146" s="1">
        <v>4</v>
      </c>
      <c r="C146" s="10">
        <f>IF(D146&gt;F146,1,0)+IF(D147&gt;F147,1,0)+IF(D148&gt;F148,1,0)+IF(D149&gt;F149,1,0)+IF(D150&gt;F150,1,0)+IF(D151&gt;F151,1,0)</f>
        <v>0</v>
      </c>
      <c r="D146" s="10"/>
      <c r="E146" s="10" t="s">
        <v>27</v>
      </c>
      <c r="F146" s="10"/>
      <c r="G146" s="10">
        <f>IF(D146&lt;F146,1,0)+IF(D147&lt;F147,1,0)+IF(D148&lt;F148,1,0)+IF(D149&lt;F149,1,0)+IF(D150&lt;F150,1,0)+IF(D151&lt;F151,1,0)</f>
        <v>0</v>
      </c>
      <c r="I146" s="27" t="s">
        <v>300</v>
      </c>
      <c r="J146" s="10">
        <f>IF(K146&gt;M146,1,0)+IF(K147&gt;M147,1,0)+IF(K148&gt;M148,1,0)+IF(K149&gt;M149,1,0)+IF(K150&gt;M150,1,0)+IF(K151&gt;M151,1,0)</f>
        <v>1</v>
      </c>
      <c r="K146" s="10">
        <v>8</v>
      </c>
      <c r="L146" s="10" t="s">
        <v>27</v>
      </c>
      <c r="M146" s="10">
        <v>11</v>
      </c>
      <c r="N146" s="10">
        <f>IF(K146&lt;M146,1,0)+IF(K147&lt;M147,1,0)+IF(K148&lt;M148,1,0)+IF(K149&lt;M149,1,0)+IF(K150&lt;M150,1,0)+IF(K151&lt;M151,1,0)</f>
        <v>3</v>
      </c>
      <c r="O146" s="1" t="s">
        <v>118</v>
      </c>
      <c r="Q146" s="10">
        <f>IF(R146&gt;T146,1,0)+IF(R147&gt;T147,1,0)+IF(R148&gt;T148,1,0)+IF(R149&gt;T149,1,0)+IF(R150&gt;T150,1,0)+IF(R151&gt;T151,1,0)</f>
        <v>0</v>
      </c>
      <c r="R146" s="10"/>
      <c r="S146" s="10" t="s">
        <v>27</v>
      </c>
      <c r="T146" s="10"/>
      <c r="U146" s="10">
        <f>IF(R146&lt;T146,1,0)+IF(R147&lt;T147,1,0)+IF(R148&lt;T148,1,0)+IF(R149&lt;T149,1,0)+IF(R150&lt;T150,1,0)+IF(R151&lt;T151,1,0)</f>
        <v>0</v>
      </c>
      <c r="X146" s="10">
        <f>IF(Y146&gt;AA146,1,0)+IF(Y147&gt;AA147,1,0)+IF(Y148&gt;AA148,1,0)+IF(Y149&gt;AA149,1,0)+IF(Y150&gt;AA150,1,0)+IF(Y151&gt;AA151,1,0)</f>
        <v>0</v>
      </c>
      <c r="Y146" s="10"/>
      <c r="Z146" s="10" t="s">
        <v>27</v>
      </c>
      <c r="AA146" s="10"/>
      <c r="AB146" s="10">
        <f>IF(Y146&lt;AA146,1,0)+IF(Y147&lt;AA147,1,0)+IF(Y148&lt;AA148,1,0)+IF(Y149&lt;AA149,1,0)+IF(Y150&lt;AA150,1,0)+IF(Y151&lt;AA151,1,0)</f>
        <v>0</v>
      </c>
    </row>
    <row r="147" spans="1:28" x14ac:dyDescent="0.15">
      <c r="C147" s="10"/>
      <c r="D147" s="10"/>
      <c r="E147" s="10" t="s">
        <v>27</v>
      </c>
      <c r="F147" s="10"/>
      <c r="G147" s="10"/>
      <c r="I147" s="27" t="s">
        <v>16</v>
      </c>
      <c r="J147" s="10"/>
      <c r="K147" s="10">
        <v>7</v>
      </c>
      <c r="L147" s="10" t="s">
        <v>27</v>
      </c>
      <c r="M147" s="10">
        <v>11</v>
      </c>
      <c r="N147" s="10"/>
      <c r="O147" s="1" t="s">
        <v>107</v>
      </c>
      <c r="Q147" s="10"/>
      <c r="R147" s="10"/>
      <c r="S147" s="10" t="s">
        <v>27</v>
      </c>
      <c r="T147" s="10"/>
      <c r="U147" s="10"/>
      <c r="X147" s="10"/>
      <c r="Y147" s="10"/>
      <c r="Z147" s="10" t="s">
        <v>27</v>
      </c>
      <c r="AA147" s="10"/>
      <c r="AB147" s="10"/>
    </row>
    <row r="148" spans="1:28" x14ac:dyDescent="0.15">
      <c r="C148" s="10"/>
      <c r="D148" s="10"/>
      <c r="E148" s="10" t="s">
        <v>27</v>
      </c>
      <c r="F148" s="10"/>
      <c r="G148" s="10"/>
      <c r="J148" s="10"/>
      <c r="K148" s="10">
        <v>11</v>
      </c>
      <c r="L148" s="10" t="s">
        <v>27</v>
      </c>
      <c r="M148" s="10">
        <v>4</v>
      </c>
      <c r="N148" s="10"/>
      <c r="Q148" s="10"/>
      <c r="R148" s="10"/>
      <c r="S148" s="10" t="s">
        <v>27</v>
      </c>
      <c r="T148" s="10"/>
      <c r="U148" s="10"/>
      <c r="X148" s="10"/>
      <c r="Y148" s="10"/>
      <c r="Z148" s="10" t="s">
        <v>27</v>
      </c>
      <c r="AA148" s="10"/>
      <c r="AB148" s="10"/>
    </row>
    <row r="149" spans="1:28" x14ac:dyDescent="0.15">
      <c r="C149" s="10"/>
      <c r="D149" s="10"/>
      <c r="E149" s="10" t="s">
        <v>27</v>
      </c>
      <c r="F149" s="10"/>
      <c r="G149" s="10"/>
      <c r="J149" s="10"/>
      <c r="K149" s="10">
        <v>8</v>
      </c>
      <c r="L149" s="10" t="s">
        <v>27</v>
      </c>
      <c r="M149" s="10">
        <v>11</v>
      </c>
      <c r="N149" s="10"/>
      <c r="Q149" s="10"/>
      <c r="R149" s="10"/>
      <c r="S149" s="10" t="s">
        <v>27</v>
      </c>
      <c r="T149" s="10"/>
      <c r="U149" s="10"/>
      <c r="X149" s="10"/>
      <c r="Y149" s="10"/>
      <c r="Z149" s="10" t="s">
        <v>27</v>
      </c>
      <c r="AA149" s="10"/>
      <c r="AB149" s="10"/>
    </row>
    <row r="150" spans="1:28" x14ac:dyDescent="0.15">
      <c r="C150" s="10"/>
      <c r="D150" s="10"/>
      <c r="E150" s="10" t="s">
        <v>27</v>
      </c>
      <c r="F150" s="10"/>
      <c r="G150" s="10"/>
      <c r="J150" s="10"/>
      <c r="K150" s="10"/>
      <c r="L150" s="10" t="s">
        <v>27</v>
      </c>
      <c r="M150" s="10"/>
      <c r="N150" s="10"/>
      <c r="Q150" s="10"/>
      <c r="R150" s="10"/>
      <c r="S150" s="10" t="s">
        <v>27</v>
      </c>
      <c r="T150" s="10"/>
      <c r="U150" s="10"/>
      <c r="X150" s="10"/>
      <c r="Y150" s="10"/>
      <c r="Z150" s="10" t="s">
        <v>27</v>
      </c>
      <c r="AA150" s="10"/>
      <c r="AB150" s="10"/>
    </row>
    <row r="151" spans="1:28" x14ac:dyDescent="0.15">
      <c r="C151" s="10"/>
      <c r="D151" s="10"/>
      <c r="E151" s="10"/>
      <c r="F151" s="10"/>
      <c r="G151" s="10"/>
      <c r="J151" s="10"/>
      <c r="K151" s="10"/>
      <c r="L151" s="10"/>
      <c r="M151" s="10"/>
      <c r="N151" s="10"/>
      <c r="Q151" s="10"/>
      <c r="R151" s="10"/>
      <c r="S151" s="10"/>
      <c r="T151" s="10"/>
      <c r="U151" s="10"/>
      <c r="X151" s="10"/>
      <c r="Y151" s="10"/>
      <c r="Z151" s="10"/>
      <c r="AA151" s="10"/>
      <c r="AB151" s="10"/>
    </row>
    <row r="152" spans="1:28" x14ac:dyDescent="0.15">
      <c r="A152" s="1">
        <v>5</v>
      </c>
      <c r="C152" s="10">
        <f>IF(D152&gt;F152,1,0)+IF(D153&gt;F153,1,0)+IF(D154&gt;F154,1,0)+IF(D155&gt;F155,1,0)+IF(D156&gt;F156,1,0)+IF(D157&gt;F157,1,0)</f>
        <v>0</v>
      </c>
      <c r="D152" s="10"/>
      <c r="E152" s="10" t="s">
        <v>27</v>
      </c>
      <c r="F152" s="10"/>
      <c r="G152" s="10">
        <f>IF(D152&lt;F152,1,0)+IF(D153&lt;F153,1,0)+IF(D154&lt;F154,1,0)+IF(D155&lt;F155,1,0)+IF(D156&lt;F156,1,0)+IF(D157&lt;F157,1,0)</f>
        <v>0</v>
      </c>
      <c r="I152" s="27" t="s">
        <v>121</v>
      </c>
      <c r="J152" s="10">
        <f>IF(K152&gt;M152,1,0)+IF(K153&gt;M153,1,0)+IF(K154&gt;M154,1,0)+IF(K155&gt;M155,1,0)+IF(K156&gt;M156,1,0)+IF(K157&gt;M157,1,0)</f>
        <v>3</v>
      </c>
      <c r="K152" s="10">
        <v>11</v>
      </c>
      <c r="L152" s="10" t="s">
        <v>27</v>
      </c>
      <c r="M152" s="10">
        <v>4</v>
      </c>
      <c r="N152" s="10">
        <f>IF(K152&lt;M152,1,0)+IF(K153&lt;M153,1,0)+IF(K154&lt;M154,1,0)+IF(K155&lt;M155,1,0)+IF(K156&lt;M156,1,0)+IF(K157&lt;M157,1,0)</f>
        <v>1</v>
      </c>
      <c r="O152" s="1" t="s">
        <v>301</v>
      </c>
      <c r="Q152" s="10">
        <f>IF(R152&gt;T152,1,0)+IF(R153&gt;T153,1,0)+IF(R154&gt;T154,1,0)+IF(R155&gt;T155,1,0)+IF(R156&gt;T156,1,0)+IF(R157&gt;T157,1,0)</f>
        <v>0</v>
      </c>
      <c r="R152" s="10"/>
      <c r="S152" s="10" t="s">
        <v>27</v>
      </c>
      <c r="T152" s="10"/>
      <c r="U152" s="10">
        <f>IF(R152&lt;T152,1,0)+IF(R153&lt;T153,1,0)+IF(R154&lt;T154,1,0)+IF(R155&lt;T155,1,0)+IF(R156&lt;T156,1,0)+IF(R157&lt;T157,1,0)</f>
        <v>0</v>
      </c>
      <c r="X152" s="10">
        <f>IF(Y152&gt;AA152,1,0)+IF(Y153&gt;AA153,1,0)+IF(Y154&gt;AA154,1,0)+IF(Y155&gt;AA155,1,0)+IF(Y156&gt;AA156,1,0)+IF(Y157&gt;AA157,1,0)</f>
        <v>0</v>
      </c>
      <c r="Y152" s="10"/>
      <c r="Z152" s="10" t="s">
        <v>27</v>
      </c>
      <c r="AA152" s="10"/>
      <c r="AB152" s="10">
        <f>IF(Y152&lt;AA152,1,0)+IF(Y153&lt;AA153,1,0)+IF(Y154&lt;AA154,1,0)+IF(Y155&lt;AA155,1,0)+IF(Y156&lt;AA156,1,0)+IF(Y157&lt;AA157,1,0)</f>
        <v>0</v>
      </c>
    </row>
    <row r="153" spans="1:28" x14ac:dyDescent="0.15">
      <c r="C153" s="10"/>
      <c r="D153" s="10"/>
      <c r="E153" s="10" t="s">
        <v>27</v>
      </c>
      <c r="F153" s="10"/>
      <c r="G153" s="10"/>
      <c r="I153" s="27" t="s">
        <v>15</v>
      </c>
      <c r="J153" s="10"/>
      <c r="K153" s="10">
        <v>6</v>
      </c>
      <c r="L153" s="10" t="s">
        <v>27</v>
      </c>
      <c r="M153" s="10">
        <v>11</v>
      </c>
      <c r="N153" s="10"/>
      <c r="O153" s="1" t="s">
        <v>111</v>
      </c>
      <c r="Q153" s="10"/>
      <c r="R153" s="10"/>
      <c r="S153" s="10" t="s">
        <v>27</v>
      </c>
      <c r="T153" s="10"/>
      <c r="U153" s="10"/>
      <c r="X153" s="10"/>
      <c r="Y153" s="10"/>
      <c r="Z153" s="10" t="s">
        <v>27</v>
      </c>
      <c r="AA153" s="10"/>
      <c r="AB153" s="10"/>
    </row>
    <row r="154" spans="1:28" x14ac:dyDescent="0.15">
      <c r="C154" s="10"/>
      <c r="D154" s="10"/>
      <c r="E154" s="10" t="s">
        <v>27</v>
      </c>
      <c r="F154" s="10"/>
      <c r="G154" s="10"/>
      <c r="J154" s="10"/>
      <c r="K154" s="10">
        <v>11</v>
      </c>
      <c r="L154" s="10" t="s">
        <v>27</v>
      </c>
      <c r="M154" s="10">
        <v>7</v>
      </c>
      <c r="N154" s="10"/>
      <c r="Q154" s="10"/>
      <c r="R154" s="10"/>
      <c r="S154" s="10" t="s">
        <v>27</v>
      </c>
      <c r="T154" s="10"/>
      <c r="U154" s="10"/>
      <c r="X154" s="10"/>
      <c r="Y154" s="10"/>
      <c r="Z154" s="10" t="s">
        <v>27</v>
      </c>
      <c r="AA154" s="10"/>
      <c r="AB154" s="10"/>
    </row>
    <row r="155" spans="1:28" x14ac:dyDescent="0.15">
      <c r="C155" s="10"/>
      <c r="D155" s="10"/>
      <c r="E155" s="10" t="s">
        <v>27</v>
      </c>
      <c r="F155" s="10"/>
      <c r="G155" s="10"/>
      <c r="J155" s="10"/>
      <c r="K155" s="10">
        <v>11</v>
      </c>
      <c r="L155" s="10" t="s">
        <v>27</v>
      </c>
      <c r="M155" s="10">
        <v>4</v>
      </c>
      <c r="N155" s="10"/>
      <c r="Q155" s="10"/>
      <c r="R155" s="10"/>
      <c r="S155" s="10" t="s">
        <v>27</v>
      </c>
      <c r="T155" s="10"/>
      <c r="U155" s="10"/>
      <c r="X155" s="10"/>
      <c r="Y155" s="10"/>
      <c r="Z155" s="10" t="s">
        <v>27</v>
      </c>
      <c r="AA155" s="10"/>
      <c r="AB155" s="10"/>
    </row>
    <row r="156" spans="1:28" x14ac:dyDescent="0.15">
      <c r="C156" s="10"/>
      <c r="D156" s="10"/>
      <c r="E156" s="10" t="s">
        <v>27</v>
      </c>
      <c r="F156" s="10"/>
      <c r="G156" s="10"/>
      <c r="J156" s="10"/>
      <c r="K156" s="10"/>
      <c r="L156" s="10" t="s">
        <v>27</v>
      </c>
      <c r="M156" s="10"/>
      <c r="N156" s="10"/>
      <c r="Q156" s="10"/>
      <c r="R156" s="10"/>
      <c r="S156" s="10" t="s">
        <v>27</v>
      </c>
      <c r="T156" s="10"/>
      <c r="U156" s="10"/>
      <c r="X156" s="10"/>
      <c r="Y156" s="10"/>
      <c r="Z156" s="10" t="s">
        <v>27</v>
      </c>
      <c r="AA156" s="10"/>
      <c r="AB156" s="10"/>
    </row>
    <row r="157" spans="1:28" x14ac:dyDescent="0.15">
      <c r="C157" s="10"/>
      <c r="D157" s="10"/>
      <c r="E157" s="10"/>
      <c r="F157" s="10"/>
      <c r="G157" s="10"/>
      <c r="J157" s="10"/>
      <c r="K157" s="10"/>
      <c r="L157" s="10"/>
      <c r="M157" s="10"/>
      <c r="N157" s="10"/>
      <c r="Q157" s="10"/>
      <c r="R157" s="10"/>
      <c r="S157" s="10"/>
      <c r="T157" s="10"/>
      <c r="U157" s="10"/>
      <c r="X157" s="10"/>
      <c r="Y157" s="10"/>
      <c r="Z157" s="10"/>
      <c r="AA157" s="10"/>
      <c r="AB157" s="10"/>
    </row>
    <row r="158" spans="1:28" x14ac:dyDescent="0.15">
      <c r="A158" s="1">
        <v>6</v>
      </c>
      <c r="C158" s="10">
        <f>IF(D158&gt;F158,1,0)+IF(D159&gt;F159,1,0)+IF(D160&gt;F160,1,0)+IF(D161&gt;F161,1,0)+IF(D162&gt;F162,1,0)+IF(D163&gt;F163,1,0)</f>
        <v>0</v>
      </c>
      <c r="D158" s="10"/>
      <c r="E158" s="10" t="s">
        <v>27</v>
      </c>
      <c r="F158" s="10"/>
      <c r="G158" s="10">
        <f>IF(D158&lt;F158,1,0)+IF(D159&lt;F159,1,0)+IF(D160&lt;F160,1,0)+IF(D161&lt;F161,1,0)+IF(D162&lt;F162,1,0)+IF(D163&lt;F163,1,0)</f>
        <v>0</v>
      </c>
      <c r="I158" s="27" t="s">
        <v>302</v>
      </c>
      <c r="J158" s="10">
        <f>IF(K158&gt;M158,1,0)+IF(K159&gt;M159,1,0)+IF(K160&gt;M160,1,0)+IF(K161&gt;M161,1,0)+IF(K162&gt;M162,1,0)+IF(K163&gt;M163,1,0)</f>
        <v>1</v>
      </c>
      <c r="K158" s="10">
        <v>7</v>
      </c>
      <c r="L158" s="10" t="s">
        <v>27</v>
      </c>
      <c r="M158" s="10">
        <v>11</v>
      </c>
      <c r="N158" s="10">
        <f>IF(K158&lt;M158,1,0)+IF(K159&lt;M159,1,0)+IF(K160&lt;M160,1,0)+IF(K161&lt;M161,1,0)+IF(K162&lt;M162,1,0)+IF(K163&lt;M163,1,0)</f>
        <v>3</v>
      </c>
      <c r="O158" s="1" t="s">
        <v>275</v>
      </c>
      <c r="Q158" s="10">
        <f>IF(R158&gt;T158,1,0)+IF(R159&gt;T159,1,0)+IF(R160&gt;T160,1,0)+IF(R161&gt;T161,1,0)+IF(R162&gt;T162,1,0)+IF(R163&gt;T163,1,0)</f>
        <v>0</v>
      </c>
      <c r="R158" s="10"/>
      <c r="S158" s="10" t="s">
        <v>27</v>
      </c>
      <c r="T158" s="10"/>
      <c r="U158" s="10">
        <f>IF(R158&lt;T158,1,0)+IF(R159&lt;T159,1,0)+IF(R160&lt;T160,1,0)+IF(R161&lt;T161,1,0)+IF(R162&lt;T162,1,0)+IF(R163&lt;T163,1,0)</f>
        <v>0</v>
      </c>
      <c r="X158" s="10">
        <f>IF(Y158&gt;AA158,1,0)+IF(Y159&gt;AA159,1,0)+IF(Y160&gt;AA160,1,0)+IF(Y161&gt;AA161,1,0)+IF(Y162&gt;AA162,1,0)+IF(Y163&gt;AA163,1,0)</f>
        <v>0</v>
      </c>
      <c r="Y158" s="10"/>
      <c r="Z158" s="10" t="s">
        <v>27</v>
      </c>
      <c r="AA158" s="10"/>
      <c r="AB158" s="10">
        <f>IF(Y158&lt;AA158,1,0)+IF(Y159&lt;AA159,1,0)+IF(Y160&lt;AA160,1,0)+IF(Y161&lt;AA161,1,0)+IF(Y162&lt;AA162,1,0)+IF(Y163&lt;AA163,1,0)</f>
        <v>0</v>
      </c>
    </row>
    <row r="159" spans="1:28" x14ac:dyDescent="0.15">
      <c r="C159" s="10"/>
      <c r="D159" s="10"/>
      <c r="E159" s="10" t="s">
        <v>27</v>
      </c>
      <c r="F159" s="10"/>
      <c r="G159" s="10"/>
      <c r="I159" s="27" t="s">
        <v>16</v>
      </c>
      <c r="J159" s="10"/>
      <c r="K159" s="10">
        <v>11</v>
      </c>
      <c r="L159" s="10" t="s">
        <v>27</v>
      </c>
      <c r="M159" s="10">
        <v>9</v>
      </c>
      <c r="N159" s="10"/>
      <c r="O159" s="1" t="s">
        <v>10</v>
      </c>
      <c r="Q159" s="10"/>
      <c r="R159" s="10"/>
      <c r="S159" s="10" t="s">
        <v>27</v>
      </c>
      <c r="T159" s="10"/>
      <c r="U159" s="10"/>
      <c r="X159" s="10"/>
      <c r="Y159" s="10"/>
      <c r="Z159" s="10" t="s">
        <v>27</v>
      </c>
      <c r="AA159" s="10"/>
      <c r="AB159" s="10"/>
    </row>
    <row r="160" spans="1:28" x14ac:dyDescent="0.15">
      <c r="C160" s="10"/>
      <c r="D160" s="10"/>
      <c r="E160" s="10" t="s">
        <v>27</v>
      </c>
      <c r="F160" s="10"/>
      <c r="G160" s="10"/>
      <c r="J160" s="10"/>
      <c r="K160" s="10">
        <v>7</v>
      </c>
      <c r="L160" s="10" t="s">
        <v>27</v>
      </c>
      <c r="M160" s="10">
        <v>11</v>
      </c>
      <c r="N160" s="10"/>
      <c r="Q160" s="10"/>
      <c r="R160" s="10"/>
      <c r="S160" s="10" t="s">
        <v>27</v>
      </c>
      <c r="T160" s="10"/>
      <c r="U160" s="10"/>
      <c r="X160" s="10"/>
      <c r="Y160" s="10"/>
      <c r="Z160" s="10" t="s">
        <v>27</v>
      </c>
      <c r="AA160" s="10"/>
      <c r="AB160" s="10"/>
    </row>
    <row r="161" spans="1:28" x14ac:dyDescent="0.15">
      <c r="C161" s="10"/>
      <c r="D161" s="10"/>
      <c r="E161" s="10" t="s">
        <v>27</v>
      </c>
      <c r="F161" s="10"/>
      <c r="G161" s="10"/>
      <c r="J161" s="10"/>
      <c r="K161" s="10">
        <v>3</v>
      </c>
      <c r="L161" s="10" t="s">
        <v>27</v>
      </c>
      <c r="M161" s="10">
        <v>11</v>
      </c>
      <c r="N161" s="10"/>
      <c r="Q161" s="10"/>
      <c r="R161" s="10"/>
      <c r="S161" s="10" t="s">
        <v>27</v>
      </c>
      <c r="T161" s="10"/>
      <c r="U161" s="10"/>
      <c r="X161" s="10"/>
      <c r="Y161" s="10"/>
      <c r="Z161" s="10" t="s">
        <v>27</v>
      </c>
      <c r="AA161" s="10"/>
      <c r="AB161" s="10"/>
    </row>
    <row r="162" spans="1:28" x14ac:dyDescent="0.15">
      <c r="C162" s="10"/>
      <c r="D162" s="10"/>
      <c r="E162" s="10" t="s">
        <v>27</v>
      </c>
      <c r="F162" s="10"/>
      <c r="G162" s="10"/>
      <c r="J162" s="10"/>
      <c r="K162" s="10"/>
      <c r="L162" s="10" t="s">
        <v>27</v>
      </c>
      <c r="M162" s="10"/>
      <c r="N162" s="10"/>
      <c r="Q162" s="10"/>
      <c r="R162" s="10"/>
      <c r="S162" s="10" t="s">
        <v>27</v>
      </c>
      <c r="T162" s="10"/>
      <c r="U162" s="10"/>
      <c r="X162" s="10"/>
      <c r="Y162" s="10"/>
      <c r="Z162" s="10" t="s">
        <v>27</v>
      </c>
      <c r="AA162" s="10"/>
      <c r="AB162" s="10"/>
    </row>
    <row r="163" spans="1:28" x14ac:dyDescent="0.15">
      <c r="C163" s="10"/>
      <c r="D163" s="10"/>
      <c r="E163" s="10"/>
      <c r="F163" s="10"/>
      <c r="G163" s="10"/>
      <c r="J163" s="10"/>
      <c r="K163" s="10"/>
      <c r="L163" s="10"/>
      <c r="M163" s="10"/>
      <c r="N163" s="10"/>
      <c r="Q163" s="10"/>
      <c r="R163" s="10"/>
      <c r="S163" s="10"/>
      <c r="T163" s="10"/>
      <c r="U163" s="10"/>
      <c r="X163" s="10"/>
      <c r="Y163" s="10"/>
      <c r="Z163" s="10"/>
      <c r="AA163" s="10"/>
      <c r="AB163" s="10"/>
    </row>
    <row r="164" spans="1:28" x14ac:dyDescent="0.15">
      <c r="A164" s="1">
        <v>7</v>
      </c>
      <c r="C164" s="10">
        <f>IF(D164&gt;F164,1,0)+IF(D165&gt;F165,1,0)+IF(D166&gt;F166,1,0)+IF(D167&gt;F167,1,0)+IF(D168&gt;F168,1,0)+IF(D169&gt;F169,1,0)</f>
        <v>0</v>
      </c>
      <c r="D164" s="10"/>
      <c r="E164" s="10" t="s">
        <v>27</v>
      </c>
      <c r="F164" s="10"/>
      <c r="G164" s="10">
        <f>IF(D164&lt;F164,1,0)+IF(D165&lt;F165,1,0)+IF(D166&lt;F166,1,0)+IF(D167&lt;F167,1,0)+IF(D168&lt;F168,1,0)+IF(D169&lt;F169,1,0)</f>
        <v>0</v>
      </c>
      <c r="I164" s="27" t="s">
        <v>289</v>
      </c>
      <c r="J164" s="10">
        <f>IF(K164&gt;M164,1,0)+IF(K165&gt;M165,1,0)+IF(K166&gt;M166,1,0)+IF(K167&gt;M167,1,0)+IF(K168&gt;M168,1,0)+IF(K169&gt;M169,1,0)</f>
        <v>3</v>
      </c>
      <c r="K164" s="10">
        <v>11</v>
      </c>
      <c r="L164" s="10" t="s">
        <v>27</v>
      </c>
      <c r="M164" s="10">
        <v>8</v>
      </c>
      <c r="N164" s="10">
        <f>IF(K164&lt;M164,1,0)+IF(K165&lt;M165,1,0)+IF(K166&lt;M166,1,0)+IF(K167&lt;M167,1,0)+IF(K168&lt;M168,1,0)+IF(K169&lt;M169,1,0)</f>
        <v>1</v>
      </c>
      <c r="O164" s="1" t="s">
        <v>303</v>
      </c>
      <c r="Q164" s="10">
        <f>IF(R164&gt;T164,1,0)+IF(R165&gt;T165,1,0)+IF(R166&gt;T166,1,0)+IF(R167&gt;T167,1,0)+IF(R168&gt;T168,1,0)+IF(R169&gt;T169,1,0)</f>
        <v>0</v>
      </c>
      <c r="R164" s="10"/>
      <c r="S164" s="10" t="s">
        <v>27</v>
      </c>
      <c r="T164" s="10"/>
      <c r="U164" s="10">
        <f>IF(R164&lt;T164,1,0)+IF(R165&lt;T165,1,0)+IF(R166&lt;T166,1,0)+IF(R167&lt;T167,1,0)+IF(R168&lt;T168,1,0)+IF(R169&lt;T169,1,0)</f>
        <v>0</v>
      </c>
      <c r="X164" s="10">
        <f>IF(Y164&gt;AA164,1,0)+IF(Y165&gt;AA165,1,0)+IF(Y166&gt;AA166,1,0)+IF(Y167&gt;AA167,1,0)+IF(Y168&gt;AA168,1,0)+IF(Y169&gt;AA169,1,0)</f>
        <v>0</v>
      </c>
      <c r="Y164" s="10"/>
      <c r="Z164" s="10" t="s">
        <v>27</v>
      </c>
      <c r="AA164" s="10"/>
      <c r="AB164" s="10">
        <f>IF(Y164&lt;AA164,1,0)+IF(Y165&lt;AA165,1,0)+IF(Y166&lt;AA166,1,0)+IF(Y167&lt;AA167,1,0)+IF(Y168&lt;AA168,1,0)+IF(Y169&lt;AA169,1,0)</f>
        <v>0</v>
      </c>
    </row>
    <row r="165" spans="1:28" x14ac:dyDescent="0.15">
      <c r="C165" s="10"/>
      <c r="D165" s="10"/>
      <c r="E165" s="10" t="s">
        <v>27</v>
      </c>
      <c r="F165" s="10"/>
      <c r="G165" s="10"/>
      <c r="I165" s="27" t="s">
        <v>107</v>
      </c>
      <c r="J165" s="10"/>
      <c r="K165" s="10">
        <v>11</v>
      </c>
      <c r="L165" s="10" t="s">
        <v>27</v>
      </c>
      <c r="M165" s="10">
        <v>9</v>
      </c>
      <c r="N165" s="10"/>
      <c r="O165" s="1" t="s">
        <v>24</v>
      </c>
      <c r="Q165" s="10"/>
      <c r="R165" s="10"/>
      <c r="S165" s="10" t="s">
        <v>27</v>
      </c>
      <c r="T165" s="10"/>
      <c r="U165" s="10"/>
      <c r="X165" s="10"/>
      <c r="Y165" s="10"/>
      <c r="Z165" s="10" t="s">
        <v>27</v>
      </c>
      <c r="AA165" s="10"/>
      <c r="AB165" s="10"/>
    </row>
    <row r="166" spans="1:28" x14ac:dyDescent="0.15">
      <c r="C166" s="10"/>
      <c r="D166" s="10"/>
      <c r="E166" s="10" t="s">
        <v>27</v>
      </c>
      <c r="F166" s="10"/>
      <c r="G166" s="10"/>
      <c r="J166" s="10"/>
      <c r="K166" s="10">
        <v>7</v>
      </c>
      <c r="L166" s="10" t="s">
        <v>27</v>
      </c>
      <c r="M166" s="10">
        <v>11</v>
      </c>
      <c r="N166" s="10"/>
      <c r="Q166" s="10"/>
      <c r="R166" s="10"/>
      <c r="S166" s="10" t="s">
        <v>27</v>
      </c>
      <c r="T166" s="10"/>
      <c r="U166" s="10"/>
      <c r="X166" s="10"/>
      <c r="Y166" s="10"/>
      <c r="Z166" s="10" t="s">
        <v>27</v>
      </c>
      <c r="AA166" s="10"/>
      <c r="AB166" s="10"/>
    </row>
    <row r="167" spans="1:28" x14ac:dyDescent="0.15">
      <c r="C167" s="10"/>
      <c r="D167" s="10"/>
      <c r="E167" s="10" t="s">
        <v>27</v>
      </c>
      <c r="F167" s="10"/>
      <c r="G167" s="10"/>
      <c r="J167" s="10"/>
      <c r="K167" s="10">
        <v>11</v>
      </c>
      <c r="L167" s="10" t="s">
        <v>27</v>
      </c>
      <c r="M167" s="10">
        <v>7</v>
      </c>
      <c r="N167" s="10"/>
      <c r="Q167" s="10"/>
      <c r="R167" s="10"/>
      <c r="S167" s="10" t="s">
        <v>27</v>
      </c>
      <c r="T167" s="10"/>
      <c r="U167" s="10"/>
      <c r="X167" s="10"/>
      <c r="Y167" s="10"/>
      <c r="Z167" s="10" t="s">
        <v>27</v>
      </c>
      <c r="AA167" s="10"/>
      <c r="AB167" s="10"/>
    </row>
    <row r="168" spans="1:28" x14ac:dyDescent="0.15">
      <c r="C168" s="10"/>
      <c r="D168" s="10"/>
      <c r="E168" s="10" t="s">
        <v>27</v>
      </c>
      <c r="F168" s="10"/>
      <c r="G168" s="10"/>
      <c r="J168" s="10"/>
      <c r="K168" s="10"/>
      <c r="L168" s="10" t="s">
        <v>27</v>
      </c>
      <c r="M168" s="10"/>
      <c r="N168" s="10"/>
      <c r="Q168" s="10"/>
      <c r="R168" s="10"/>
      <c r="S168" s="10" t="s">
        <v>27</v>
      </c>
      <c r="T168" s="10"/>
      <c r="U168" s="10"/>
      <c r="X168" s="10"/>
      <c r="Y168" s="10"/>
      <c r="Z168" s="10" t="s">
        <v>27</v>
      </c>
      <c r="AA168" s="10"/>
      <c r="AB168" s="10"/>
    </row>
    <row r="169" spans="1:28" x14ac:dyDescent="0.15">
      <c r="C169" s="10"/>
      <c r="D169" s="10"/>
      <c r="E169" s="10"/>
      <c r="F169" s="10"/>
      <c r="G169" s="10"/>
      <c r="J169" s="10"/>
      <c r="K169" s="10"/>
      <c r="L169" s="10"/>
      <c r="M169" s="10"/>
      <c r="N169" s="10"/>
      <c r="Q169" s="10"/>
      <c r="R169" s="10"/>
      <c r="S169" s="10"/>
      <c r="T169" s="10"/>
      <c r="U169" s="10"/>
      <c r="X169" s="10"/>
      <c r="Y169" s="10"/>
      <c r="Z169" s="10"/>
      <c r="AA169" s="10"/>
      <c r="AB169" s="10"/>
    </row>
    <row r="170" spans="1:28" x14ac:dyDescent="0.15">
      <c r="A170" s="1">
        <v>8</v>
      </c>
      <c r="C170" s="10">
        <f>IF(D170&gt;F170,1,0)+IF(D171&gt;F171,1,0)+IF(D172&gt;F172,1,0)+IF(D173&gt;F173,1,0)+IF(D174&gt;F174,1,0)+IF(D175&gt;F175,1,0)</f>
        <v>0</v>
      </c>
      <c r="D170" s="10"/>
      <c r="E170" s="10" t="s">
        <v>27</v>
      </c>
      <c r="F170" s="10"/>
      <c r="G170" s="10">
        <f>IF(D170&lt;F170,1,0)+IF(D171&lt;F171,1,0)+IF(D172&lt;F172,1,0)+IF(D173&lt;F173,1,0)+IF(D174&lt;F174,1,0)+IF(D175&lt;F175,1,0)</f>
        <v>0</v>
      </c>
      <c r="I170" s="27" t="s">
        <v>304</v>
      </c>
      <c r="J170" s="10">
        <f>IF(K170&gt;M170,1,0)+IF(K171&gt;M171,1,0)+IF(K172&gt;M172,1,0)+IF(K173&gt;M173,1,0)+IF(K174&gt;M174,1,0)+IF(K175&gt;M175,1,0)</f>
        <v>0</v>
      </c>
      <c r="K170" s="10">
        <v>10</v>
      </c>
      <c r="L170" s="10" t="s">
        <v>27</v>
      </c>
      <c r="M170" s="10">
        <v>12</v>
      </c>
      <c r="N170" s="10">
        <f>IF(K170&lt;M170,1,0)+IF(K171&lt;M171,1,0)+IF(K172&lt;M172,1,0)+IF(K173&lt;M173,1,0)+IF(K174&lt;M174,1,0)+IF(K175&lt;M175,1,0)</f>
        <v>3</v>
      </c>
      <c r="O170" s="1" t="s">
        <v>266</v>
      </c>
      <c r="Q170" s="10">
        <f>IF(R170&gt;T170,1,0)+IF(R171&gt;T171,1,0)+IF(R172&gt;T172,1,0)+IF(R173&gt;T173,1,0)+IF(R174&gt;T174,1,0)+IF(R175&gt;T175,1,0)</f>
        <v>0</v>
      </c>
      <c r="R170" s="10"/>
      <c r="S170" s="10" t="s">
        <v>27</v>
      </c>
      <c r="T170" s="10"/>
      <c r="U170" s="10">
        <f>IF(R170&lt;T170,1,0)+IF(R171&lt;T171,1,0)+IF(R172&lt;T172,1,0)+IF(R173&lt;T173,1,0)+IF(R174&lt;T174,1,0)+IF(R175&lt;T175,1,0)</f>
        <v>0</v>
      </c>
      <c r="X170" s="10">
        <f>IF(Y170&gt;AA170,1,0)+IF(Y171&gt;AA171,1,0)+IF(Y172&gt;AA172,1,0)+IF(Y173&gt;AA173,1,0)+IF(Y174&gt;AA174,1,0)+IF(Y175&gt;AA175,1,0)</f>
        <v>0</v>
      </c>
      <c r="Y170" s="10"/>
      <c r="Z170" s="10" t="s">
        <v>27</v>
      </c>
      <c r="AA170" s="10"/>
      <c r="AB170" s="10">
        <f>IF(Y170&lt;AA170,1,0)+IF(Y171&lt;AA171,1,0)+IF(Y172&lt;AA172,1,0)+IF(Y173&lt;AA173,1,0)+IF(Y174&lt;AA174,1,0)+IF(Y175&lt;AA175,1,0)</f>
        <v>0</v>
      </c>
    </row>
    <row r="171" spans="1:28" x14ac:dyDescent="0.15">
      <c r="C171" s="10"/>
      <c r="D171" s="10"/>
      <c r="E171" s="10" t="s">
        <v>27</v>
      </c>
      <c r="F171" s="10"/>
      <c r="G171" s="10"/>
      <c r="I171" s="27" t="s">
        <v>10</v>
      </c>
      <c r="J171" s="10"/>
      <c r="K171" s="10">
        <v>7</v>
      </c>
      <c r="L171" s="10" t="s">
        <v>27</v>
      </c>
      <c r="M171" s="10">
        <v>11</v>
      </c>
      <c r="N171" s="10"/>
      <c r="O171" s="1" t="s">
        <v>108</v>
      </c>
      <c r="Q171" s="10"/>
      <c r="R171" s="10"/>
      <c r="S171" s="10" t="s">
        <v>27</v>
      </c>
      <c r="T171" s="10"/>
      <c r="U171" s="10"/>
      <c r="X171" s="10"/>
      <c r="Y171" s="10"/>
      <c r="Z171" s="10" t="s">
        <v>27</v>
      </c>
      <c r="AA171" s="10"/>
      <c r="AB171" s="10"/>
    </row>
    <row r="172" spans="1:28" x14ac:dyDescent="0.15">
      <c r="C172" s="10"/>
      <c r="D172" s="10"/>
      <c r="E172" s="10" t="s">
        <v>27</v>
      </c>
      <c r="F172" s="10"/>
      <c r="G172" s="10"/>
      <c r="J172" s="10"/>
      <c r="K172" s="10">
        <v>8</v>
      </c>
      <c r="L172" s="10" t="s">
        <v>27</v>
      </c>
      <c r="M172" s="10">
        <v>11</v>
      </c>
      <c r="N172" s="10"/>
      <c r="Q172" s="10"/>
      <c r="R172" s="10"/>
      <c r="S172" s="10" t="s">
        <v>27</v>
      </c>
      <c r="T172" s="10"/>
      <c r="U172" s="10"/>
      <c r="X172" s="10"/>
      <c r="Y172" s="10"/>
      <c r="Z172" s="10" t="s">
        <v>27</v>
      </c>
      <c r="AA172" s="10"/>
      <c r="AB172" s="10"/>
    </row>
    <row r="173" spans="1:28" x14ac:dyDescent="0.15">
      <c r="C173" s="10"/>
      <c r="D173" s="10"/>
      <c r="E173" s="10" t="s">
        <v>27</v>
      </c>
      <c r="F173" s="10"/>
      <c r="G173" s="10"/>
      <c r="J173" s="10"/>
      <c r="K173" s="10"/>
      <c r="L173" s="10" t="s">
        <v>27</v>
      </c>
      <c r="M173" s="10"/>
      <c r="N173" s="10"/>
      <c r="Q173" s="10"/>
      <c r="R173" s="10"/>
      <c r="S173" s="10" t="s">
        <v>27</v>
      </c>
      <c r="T173" s="10"/>
      <c r="U173" s="10"/>
      <c r="X173" s="10"/>
      <c r="Y173" s="10"/>
      <c r="Z173" s="10" t="s">
        <v>27</v>
      </c>
      <c r="AA173" s="10"/>
      <c r="AB173" s="10"/>
    </row>
    <row r="174" spans="1:28" x14ac:dyDescent="0.15">
      <c r="C174" s="10"/>
      <c r="D174" s="10"/>
      <c r="E174" s="10" t="s">
        <v>27</v>
      </c>
      <c r="F174" s="10"/>
      <c r="G174" s="10"/>
      <c r="J174" s="10"/>
      <c r="K174" s="10"/>
      <c r="L174" s="10" t="s">
        <v>27</v>
      </c>
      <c r="M174" s="10"/>
      <c r="N174" s="10"/>
      <c r="Q174" s="10"/>
      <c r="R174" s="10"/>
      <c r="S174" s="10" t="s">
        <v>27</v>
      </c>
      <c r="T174" s="10"/>
      <c r="U174" s="10"/>
      <c r="X174" s="10"/>
      <c r="Y174" s="10"/>
      <c r="Z174" s="10" t="s">
        <v>27</v>
      </c>
      <c r="AA174" s="10"/>
      <c r="AB174" s="10"/>
    </row>
    <row r="175" spans="1:28" x14ac:dyDescent="0.15">
      <c r="C175" s="10"/>
      <c r="D175" s="10"/>
      <c r="E175" s="10"/>
      <c r="F175" s="10"/>
      <c r="G175" s="10"/>
      <c r="J175" s="10"/>
      <c r="K175" s="10"/>
      <c r="L175" s="10"/>
      <c r="M175" s="10"/>
      <c r="N175" s="10"/>
      <c r="Q175" s="10"/>
      <c r="R175" s="10"/>
      <c r="S175" s="10"/>
      <c r="T175" s="10"/>
      <c r="U175" s="10"/>
      <c r="X175" s="10"/>
      <c r="Y175" s="10"/>
      <c r="Z175" s="10"/>
      <c r="AA175" s="10"/>
      <c r="AB175" s="10"/>
    </row>
    <row r="176" spans="1:28" x14ac:dyDescent="0.15">
      <c r="A176" s="1">
        <v>9</v>
      </c>
      <c r="C176" s="10">
        <f>IF(D176&gt;F176,1,0)+IF(D177&gt;F177,1,0)+IF(D178&gt;F178,1,0)+IF(D179&gt;F179,1,0)+IF(D180&gt;F180,1,0)+IF(D181&gt;F181,1,0)</f>
        <v>0</v>
      </c>
      <c r="D176" s="10"/>
      <c r="E176" s="10" t="s">
        <v>27</v>
      </c>
      <c r="F176" s="10"/>
      <c r="G176" s="10">
        <f>IF(D176&lt;F176,1,0)+IF(D177&lt;F177,1,0)+IF(D178&lt;F178,1,0)+IF(D179&lt;F179,1,0)+IF(D180&lt;F180,1,0)+IF(D181&lt;F181,1,0)</f>
        <v>0</v>
      </c>
      <c r="I176" s="27" t="s">
        <v>277</v>
      </c>
      <c r="J176" s="10">
        <f>IF(K176&gt;M176,1,0)+IF(K177&gt;M177,1,0)+IF(K178&gt;M178,1,0)+IF(K179&gt;M179,1,0)+IF(K180&gt;M180,1,0)+IF(K181&gt;M181,1,0)</f>
        <v>3</v>
      </c>
      <c r="K176" s="10">
        <v>11</v>
      </c>
      <c r="L176" s="10" t="s">
        <v>27</v>
      </c>
      <c r="M176" s="10">
        <v>9</v>
      </c>
      <c r="N176" s="10">
        <f>IF(K176&lt;M176,1,0)+IF(K177&lt;M177,1,0)+IF(K178&lt;M178,1,0)+IF(K179&lt;M179,1,0)+IF(K180&lt;M180,1,0)+IF(K181&lt;M181,1,0)</f>
        <v>0</v>
      </c>
      <c r="O176" s="1" t="s">
        <v>305</v>
      </c>
      <c r="Q176" s="10">
        <f>IF(R176&gt;T176,1,0)+IF(R177&gt;T177,1,0)+IF(R178&gt;T178,1,0)+IF(R179&gt;T179,1,0)+IF(R180&gt;T180,1,0)+IF(R181&gt;T181,1,0)</f>
        <v>0</v>
      </c>
      <c r="R176" s="10"/>
      <c r="S176" s="10" t="s">
        <v>27</v>
      </c>
      <c r="T176" s="10"/>
      <c r="U176" s="10">
        <f>IF(R176&lt;T176,1,0)+IF(R177&lt;T177,1,0)+IF(R178&lt;T178,1,0)+IF(R179&lt;T179,1,0)+IF(R180&lt;T180,1,0)+IF(R181&lt;T181,1,0)</f>
        <v>0</v>
      </c>
      <c r="X176" s="10">
        <f>IF(Y176&gt;AA176,1,0)+IF(Y177&gt;AA177,1,0)+IF(Y178&gt;AA178,1,0)+IF(Y179&gt;AA179,1,0)+IF(Y180&gt;AA180,1,0)+IF(Y181&gt;AA181,1,0)</f>
        <v>0</v>
      </c>
      <c r="Y176" s="10"/>
      <c r="Z176" s="10" t="s">
        <v>27</v>
      </c>
      <c r="AA176" s="10"/>
      <c r="AB176" s="10">
        <f>IF(Y176&lt;AA176,1,0)+IF(Y177&lt;AA177,1,0)+IF(Y178&lt;AA178,1,0)+IF(Y179&lt;AA179,1,0)+IF(Y180&lt;AA180,1,0)+IF(Y181&lt;AA181,1,0)</f>
        <v>0</v>
      </c>
    </row>
    <row r="177" spans="1:28" x14ac:dyDescent="0.15">
      <c r="C177" s="10"/>
      <c r="D177" s="10"/>
      <c r="E177" s="10" t="s">
        <v>27</v>
      </c>
      <c r="F177" s="10"/>
      <c r="G177" s="10"/>
      <c r="I177" s="27" t="s">
        <v>142</v>
      </c>
      <c r="J177" s="10"/>
      <c r="K177" s="10">
        <v>12</v>
      </c>
      <c r="L177" s="10" t="s">
        <v>27</v>
      </c>
      <c r="M177" s="10">
        <v>10</v>
      </c>
      <c r="N177" s="10"/>
      <c r="O177" s="1" t="s">
        <v>16</v>
      </c>
      <c r="Q177" s="10"/>
      <c r="R177" s="10"/>
      <c r="S177" s="10" t="s">
        <v>27</v>
      </c>
      <c r="T177" s="10"/>
      <c r="U177" s="10"/>
      <c r="X177" s="10"/>
      <c r="Y177" s="10"/>
      <c r="Z177" s="10" t="s">
        <v>27</v>
      </c>
      <c r="AA177" s="10"/>
      <c r="AB177" s="10"/>
    </row>
    <row r="178" spans="1:28" x14ac:dyDescent="0.15">
      <c r="C178" s="10"/>
      <c r="D178" s="10"/>
      <c r="E178" s="10" t="s">
        <v>27</v>
      </c>
      <c r="F178" s="10"/>
      <c r="G178" s="10"/>
      <c r="J178" s="10"/>
      <c r="K178" s="10">
        <v>11</v>
      </c>
      <c r="L178" s="10" t="s">
        <v>27</v>
      </c>
      <c r="M178" s="10">
        <v>6</v>
      </c>
      <c r="N178" s="10"/>
      <c r="Q178" s="10"/>
      <c r="R178" s="10"/>
      <c r="S178" s="10" t="s">
        <v>27</v>
      </c>
      <c r="T178" s="10"/>
      <c r="U178" s="10"/>
      <c r="X178" s="10"/>
      <c r="Y178" s="10"/>
      <c r="Z178" s="10" t="s">
        <v>27</v>
      </c>
      <c r="AA178" s="10"/>
      <c r="AB178" s="10"/>
    </row>
    <row r="179" spans="1:28" x14ac:dyDescent="0.15">
      <c r="C179" s="10"/>
      <c r="D179" s="10"/>
      <c r="E179" s="10" t="s">
        <v>27</v>
      </c>
      <c r="F179" s="10"/>
      <c r="G179" s="10"/>
      <c r="J179" s="10"/>
      <c r="K179" s="10"/>
      <c r="L179" s="10" t="s">
        <v>27</v>
      </c>
      <c r="M179" s="10"/>
      <c r="N179" s="10"/>
      <c r="Q179" s="10"/>
      <c r="R179" s="10"/>
      <c r="S179" s="10" t="s">
        <v>27</v>
      </c>
      <c r="T179" s="10"/>
      <c r="U179" s="10"/>
      <c r="X179" s="10"/>
      <c r="Y179" s="10"/>
      <c r="Z179" s="10" t="s">
        <v>27</v>
      </c>
      <c r="AA179" s="10"/>
      <c r="AB179" s="10"/>
    </row>
    <row r="180" spans="1:28" x14ac:dyDescent="0.15">
      <c r="C180" s="10"/>
      <c r="D180" s="10"/>
      <c r="E180" s="10" t="s">
        <v>27</v>
      </c>
      <c r="F180" s="10"/>
      <c r="G180" s="10"/>
      <c r="J180" s="10"/>
      <c r="K180" s="10"/>
      <c r="L180" s="10" t="s">
        <v>27</v>
      </c>
      <c r="M180" s="10"/>
      <c r="N180" s="10"/>
      <c r="Q180" s="10"/>
      <c r="R180" s="10"/>
      <c r="S180" s="10" t="s">
        <v>27</v>
      </c>
      <c r="T180" s="10"/>
      <c r="U180" s="10"/>
      <c r="X180" s="10"/>
      <c r="Y180" s="10"/>
      <c r="Z180" s="10" t="s">
        <v>27</v>
      </c>
      <c r="AA180" s="10"/>
      <c r="AB180" s="10"/>
    </row>
    <row r="181" spans="1:28" x14ac:dyDescent="0.15">
      <c r="C181" s="10"/>
      <c r="D181" s="10"/>
      <c r="E181" s="10"/>
      <c r="F181" s="10"/>
      <c r="G181" s="10"/>
      <c r="J181" s="10"/>
      <c r="K181" s="10"/>
      <c r="L181" s="10"/>
      <c r="M181" s="10"/>
      <c r="N181" s="10"/>
      <c r="Q181" s="10"/>
      <c r="R181" s="10"/>
      <c r="S181" s="10"/>
      <c r="T181" s="10"/>
      <c r="U181" s="10"/>
      <c r="X181" s="10"/>
      <c r="Y181" s="10"/>
      <c r="Z181" s="10"/>
      <c r="AA181" s="10"/>
      <c r="AB181" s="10"/>
    </row>
    <row r="182" spans="1:28" x14ac:dyDescent="0.15">
      <c r="A182" s="1">
        <v>30</v>
      </c>
      <c r="C182" s="10">
        <f>IF(D182&gt;F182,1,0)+IF(D183&gt;F183,1,0)+IF(D184&gt;F184,1,0)+IF(D185&gt;F185,1,0)+IF(D186&gt;F186,1,0)+IF(D187&gt;F187,1,0)</f>
        <v>0</v>
      </c>
      <c r="D182" s="10"/>
      <c r="E182" s="10" t="s">
        <v>27</v>
      </c>
      <c r="F182" s="10"/>
      <c r="G182" s="10">
        <f>IF(D182&lt;F182,1,0)+IF(D183&lt;F183,1,0)+IF(D184&lt;F184,1,0)+IF(D185&lt;F185,1,0)+IF(D186&lt;F186,1,0)+IF(D187&lt;F187,1,0)</f>
        <v>0</v>
      </c>
      <c r="I182" s="27" t="s">
        <v>306</v>
      </c>
      <c r="J182" s="10">
        <f>IF(K182&gt;M182,1,0)+IF(K183&gt;M183,1,0)+IF(K184&gt;M184,1,0)+IF(K185&gt;M185,1,0)+IF(K186&gt;M186,1,0)+IF(K187&gt;M187,1,0)</f>
        <v>0</v>
      </c>
      <c r="K182" s="10">
        <v>5</v>
      </c>
      <c r="L182" s="10" t="s">
        <v>27</v>
      </c>
      <c r="M182" s="10">
        <v>11</v>
      </c>
      <c r="N182" s="10">
        <f>IF(K182&lt;M182,1,0)+IF(K183&lt;M183,1,0)+IF(K184&lt;M184,1,0)+IF(K185&lt;M185,1,0)+IF(K186&lt;M186,1,0)+IF(K187&lt;M187,1,0)</f>
        <v>3</v>
      </c>
      <c r="O182" s="1" t="s">
        <v>120</v>
      </c>
      <c r="Q182" s="10">
        <f>IF(R182&gt;T182,1,0)+IF(R183&gt;T183,1,0)+IF(R184&gt;T184,1,0)+IF(R185&gt;T185,1,0)+IF(R186&gt;T186,1,0)+IF(R187&gt;T187,1,0)</f>
        <v>0</v>
      </c>
      <c r="R182" s="10"/>
      <c r="S182" s="10" t="s">
        <v>27</v>
      </c>
      <c r="T182" s="10"/>
      <c r="U182" s="10">
        <f>IF(R182&lt;T182,1,0)+IF(R183&lt;T183,1,0)+IF(R184&lt;T184,1,0)+IF(R185&lt;T185,1,0)+IF(R186&lt;T186,1,0)+IF(R187&lt;T187,1,0)</f>
        <v>0</v>
      </c>
      <c r="X182" s="10">
        <f>IF(Y182&gt;AA182,1,0)+IF(Y183&gt;AA183,1,0)+IF(Y184&gt;AA184,1,0)+IF(Y185&gt;AA185,1,0)+IF(Y186&gt;AA186,1,0)+IF(Y187&gt;AA187,1,0)</f>
        <v>0</v>
      </c>
      <c r="Y182" s="10"/>
      <c r="Z182" s="10" t="s">
        <v>27</v>
      </c>
      <c r="AA182" s="10"/>
      <c r="AB182" s="10">
        <f>IF(Y182&lt;AA182,1,0)+IF(Y183&lt;AA183,1,0)+IF(Y184&lt;AA184,1,0)+IF(Y185&lt;AA185,1,0)+IF(Y186&lt;AA186,1,0)+IF(Y187&lt;AA187,1,0)</f>
        <v>0</v>
      </c>
    </row>
    <row r="183" spans="1:28" x14ac:dyDescent="0.15">
      <c r="C183" s="10"/>
      <c r="D183" s="10"/>
      <c r="E183" s="10" t="s">
        <v>27</v>
      </c>
      <c r="F183" s="10"/>
      <c r="G183" s="10"/>
      <c r="I183" s="27" t="s">
        <v>107</v>
      </c>
      <c r="J183" s="10"/>
      <c r="K183" s="10">
        <v>11</v>
      </c>
      <c r="L183" s="10" t="s">
        <v>27</v>
      </c>
      <c r="M183" s="10">
        <v>13</v>
      </c>
      <c r="N183" s="10"/>
      <c r="O183" s="1" t="s">
        <v>143</v>
      </c>
      <c r="Q183" s="10"/>
      <c r="R183" s="10"/>
      <c r="S183" s="10" t="s">
        <v>27</v>
      </c>
      <c r="T183" s="10"/>
      <c r="U183" s="10"/>
      <c r="X183" s="10"/>
      <c r="Y183" s="10"/>
      <c r="Z183" s="10" t="s">
        <v>27</v>
      </c>
      <c r="AA183" s="10"/>
      <c r="AB183" s="10"/>
    </row>
    <row r="184" spans="1:28" x14ac:dyDescent="0.15">
      <c r="C184" s="10"/>
      <c r="D184" s="10"/>
      <c r="E184" s="10" t="s">
        <v>27</v>
      </c>
      <c r="F184" s="10"/>
      <c r="G184" s="10"/>
      <c r="J184" s="10"/>
      <c r="K184" s="10">
        <v>9</v>
      </c>
      <c r="L184" s="10" t="s">
        <v>27</v>
      </c>
      <c r="M184" s="10">
        <v>11</v>
      </c>
      <c r="N184" s="10"/>
      <c r="Q184" s="10"/>
      <c r="R184" s="10"/>
      <c r="S184" s="10" t="s">
        <v>27</v>
      </c>
      <c r="T184" s="10"/>
      <c r="U184" s="10"/>
      <c r="X184" s="10"/>
      <c r="Y184" s="10"/>
      <c r="Z184" s="10" t="s">
        <v>27</v>
      </c>
      <c r="AA184" s="10"/>
      <c r="AB184" s="10"/>
    </row>
    <row r="185" spans="1:28" x14ac:dyDescent="0.15">
      <c r="C185" s="10"/>
      <c r="D185" s="10"/>
      <c r="E185" s="10" t="s">
        <v>27</v>
      </c>
      <c r="F185" s="10"/>
      <c r="G185" s="10"/>
      <c r="J185" s="10"/>
      <c r="K185" s="10"/>
      <c r="L185" s="10" t="s">
        <v>27</v>
      </c>
      <c r="M185" s="10"/>
      <c r="N185" s="10"/>
      <c r="Q185" s="10"/>
      <c r="R185" s="10"/>
      <c r="S185" s="10" t="s">
        <v>27</v>
      </c>
      <c r="T185" s="10"/>
      <c r="U185" s="10"/>
      <c r="X185" s="10"/>
      <c r="Y185" s="10"/>
      <c r="Z185" s="10" t="s">
        <v>27</v>
      </c>
      <c r="AA185" s="10"/>
      <c r="AB185" s="10"/>
    </row>
    <row r="186" spans="1:28" x14ac:dyDescent="0.15">
      <c r="C186" s="10"/>
      <c r="D186" s="10"/>
      <c r="E186" s="10" t="s">
        <v>27</v>
      </c>
      <c r="F186" s="10"/>
      <c r="G186" s="10"/>
      <c r="J186" s="10"/>
      <c r="K186" s="10"/>
      <c r="L186" s="10" t="s">
        <v>27</v>
      </c>
      <c r="M186" s="10"/>
      <c r="N186" s="10"/>
      <c r="Q186" s="10"/>
      <c r="R186" s="10"/>
      <c r="S186" s="10" t="s">
        <v>27</v>
      </c>
      <c r="T186" s="10"/>
      <c r="U186" s="10"/>
      <c r="X186" s="10"/>
      <c r="Y186" s="10"/>
      <c r="Z186" s="10" t="s">
        <v>27</v>
      </c>
      <c r="AA186" s="10"/>
      <c r="AB186" s="10"/>
    </row>
    <row r="187" spans="1:28" x14ac:dyDescent="0.15">
      <c r="C187" s="10"/>
      <c r="D187" s="10"/>
      <c r="E187" s="10"/>
      <c r="F187" s="10"/>
      <c r="G187" s="10"/>
      <c r="J187" s="10"/>
      <c r="K187" s="10"/>
      <c r="L187" s="10"/>
      <c r="M187" s="10"/>
      <c r="N187" s="10"/>
      <c r="Q187" s="10"/>
      <c r="R187" s="10"/>
      <c r="S187" s="10"/>
      <c r="T187" s="10"/>
      <c r="U187" s="10"/>
      <c r="X187" s="10"/>
      <c r="Y187" s="10"/>
      <c r="Z187" s="10"/>
      <c r="AA187" s="10"/>
      <c r="AB187" s="10"/>
    </row>
    <row r="188" spans="1:28" x14ac:dyDescent="0.15">
      <c r="A188" s="1">
        <v>1</v>
      </c>
      <c r="C188" s="10">
        <f>IF(D188&gt;F188,1,0)+IF(D189&gt;F189,1,0)+IF(D190&gt;F190,1,0)+IF(D191&gt;F191,1,0)+IF(D192&gt;F192,1,0)+IF(D193&gt;F193,1,0)</f>
        <v>0</v>
      </c>
      <c r="D188" s="10"/>
      <c r="E188" s="10" t="s">
        <v>27</v>
      </c>
      <c r="F188" s="10"/>
      <c r="G188" s="10">
        <f>IF(D188&lt;F188,1,0)+IF(D189&lt;F189,1,0)+IF(D190&lt;F190,1,0)+IF(D191&lt;F191,1,0)+IF(D192&lt;F192,1,0)+IF(D193&lt;F193,1,0)</f>
        <v>0</v>
      </c>
      <c r="I188" s="27" t="s">
        <v>291</v>
      </c>
      <c r="J188" s="10">
        <f>IF(K188&gt;M188,1,0)+IF(K189&gt;M189,1,0)+IF(K190&gt;M190,1,0)+IF(K191&gt;M191,1,0)+IF(K192&gt;M192,1,0)+IF(K193&gt;M193,1,0)</f>
        <v>3</v>
      </c>
      <c r="K188" s="10">
        <v>11</v>
      </c>
      <c r="L188" s="10" t="s">
        <v>27</v>
      </c>
      <c r="M188" s="10">
        <v>3</v>
      </c>
      <c r="N188" s="10">
        <f>IF(K188&lt;M188,1,0)+IF(K189&lt;M189,1,0)+IF(K190&lt;M190,1,0)+IF(K191&lt;M191,1,0)+IF(K192&lt;M192,1,0)+IF(K193&lt;M193,1,0)</f>
        <v>0</v>
      </c>
      <c r="O188" s="1" t="s">
        <v>307</v>
      </c>
      <c r="Q188" s="10">
        <f>IF(R188&gt;T188,1,0)+IF(R189&gt;T189,1,0)+IF(R190&gt;T190,1,0)+IF(R191&gt;T191,1,0)+IF(R192&gt;T192,1,0)+IF(R193&gt;T193,1,0)</f>
        <v>0</v>
      </c>
      <c r="R188" s="10"/>
      <c r="S188" s="10" t="s">
        <v>27</v>
      </c>
      <c r="T188" s="10"/>
      <c r="U188" s="10">
        <f>IF(R188&lt;T188,1,0)+IF(R189&lt;T189,1,0)+IF(R190&lt;T190,1,0)+IF(R191&lt;T191,1,0)+IF(R192&lt;T192,1,0)+IF(R193&lt;T193,1,0)</f>
        <v>0</v>
      </c>
      <c r="X188" s="10">
        <f>IF(Y188&gt;AA188,1,0)+IF(Y189&gt;AA189,1,0)+IF(Y190&gt;AA190,1,0)+IF(Y191&gt;AA191,1,0)+IF(Y192&gt;AA192,1,0)+IF(Y193&gt;AA193,1,0)</f>
        <v>0</v>
      </c>
      <c r="Y188" s="10"/>
      <c r="Z188" s="10" t="s">
        <v>27</v>
      </c>
      <c r="AA188" s="10"/>
      <c r="AB188" s="10">
        <f>IF(Y188&lt;AA188,1,0)+IF(Y189&lt;AA189,1,0)+IF(Y190&lt;AA190,1,0)+IF(Y191&lt;AA191,1,0)+IF(Y192&lt;AA192,1,0)+IF(Y193&lt;AA193,1,0)</f>
        <v>0</v>
      </c>
    </row>
    <row r="189" spans="1:28" x14ac:dyDescent="0.15">
      <c r="C189" s="10"/>
      <c r="D189" s="10"/>
      <c r="E189" s="10" t="s">
        <v>27</v>
      </c>
      <c r="F189" s="10"/>
      <c r="G189" s="10"/>
      <c r="I189" s="27" t="s">
        <v>16</v>
      </c>
      <c r="J189" s="10"/>
      <c r="K189" s="10">
        <v>13</v>
      </c>
      <c r="L189" s="10" t="s">
        <v>27</v>
      </c>
      <c r="M189" s="10">
        <v>11</v>
      </c>
      <c r="N189" s="10"/>
      <c r="O189" s="1" t="s">
        <v>108</v>
      </c>
      <c r="Q189" s="10"/>
      <c r="R189" s="10"/>
      <c r="S189" s="10" t="s">
        <v>27</v>
      </c>
      <c r="T189" s="10"/>
      <c r="U189" s="10"/>
      <c r="X189" s="10"/>
      <c r="Y189" s="10"/>
      <c r="Z189" s="10" t="s">
        <v>27</v>
      </c>
      <c r="AA189" s="10"/>
      <c r="AB189" s="10"/>
    </row>
    <row r="190" spans="1:28" x14ac:dyDescent="0.15">
      <c r="C190" s="10"/>
      <c r="D190" s="10"/>
      <c r="E190" s="10" t="s">
        <v>27</v>
      </c>
      <c r="F190" s="10"/>
      <c r="G190" s="10"/>
      <c r="J190" s="10"/>
      <c r="K190" s="10">
        <v>13</v>
      </c>
      <c r="L190" s="10" t="s">
        <v>27</v>
      </c>
      <c r="M190" s="10">
        <v>11</v>
      </c>
      <c r="N190" s="10"/>
      <c r="Q190" s="10"/>
      <c r="R190" s="10"/>
      <c r="S190" s="10" t="s">
        <v>27</v>
      </c>
      <c r="T190" s="10"/>
      <c r="U190" s="10"/>
      <c r="X190" s="10"/>
      <c r="Y190" s="10"/>
      <c r="Z190" s="10" t="s">
        <v>27</v>
      </c>
      <c r="AA190" s="10"/>
      <c r="AB190" s="10"/>
    </row>
    <row r="191" spans="1:28" x14ac:dyDescent="0.15">
      <c r="C191" s="10"/>
      <c r="D191" s="10"/>
      <c r="E191" s="10" t="s">
        <v>27</v>
      </c>
      <c r="F191" s="10"/>
      <c r="G191" s="10"/>
      <c r="J191" s="10"/>
      <c r="K191" s="10"/>
      <c r="L191" s="10" t="s">
        <v>27</v>
      </c>
      <c r="M191" s="10"/>
      <c r="N191" s="10"/>
      <c r="Q191" s="10"/>
      <c r="R191" s="10"/>
      <c r="S191" s="10" t="s">
        <v>27</v>
      </c>
      <c r="T191" s="10"/>
      <c r="U191" s="10"/>
      <c r="X191" s="10"/>
      <c r="Y191" s="10"/>
      <c r="Z191" s="10" t="s">
        <v>27</v>
      </c>
      <c r="AA191" s="10"/>
      <c r="AB191" s="10"/>
    </row>
    <row r="192" spans="1:28" x14ac:dyDescent="0.15">
      <c r="C192" s="10"/>
      <c r="D192" s="10"/>
      <c r="E192" s="10" t="s">
        <v>27</v>
      </c>
      <c r="F192" s="10"/>
      <c r="G192" s="10"/>
      <c r="J192" s="10"/>
      <c r="K192" s="10"/>
      <c r="L192" s="10" t="s">
        <v>27</v>
      </c>
      <c r="M192" s="10"/>
      <c r="N192" s="10"/>
      <c r="Q192" s="10"/>
      <c r="R192" s="10"/>
      <c r="S192" s="10" t="s">
        <v>27</v>
      </c>
      <c r="T192" s="10"/>
      <c r="U192" s="10"/>
      <c r="X192" s="10"/>
      <c r="Y192" s="10"/>
      <c r="Z192" s="10" t="s">
        <v>27</v>
      </c>
      <c r="AA192" s="10"/>
      <c r="AB192" s="10"/>
    </row>
    <row r="193" spans="1:28" x14ac:dyDescent="0.15">
      <c r="C193" s="10"/>
      <c r="D193" s="10"/>
      <c r="E193" s="10"/>
      <c r="F193" s="10"/>
      <c r="G193" s="10"/>
      <c r="J193" s="10"/>
      <c r="K193" s="10"/>
      <c r="L193" s="10"/>
      <c r="M193" s="10"/>
      <c r="N193" s="10"/>
      <c r="Q193" s="10"/>
      <c r="R193" s="10"/>
      <c r="S193" s="10"/>
      <c r="T193" s="10"/>
      <c r="U193" s="10"/>
      <c r="X193" s="10"/>
      <c r="Y193" s="10"/>
      <c r="Z193" s="10"/>
      <c r="AA193" s="10"/>
      <c r="AB193" s="10"/>
    </row>
    <row r="194" spans="1:28" x14ac:dyDescent="0.15">
      <c r="A194" s="1">
        <v>2</v>
      </c>
      <c r="C194" s="10">
        <f>IF(D194&gt;F194,1,0)+IF(D195&gt;F195,1,0)+IF(D196&gt;F196,1,0)+IF(D197&gt;F197,1,0)+IF(D198&gt;F198,1,0)+IF(D199&gt;F199,1,0)</f>
        <v>0</v>
      </c>
      <c r="D194" s="10"/>
      <c r="E194" s="10" t="s">
        <v>27</v>
      </c>
      <c r="F194" s="10"/>
      <c r="G194" s="10">
        <f>IF(D194&lt;F194,1,0)+IF(D195&lt;F195,1,0)+IF(D196&lt;F196,1,0)+IF(D197&lt;F197,1,0)+IF(D198&lt;F198,1,0)+IF(D199&lt;F199,1,0)</f>
        <v>0</v>
      </c>
      <c r="I194" s="27" t="s">
        <v>68</v>
      </c>
      <c r="J194" s="10">
        <f>IF(K194&gt;M194,1,0)+IF(K195&gt;M195,1,0)+IF(K196&gt;M196,1,0)+IF(K197&gt;M197,1,0)+IF(K198&gt;M198,1,0)+IF(K199&gt;M199,1,0)</f>
        <v>1</v>
      </c>
      <c r="K194" s="10">
        <v>13</v>
      </c>
      <c r="L194" s="10" t="s">
        <v>27</v>
      </c>
      <c r="M194" s="10">
        <v>11</v>
      </c>
      <c r="N194" s="10">
        <f>IF(K194&lt;M194,1,0)+IF(K195&lt;M195,1,0)+IF(K196&lt;M196,1,0)+IF(K197&lt;M197,1,0)+IF(K198&lt;M198,1,0)+IF(K199&lt;M199,1,0)</f>
        <v>3</v>
      </c>
      <c r="O194" s="1" t="s">
        <v>256</v>
      </c>
      <c r="Q194" s="10">
        <f>IF(R194&gt;T194,1,0)+IF(R195&gt;T195,1,0)+IF(R196&gt;T196,1,0)+IF(R197&gt;T197,1,0)+IF(R198&gt;T198,1,0)+IF(R199&gt;T199,1,0)</f>
        <v>0</v>
      </c>
      <c r="R194" s="10"/>
      <c r="S194" s="10" t="s">
        <v>27</v>
      </c>
      <c r="T194" s="10"/>
      <c r="U194" s="10">
        <f>IF(R194&lt;T194,1,0)+IF(R195&lt;T195,1,0)+IF(R196&lt;T196,1,0)+IF(R197&lt;T197,1,0)+IF(R198&lt;T198,1,0)+IF(R199&lt;T199,1,0)</f>
        <v>0</v>
      </c>
      <c r="X194" s="10">
        <f>IF(Y194&gt;AA194,1,0)+IF(Y195&gt;AA195,1,0)+IF(Y196&gt;AA196,1,0)+IF(Y197&gt;AA197,1,0)+IF(Y198&gt;AA198,1,0)+IF(Y199&gt;AA199,1,0)</f>
        <v>0</v>
      </c>
      <c r="Y194" s="10"/>
      <c r="Z194" s="10" t="s">
        <v>27</v>
      </c>
      <c r="AA194" s="10"/>
      <c r="AB194" s="10">
        <f>IF(Y194&lt;AA194,1,0)+IF(Y195&lt;AA195,1,0)+IF(Y196&lt;AA196,1,0)+IF(Y197&lt;AA197,1,0)+IF(Y198&lt;AA198,1,0)+IF(Y199&lt;AA199,1,0)</f>
        <v>0</v>
      </c>
    </row>
    <row r="195" spans="1:28" x14ac:dyDescent="0.15">
      <c r="C195" s="10"/>
      <c r="D195" s="10"/>
      <c r="E195" s="10" t="s">
        <v>27</v>
      </c>
      <c r="F195" s="10"/>
      <c r="G195" s="10"/>
      <c r="I195" s="27" t="s">
        <v>20</v>
      </c>
      <c r="J195" s="10"/>
      <c r="K195" s="10">
        <v>3</v>
      </c>
      <c r="L195" s="10" t="s">
        <v>27</v>
      </c>
      <c r="M195" s="10">
        <v>11</v>
      </c>
      <c r="N195" s="10"/>
      <c r="O195" s="1" t="s">
        <v>10</v>
      </c>
      <c r="Q195" s="10"/>
      <c r="R195" s="10"/>
      <c r="S195" s="10" t="s">
        <v>27</v>
      </c>
      <c r="T195" s="10"/>
      <c r="U195" s="10"/>
      <c r="X195" s="10"/>
      <c r="Y195" s="10"/>
      <c r="Z195" s="10" t="s">
        <v>27</v>
      </c>
      <c r="AA195" s="10"/>
      <c r="AB195" s="10"/>
    </row>
    <row r="196" spans="1:28" x14ac:dyDescent="0.15">
      <c r="C196" s="10"/>
      <c r="D196" s="10"/>
      <c r="E196" s="10" t="s">
        <v>27</v>
      </c>
      <c r="F196" s="10"/>
      <c r="G196" s="10"/>
      <c r="J196" s="10"/>
      <c r="K196" s="10">
        <v>4</v>
      </c>
      <c r="L196" s="10" t="s">
        <v>27</v>
      </c>
      <c r="M196" s="10">
        <v>11</v>
      </c>
      <c r="N196" s="10"/>
      <c r="Q196" s="10"/>
      <c r="R196" s="10"/>
      <c r="S196" s="10" t="s">
        <v>27</v>
      </c>
      <c r="T196" s="10"/>
      <c r="U196" s="10"/>
      <c r="X196" s="10"/>
      <c r="Y196" s="10"/>
      <c r="Z196" s="10" t="s">
        <v>27</v>
      </c>
      <c r="AA196" s="10"/>
      <c r="AB196" s="10"/>
    </row>
    <row r="197" spans="1:28" x14ac:dyDescent="0.15">
      <c r="C197" s="10"/>
      <c r="D197" s="10"/>
      <c r="E197" s="10" t="s">
        <v>27</v>
      </c>
      <c r="F197" s="10"/>
      <c r="G197" s="10"/>
      <c r="J197" s="10"/>
      <c r="K197" s="10">
        <v>6</v>
      </c>
      <c r="L197" s="10" t="s">
        <v>27</v>
      </c>
      <c r="M197" s="10">
        <v>11</v>
      </c>
      <c r="N197" s="10"/>
      <c r="Q197" s="10"/>
      <c r="R197" s="10"/>
      <c r="S197" s="10" t="s">
        <v>27</v>
      </c>
      <c r="T197" s="10"/>
      <c r="U197" s="10"/>
      <c r="X197" s="10"/>
      <c r="Y197" s="10"/>
      <c r="Z197" s="10" t="s">
        <v>27</v>
      </c>
      <c r="AA197" s="10"/>
      <c r="AB197" s="10"/>
    </row>
    <row r="198" spans="1:28" x14ac:dyDescent="0.15">
      <c r="C198" s="10"/>
      <c r="D198" s="10"/>
      <c r="E198" s="10" t="s">
        <v>27</v>
      </c>
      <c r="F198" s="10"/>
      <c r="G198" s="10"/>
      <c r="J198" s="10"/>
      <c r="K198" s="10"/>
      <c r="L198" s="10" t="s">
        <v>27</v>
      </c>
      <c r="M198" s="10"/>
      <c r="N198" s="10"/>
      <c r="Q198" s="10"/>
      <c r="R198" s="10"/>
      <c r="S198" s="10" t="s">
        <v>27</v>
      </c>
      <c r="T198" s="10"/>
      <c r="U198" s="10"/>
      <c r="X198" s="10"/>
      <c r="Y198" s="10"/>
      <c r="Z198" s="10" t="s">
        <v>27</v>
      </c>
      <c r="AA198" s="10"/>
      <c r="AB198" s="10"/>
    </row>
    <row r="199" spans="1:28" x14ac:dyDescent="0.15">
      <c r="C199" s="10"/>
      <c r="D199" s="10"/>
      <c r="E199" s="10"/>
      <c r="F199" s="10"/>
      <c r="G199" s="10"/>
      <c r="J199" s="10"/>
      <c r="K199" s="10"/>
      <c r="L199" s="10"/>
      <c r="M199" s="10"/>
      <c r="N199" s="10"/>
      <c r="Q199" s="10"/>
      <c r="R199" s="10"/>
      <c r="S199" s="10"/>
      <c r="T199" s="10"/>
      <c r="U199" s="10"/>
      <c r="X199" s="10"/>
      <c r="Y199" s="10"/>
      <c r="Z199" s="10"/>
      <c r="AA199" s="10"/>
      <c r="AB199" s="10"/>
    </row>
    <row r="200" spans="1:28" x14ac:dyDescent="0.15">
      <c r="A200" s="1">
        <v>3</v>
      </c>
      <c r="C200" s="10">
        <f>IF(D200&gt;F200,1,0)+IF(D201&gt;F201,1,0)+IF(D202&gt;F202,1,0)+IF(D203&gt;F203,1,0)+IF(D204&gt;F204,1,0)+IF(D205&gt;F205,1,0)</f>
        <v>0</v>
      </c>
      <c r="D200" s="10"/>
      <c r="E200" s="10" t="s">
        <v>27</v>
      </c>
      <c r="F200" s="10"/>
      <c r="G200" s="10">
        <f>IF(D200&lt;F200,1,0)+IF(D201&lt;F201,1,0)+IF(D202&lt;F202,1,0)+IF(D203&lt;F203,1,0)+IF(D204&lt;F204,1,0)+IF(D205&lt;F205,1,0)</f>
        <v>0</v>
      </c>
      <c r="J200" s="10">
        <f>IF(K200&gt;M200,1,0)+IF(K201&gt;M201,1,0)+IF(K202&gt;M202,1,0)+IF(K203&gt;M203,1,0)+IF(K204&gt;M204,1,0)+IF(K205&gt;M205,1,0)</f>
        <v>0</v>
      </c>
      <c r="K200" s="10"/>
      <c r="L200" s="10" t="s">
        <v>27</v>
      </c>
      <c r="M200" s="10"/>
      <c r="N200" s="10">
        <f>IF(K200&lt;M200,1,0)+IF(K201&lt;M201,1,0)+IF(K202&lt;M202,1,0)+IF(K203&lt;M203,1,0)+IF(K204&lt;M204,1,0)+IF(K205&lt;M205,1,0)</f>
        <v>0</v>
      </c>
      <c r="Q200" s="10">
        <f>IF(R200&gt;T200,1,0)+IF(R201&gt;T201,1,0)+IF(R202&gt;T202,1,0)+IF(R203&gt;T203,1,0)+IF(R204&gt;T204,1,0)+IF(R205&gt;T205,1,0)</f>
        <v>0</v>
      </c>
      <c r="R200" s="10"/>
      <c r="S200" s="10" t="s">
        <v>27</v>
      </c>
      <c r="T200" s="10"/>
      <c r="U200" s="10">
        <f>IF(R200&lt;T200,1,0)+IF(R201&lt;T201,1,0)+IF(R202&lt;T202,1,0)+IF(R203&lt;T203,1,0)+IF(R204&lt;T204,1,0)+IF(R205&lt;T205,1,0)</f>
        <v>0</v>
      </c>
      <c r="X200" s="10">
        <f>IF(Y200&gt;AA200,1,0)+IF(Y201&gt;AA201,1,0)+IF(Y202&gt;AA202,1,0)+IF(Y203&gt;AA203,1,0)+IF(Y204&gt;AA204,1,0)+IF(Y205&gt;AA205,1,0)</f>
        <v>0</v>
      </c>
      <c r="Y200" s="10"/>
      <c r="Z200" s="10" t="s">
        <v>27</v>
      </c>
      <c r="AA200" s="10"/>
      <c r="AB200" s="10">
        <f>IF(Y200&lt;AA200,1,0)+IF(Y201&lt;AA201,1,0)+IF(Y202&lt;AA202,1,0)+IF(Y203&lt;AA203,1,0)+IF(Y204&lt;AA204,1,0)+IF(Y205&lt;AA205,1,0)</f>
        <v>0</v>
      </c>
    </row>
    <row r="201" spans="1:28" x14ac:dyDescent="0.15">
      <c r="C201" s="10"/>
      <c r="D201" s="10"/>
      <c r="E201" s="10" t="s">
        <v>27</v>
      </c>
      <c r="F201" s="10"/>
      <c r="G201" s="10"/>
      <c r="J201" s="10"/>
      <c r="K201" s="10"/>
      <c r="L201" s="10" t="s">
        <v>27</v>
      </c>
      <c r="M201" s="10"/>
      <c r="N201" s="10"/>
      <c r="Q201" s="10"/>
      <c r="R201" s="10"/>
      <c r="S201" s="10" t="s">
        <v>27</v>
      </c>
      <c r="T201" s="10"/>
      <c r="U201" s="10"/>
      <c r="X201" s="10"/>
      <c r="Y201" s="10"/>
      <c r="Z201" s="10" t="s">
        <v>27</v>
      </c>
      <c r="AA201" s="10"/>
      <c r="AB201" s="10"/>
    </row>
    <row r="202" spans="1:28" x14ac:dyDescent="0.15">
      <c r="C202" s="10"/>
      <c r="D202" s="10"/>
      <c r="E202" s="10" t="s">
        <v>27</v>
      </c>
      <c r="F202" s="10"/>
      <c r="G202" s="10"/>
      <c r="J202" s="10"/>
      <c r="K202" s="10"/>
      <c r="L202" s="10" t="s">
        <v>27</v>
      </c>
      <c r="M202" s="10"/>
      <c r="N202" s="10"/>
      <c r="Q202" s="10"/>
      <c r="R202" s="10"/>
      <c r="S202" s="10" t="s">
        <v>27</v>
      </c>
      <c r="T202" s="10"/>
      <c r="U202" s="10"/>
      <c r="X202" s="10"/>
      <c r="Y202" s="10"/>
      <c r="Z202" s="10" t="s">
        <v>27</v>
      </c>
      <c r="AA202" s="10"/>
      <c r="AB202" s="10"/>
    </row>
    <row r="203" spans="1:28" x14ac:dyDescent="0.15">
      <c r="C203" s="10"/>
      <c r="D203" s="10"/>
      <c r="E203" s="10" t="s">
        <v>27</v>
      </c>
      <c r="F203" s="10"/>
      <c r="G203" s="10"/>
      <c r="J203" s="10"/>
      <c r="K203" s="10"/>
      <c r="L203" s="10" t="s">
        <v>27</v>
      </c>
      <c r="M203" s="10"/>
      <c r="N203" s="10"/>
      <c r="Q203" s="10"/>
      <c r="R203" s="10"/>
      <c r="S203" s="10" t="s">
        <v>27</v>
      </c>
      <c r="T203" s="10"/>
      <c r="U203" s="10"/>
      <c r="X203" s="10"/>
      <c r="Y203" s="10"/>
      <c r="Z203" s="10" t="s">
        <v>27</v>
      </c>
      <c r="AA203" s="10"/>
      <c r="AB203" s="10"/>
    </row>
    <row r="204" spans="1:28" x14ac:dyDescent="0.15">
      <c r="C204" s="10"/>
      <c r="D204" s="10"/>
      <c r="E204" s="10" t="s">
        <v>27</v>
      </c>
      <c r="F204" s="10"/>
      <c r="G204" s="10"/>
      <c r="J204" s="10"/>
      <c r="K204" s="10"/>
      <c r="L204" s="10" t="s">
        <v>27</v>
      </c>
      <c r="M204" s="10"/>
      <c r="N204" s="10"/>
      <c r="Q204" s="10"/>
      <c r="R204" s="10"/>
      <c r="S204" s="10" t="s">
        <v>27</v>
      </c>
      <c r="T204" s="10"/>
      <c r="U204" s="10"/>
      <c r="X204" s="10"/>
      <c r="Y204" s="10"/>
      <c r="Z204" s="10" t="s">
        <v>27</v>
      </c>
      <c r="AA204" s="10"/>
      <c r="AB204" s="10"/>
    </row>
    <row r="205" spans="1:28" x14ac:dyDescent="0.15">
      <c r="C205" s="10"/>
      <c r="D205" s="10"/>
      <c r="E205" s="10"/>
      <c r="F205" s="10"/>
      <c r="G205" s="10"/>
      <c r="J205" s="10"/>
      <c r="K205" s="10"/>
      <c r="L205" s="10"/>
      <c r="M205" s="10"/>
      <c r="N205" s="10"/>
      <c r="Q205" s="10"/>
      <c r="R205" s="10"/>
      <c r="S205" s="10"/>
      <c r="T205" s="10"/>
      <c r="U205" s="10"/>
      <c r="X205" s="10"/>
      <c r="Y205" s="10"/>
      <c r="Z205" s="10"/>
      <c r="AA205" s="10"/>
      <c r="AB205" s="10"/>
    </row>
    <row r="206" spans="1:28" x14ac:dyDescent="0.15">
      <c r="A206" s="1">
        <v>4</v>
      </c>
      <c r="C206" s="10">
        <f>IF(D206&gt;F206,1,0)+IF(D207&gt;F207,1,0)+IF(D208&gt;F208,1,0)+IF(D209&gt;F209,1,0)+IF(D210&gt;F210,1,0)+IF(D211&gt;F211,1,0)</f>
        <v>0</v>
      </c>
      <c r="D206" s="10"/>
      <c r="E206" s="10" t="s">
        <v>27</v>
      </c>
      <c r="F206" s="10"/>
      <c r="G206" s="10">
        <f>IF(D206&lt;F206,1,0)+IF(D207&lt;F207,1,0)+IF(D208&lt;F208,1,0)+IF(D209&lt;F209,1,0)+IF(D210&lt;F210,1,0)+IF(D211&lt;F211,1,0)</f>
        <v>0</v>
      </c>
      <c r="J206" s="10">
        <f>IF(K206&gt;M206,1,0)+IF(K207&gt;M207,1,0)+IF(K208&gt;M208,1,0)+IF(K209&gt;M209,1,0)+IF(K210&gt;M210,1,0)+IF(K211&gt;M211,1,0)</f>
        <v>0</v>
      </c>
      <c r="K206" s="10"/>
      <c r="L206" s="10" t="s">
        <v>27</v>
      </c>
      <c r="M206" s="10"/>
      <c r="N206" s="10">
        <f>IF(K206&lt;M206,1,0)+IF(K207&lt;M207,1,0)+IF(K208&lt;M208,1,0)+IF(K209&lt;M209,1,0)+IF(K210&lt;M210,1,0)+IF(K211&lt;M211,1,0)</f>
        <v>0</v>
      </c>
      <c r="Q206" s="10">
        <f>IF(R206&gt;T206,1,0)+IF(R207&gt;T207,1,0)+IF(R208&gt;T208,1,0)+IF(R209&gt;T209,1,0)+IF(R210&gt;T210,1,0)+IF(R211&gt;T211,1,0)</f>
        <v>0</v>
      </c>
      <c r="R206" s="10"/>
      <c r="S206" s="10" t="s">
        <v>27</v>
      </c>
      <c r="T206" s="10"/>
      <c r="U206" s="10">
        <f>IF(R206&lt;T206,1,0)+IF(R207&lt;T207,1,0)+IF(R208&lt;T208,1,0)+IF(R209&lt;T209,1,0)+IF(R210&lt;T210,1,0)+IF(R211&lt;T211,1,0)</f>
        <v>0</v>
      </c>
      <c r="X206" s="10">
        <f>IF(Y206&gt;AA206,1,0)+IF(Y207&gt;AA207,1,0)+IF(Y208&gt;AA208,1,0)+IF(Y209&gt;AA209,1,0)+IF(Y210&gt;AA210,1,0)+IF(Y211&gt;AA211,1,0)</f>
        <v>0</v>
      </c>
      <c r="Y206" s="10"/>
      <c r="Z206" s="10" t="s">
        <v>27</v>
      </c>
      <c r="AA206" s="10"/>
      <c r="AB206" s="10">
        <f>IF(Y206&lt;AA206,1,0)+IF(Y207&lt;AA207,1,0)+IF(Y208&lt;AA208,1,0)+IF(Y209&lt;AA209,1,0)+IF(Y210&lt;AA210,1,0)+IF(Y211&lt;AA211,1,0)</f>
        <v>0</v>
      </c>
    </row>
    <row r="207" spans="1:28" x14ac:dyDescent="0.15">
      <c r="C207" s="10"/>
      <c r="D207" s="10"/>
      <c r="E207" s="10" t="s">
        <v>27</v>
      </c>
      <c r="F207" s="10"/>
      <c r="G207" s="10"/>
      <c r="J207" s="10"/>
      <c r="K207" s="10"/>
      <c r="L207" s="10" t="s">
        <v>27</v>
      </c>
      <c r="M207" s="10"/>
      <c r="N207" s="10"/>
      <c r="Q207" s="10"/>
      <c r="R207" s="10"/>
      <c r="S207" s="10" t="s">
        <v>27</v>
      </c>
      <c r="T207" s="10"/>
      <c r="U207" s="10"/>
      <c r="X207" s="10"/>
      <c r="Y207" s="10"/>
      <c r="Z207" s="10" t="s">
        <v>27</v>
      </c>
      <c r="AA207" s="10"/>
      <c r="AB207" s="10"/>
    </row>
    <row r="208" spans="1:28" x14ac:dyDescent="0.15">
      <c r="C208" s="10"/>
      <c r="D208" s="10"/>
      <c r="E208" s="10" t="s">
        <v>27</v>
      </c>
      <c r="F208" s="10"/>
      <c r="G208" s="10"/>
      <c r="J208" s="10"/>
      <c r="K208" s="10"/>
      <c r="L208" s="10" t="s">
        <v>27</v>
      </c>
      <c r="M208" s="10"/>
      <c r="N208" s="10"/>
      <c r="Q208" s="10"/>
      <c r="R208" s="10"/>
      <c r="S208" s="10" t="s">
        <v>27</v>
      </c>
      <c r="T208" s="10"/>
      <c r="U208" s="10"/>
      <c r="X208" s="10"/>
      <c r="Y208" s="10"/>
      <c r="Z208" s="10" t="s">
        <v>27</v>
      </c>
      <c r="AA208" s="10"/>
      <c r="AB208" s="10"/>
    </row>
    <row r="209" spans="1:28" x14ac:dyDescent="0.15">
      <c r="C209" s="10"/>
      <c r="D209" s="10"/>
      <c r="E209" s="10" t="s">
        <v>27</v>
      </c>
      <c r="F209" s="10"/>
      <c r="G209" s="10"/>
      <c r="J209" s="10"/>
      <c r="K209" s="10"/>
      <c r="L209" s="10" t="s">
        <v>27</v>
      </c>
      <c r="M209" s="10"/>
      <c r="N209" s="10"/>
      <c r="Q209" s="10"/>
      <c r="R209" s="10"/>
      <c r="S209" s="10" t="s">
        <v>27</v>
      </c>
      <c r="T209" s="10"/>
      <c r="U209" s="10"/>
      <c r="X209" s="10"/>
      <c r="Y209" s="10"/>
      <c r="Z209" s="10" t="s">
        <v>27</v>
      </c>
      <c r="AA209" s="10"/>
      <c r="AB209" s="10"/>
    </row>
    <row r="210" spans="1:28" x14ac:dyDescent="0.15">
      <c r="C210" s="10"/>
      <c r="D210" s="10"/>
      <c r="E210" s="10" t="s">
        <v>27</v>
      </c>
      <c r="F210" s="10"/>
      <c r="G210" s="10"/>
      <c r="J210" s="10"/>
      <c r="K210" s="10"/>
      <c r="L210" s="10" t="s">
        <v>27</v>
      </c>
      <c r="M210" s="10"/>
      <c r="N210" s="10"/>
      <c r="Q210" s="10"/>
      <c r="R210" s="10"/>
      <c r="S210" s="10" t="s">
        <v>27</v>
      </c>
      <c r="T210" s="10"/>
      <c r="U210" s="10"/>
      <c r="X210" s="10"/>
      <c r="Y210" s="10"/>
      <c r="Z210" s="10" t="s">
        <v>27</v>
      </c>
      <c r="AA210" s="10"/>
      <c r="AB210" s="10"/>
    </row>
    <row r="211" spans="1:28" x14ac:dyDescent="0.15">
      <c r="C211" s="10"/>
      <c r="D211" s="10"/>
      <c r="E211" s="10"/>
      <c r="F211" s="10"/>
      <c r="G211" s="10"/>
      <c r="J211" s="10"/>
      <c r="K211" s="10"/>
      <c r="L211" s="10"/>
      <c r="M211" s="10"/>
      <c r="N211" s="10"/>
      <c r="Q211" s="10"/>
      <c r="R211" s="10"/>
      <c r="S211" s="10"/>
      <c r="T211" s="10"/>
      <c r="U211" s="10"/>
      <c r="X211" s="10"/>
      <c r="Y211" s="10"/>
      <c r="Z211" s="10"/>
      <c r="AA211" s="10"/>
      <c r="AB211" s="10"/>
    </row>
    <row r="212" spans="1:28" x14ac:dyDescent="0.15">
      <c r="A212" s="1">
        <v>5</v>
      </c>
      <c r="C212" s="10">
        <f>IF(D212&gt;F212,1,0)+IF(D213&gt;F213,1,0)+IF(D214&gt;F214,1,0)+IF(D215&gt;F215,1,0)+IF(D216&gt;F216,1,0)+IF(D217&gt;F217,1,0)</f>
        <v>0</v>
      </c>
      <c r="D212" s="10"/>
      <c r="E212" s="10" t="s">
        <v>27</v>
      </c>
      <c r="F212" s="10"/>
      <c r="G212" s="10">
        <f>IF(D212&lt;F212,1,0)+IF(D213&lt;F213,1,0)+IF(D214&lt;F214,1,0)+IF(D215&lt;F215,1,0)+IF(D216&lt;F216,1,0)+IF(D217&lt;F217,1,0)</f>
        <v>0</v>
      </c>
      <c r="J212" s="10">
        <f>IF(K212&gt;M212,1,0)+IF(K213&gt;M213,1,0)+IF(K214&gt;M214,1,0)+IF(K215&gt;M215,1,0)+IF(K216&gt;M216,1,0)+IF(K217&gt;M217,1,0)</f>
        <v>0</v>
      </c>
      <c r="K212" s="10"/>
      <c r="L212" s="10" t="s">
        <v>27</v>
      </c>
      <c r="M212" s="10"/>
      <c r="N212" s="10">
        <f>IF(K212&lt;M212,1,0)+IF(K213&lt;M213,1,0)+IF(K214&lt;M214,1,0)+IF(K215&lt;M215,1,0)+IF(K216&lt;M216,1,0)+IF(K217&lt;M217,1,0)</f>
        <v>0</v>
      </c>
      <c r="Q212" s="10">
        <f>IF(R212&gt;T212,1,0)+IF(R213&gt;T213,1,0)+IF(R214&gt;T214,1,0)+IF(R215&gt;T215,1,0)+IF(R216&gt;T216,1,0)+IF(R217&gt;T217,1,0)</f>
        <v>0</v>
      </c>
      <c r="R212" s="10"/>
      <c r="S212" s="10" t="s">
        <v>27</v>
      </c>
      <c r="T212" s="10"/>
      <c r="U212" s="10">
        <f>IF(R212&lt;T212,1,0)+IF(R213&lt;T213,1,0)+IF(R214&lt;T214,1,0)+IF(R215&lt;T215,1,0)+IF(R216&lt;T216,1,0)+IF(R217&lt;T217,1,0)</f>
        <v>0</v>
      </c>
      <c r="X212" s="10">
        <f>IF(Y212&gt;AA212,1,0)+IF(Y213&gt;AA213,1,0)+IF(Y214&gt;AA214,1,0)+IF(Y215&gt;AA215,1,0)+IF(Y216&gt;AA216,1,0)+IF(Y217&gt;AA217,1,0)</f>
        <v>0</v>
      </c>
      <c r="Y212" s="10"/>
      <c r="Z212" s="10" t="s">
        <v>27</v>
      </c>
      <c r="AA212" s="10"/>
      <c r="AB212" s="10">
        <f>IF(Y212&lt;AA212,1,0)+IF(Y213&lt;AA213,1,0)+IF(Y214&lt;AA214,1,0)+IF(Y215&lt;AA215,1,0)+IF(Y216&lt;AA216,1,0)+IF(Y217&lt;AA217,1,0)</f>
        <v>0</v>
      </c>
    </row>
    <row r="213" spans="1:28" x14ac:dyDescent="0.15">
      <c r="C213" s="10"/>
      <c r="D213" s="10"/>
      <c r="E213" s="10" t="s">
        <v>27</v>
      </c>
      <c r="F213" s="10"/>
      <c r="G213" s="10"/>
      <c r="J213" s="10"/>
      <c r="K213" s="10"/>
      <c r="L213" s="10" t="s">
        <v>27</v>
      </c>
      <c r="M213" s="10"/>
      <c r="N213" s="10"/>
      <c r="Q213" s="10"/>
      <c r="R213" s="10"/>
      <c r="S213" s="10" t="s">
        <v>27</v>
      </c>
      <c r="T213" s="10"/>
      <c r="U213" s="10"/>
      <c r="X213" s="10"/>
      <c r="Y213" s="10"/>
      <c r="Z213" s="10" t="s">
        <v>27</v>
      </c>
      <c r="AA213" s="10"/>
      <c r="AB213" s="10"/>
    </row>
    <row r="214" spans="1:28" x14ac:dyDescent="0.15">
      <c r="C214" s="10"/>
      <c r="D214" s="10"/>
      <c r="E214" s="10" t="s">
        <v>27</v>
      </c>
      <c r="F214" s="10"/>
      <c r="G214" s="10"/>
      <c r="J214" s="10"/>
      <c r="K214" s="10"/>
      <c r="L214" s="10" t="s">
        <v>27</v>
      </c>
      <c r="M214" s="10"/>
      <c r="N214" s="10"/>
      <c r="Q214" s="10"/>
      <c r="R214" s="10"/>
      <c r="S214" s="10" t="s">
        <v>27</v>
      </c>
      <c r="T214" s="10"/>
      <c r="U214" s="10"/>
      <c r="X214" s="10"/>
      <c r="Y214" s="10"/>
      <c r="Z214" s="10" t="s">
        <v>27</v>
      </c>
      <c r="AA214" s="10"/>
      <c r="AB214" s="10"/>
    </row>
    <row r="215" spans="1:28" x14ac:dyDescent="0.15">
      <c r="C215" s="10"/>
      <c r="D215" s="10"/>
      <c r="E215" s="10" t="s">
        <v>27</v>
      </c>
      <c r="F215" s="10"/>
      <c r="G215" s="10"/>
      <c r="J215" s="10"/>
      <c r="K215" s="10"/>
      <c r="L215" s="10" t="s">
        <v>27</v>
      </c>
      <c r="M215" s="10"/>
      <c r="N215" s="10"/>
      <c r="Q215" s="10"/>
      <c r="R215" s="10"/>
      <c r="S215" s="10" t="s">
        <v>27</v>
      </c>
      <c r="T215" s="10"/>
      <c r="U215" s="10"/>
      <c r="X215" s="10"/>
      <c r="Y215" s="10"/>
      <c r="Z215" s="10" t="s">
        <v>27</v>
      </c>
      <c r="AA215" s="10"/>
      <c r="AB215" s="10"/>
    </row>
    <row r="216" spans="1:28" x14ac:dyDescent="0.15">
      <c r="C216" s="10"/>
      <c r="D216" s="10"/>
      <c r="E216" s="10" t="s">
        <v>27</v>
      </c>
      <c r="F216" s="10"/>
      <c r="G216" s="10"/>
      <c r="J216" s="10"/>
      <c r="K216" s="10"/>
      <c r="L216" s="10" t="s">
        <v>27</v>
      </c>
      <c r="M216" s="10"/>
      <c r="N216" s="10"/>
      <c r="Q216" s="10"/>
      <c r="R216" s="10"/>
      <c r="S216" s="10" t="s">
        <v>27</v>
      </c>
      <c r="T216" s="10"/>
      <c r="U216" s="10"/>
      <c r="X216" s="10"/>
      <c r="Y216" s="10"/>
      <c r="Z216" s="10" t="s">
        <v>27</v>
      </c>
      <c r="AA216" s="10"/>
      <c r="AB216" s="10"/>
    </row>
    <row r="217" spans="1:28" x14ac:dyDescent="0.15">
      <c r="C217" s="10"/>
      <c r="D217" s="10"/>
      <c r="E217" s="10"/>
      <c r="F217" s="10"/>
      <c r="G217" s="10"/>
      <c r="J217" s="10"/>
      <c r="K217" s="10"/>
      <c r="L217" s="10"/>
      <c r="M217" s="10"/>
      <c r="N217" s="10"/>
      <c r="Q217" s="10"/>
      <c r="R217" s="10"/>
      <c r="S217" s="10"/>
      <c r="T217" s="10"/>
      <c r="U217" s="10"/>
      <c r="X217" s="10"/>
      <c r="Y217" s="10"/>
      <c r="Z217" s="10"/>
      <c r="AA217" s="10"/>
      <c r="AB217" s="10"/>
    </row>
    <row r="218" spans="1:28" x14ac:dyDescent="0.15">
      <c r="A218" s="1">
        <v>6</v>
      </c>
      <c r="C218" s="10">
        <f>IF(D218&gt;F218,1,0)+IF(D219&gt;F219,1,0)+IF(D220&gt;F220,1,0)+IF(D221&gt;F221,1,0)+IF(D222&gt;F222,1,0)+IF(D223&gt;F223,1,0)</f>
        <v>0</v>
      </c>
      <c r="D218" s="10"/>
      <c r="E218" s="10" t="s">
        <v>27</v>
      </c>
      <c r="F218" s="10"/>
      <c r="G218" s="10">
        <f>IF(D218&lt;F218,1,0)+IF(D219&lt;F219,1,0)+IF(D220&lt;F220,1,0)+IF(D221&lt;F221,1,0)+IF(D222&lt;F222,1,0)+IF(D223&lt;F223,1,0)</f>
        <v>0</v>
      </c>
      <c r="J218" s="10">
        <f>IF(K218&gt;M218,1,0)+IF(K219&gt;M219,1,0)+IF(K220&gt;M220,1,0)+IF(K221&gt;M221,1,0)+IF(K222&gt;M222,1,0)+IF(K223&gt;M223,1,0)</f>
        <v>0</v>
      </c>
      <c r="K218" s="10"/>
      <c r="L218" s="10" t="s">
        <v>27</v>
      </c>
      <c r="M218" s="10"/>
      <c r="N218" s="10">
        <f>IF(K218&lt;M218,1,0)+IF(K219&lt;M219,1,0)+IF(K220&lt;M220,1,0)+IF(K221&lt;M221,1,0)+IF(K222&lt;M222,1,0)+IF(K223&lt;M223,1,0)</f>
        <v>0</v>
      </c>
      <c r="Q218" s="10">
        <f>IF(R218&gt;T218,1,0)+IF(R219&gt;T219,1,0)+IF(R220&gt;T220,1,0)+IF(R221&gt;T221,1,0)+IF(R222&gt;T222,1,0)+IF(R223&gt;T223,1,0)</f>
        <v>0</v>
      </c>
      <c r="R218" s="10"/>
      <c r="S218" s="10" t="s">
        <v>27</v>
      </c>
      <c r="T218" s="10"/>
      <c r="U218" s="10">
        <f>IF(R218&lt;T218,1,0)+IF(R219&lt;T219,1,0)+IF(R220&lt;T220,1,0)+IF(R221&lt;T221,1,0)+IF(R222&lt;T222,1,0)+IF(R223&lt;T223,1,0)</f>
        <v>0</v>
      </c>
      <c r="X218" s="10">
        <f>IF(Y218&gt;AA218,1,0)+IF(Y219&gt;AA219,1,0)+IF(Y220&gt;AA220,1,0)+IF(Y221&gt;AA221,1,0)+IF(Y222&gt;AA222,1,0)+IF(Y223&gt;AA223,1,0)</f>
        <v>0</v>
      </c>
      <c r="Y218" s="10"/>
      <c r="Z218" s="10" t="s">
        <v>27</v>
      </c>
      <c r="AA218" s="10"/>
      <c r="AB218" s="10">
        <f>IF(Y218&lt;AA218,1,0)+IF(Y219&lt;AA219,1,0)+IF(Y220&lt;AA220,1,0)+IF(Y221&lt;AA221,1,0)+IF(Y222&lt;AA222,1,0)+IF(Y223&lt;AA223,1,0)</f>
        <v>0</v>
      </c>
    </row>
    <row r="219" spans="1:28" x14ac:dyDescent="0.15">
      <c r="C219" s="10"/>
      <c r="D219" s="10"/>
      <c r="E219" s="10" t="s">
        <v>27</v>
      </c>
      <c r="F219" s="10"/>
      <c r="G219" s="10"/>
      <c r="J219" s="10"/>
      <c r="K219" s="10"/>
      <c r="L219" s="10" t="s">
        <v>27</v>
      </c>
      <c r="M219" s="10"/>
      <c r="N219" s="10"/>
      <c r="Q219" s="10"/>
      <c r="R219" s="10"/>
      <c r="S219" s="10" t="s">
        <v>27</v>
      </c>
      <c r="T219" s="10"/>
      <c r="U219" s="10"/>
      <c r="X219" s="10"/>
      <c r="Y219" s="10"/>
      <c r="Z219" s="10" t="s">
        <v>27</v>
      </c>
      <c r="AA219" s="10"/>
      <c r="AB219" s="10"/>
    </row>
    <row r="220" spans="1:28" x14ac:dyDescent="0.15">
      <c r="C220" s="10"/>
      <c r="D220" s="10"/>
      <c r="E220" s="10" t="s">
        <v>27</v>
      </c>
      <c r="F220" s="10"/>
      <c r="G220" s="10"/>
      <c r="J220" s="10"/>
      <c r="K220" s="10"/>
      <c r="L220" s="10" t="s">
        <v>27</v>
      </c>
      <c r="M220" s="10"/>
      <c r="N220" s="10"/>
      <c r="Q220" s="10"/>
      <c r="R220" s="10"/>
      <c r="S220" s="10" t="s">
        <v>27</v>
      </c>
      <c r="T220" s="10"/>
      <c r="U220" s="10"/>
      <c r="X220" s="10"/>
      <c r="Y220" s="10"/>
      <c r="Z220" s="10" t="s">
        <v>27</v>
      </c>
      <c r="AA220" s="10"/>
      <c r="AB220" s="10"/>
    </row>
    <row r="221" spans="1:28" x14ac:dyDescent="0.15">
      <c r="C221" s="10"/>
      <c r="D221" s="10"/>
      <c r="E221" s="10" t="s">
        <v>27</v>
      </c>
      <c r="F221" s="10"/>
      <c r="G221" s="10"/>
      <c r="J221" s="10"/>
      <c r="K221" s="10"/>
      <c r="L221" s="10" t="s">
        <v>27</v>
      </c>
      <c r="M221" s="10"/>
      <c r="N221" s="10"/>
      <c r="Q221" s="10"/>
      <c r="R221" s="10"/>
      <c r="S221" s="10" t="s">
        <v>27</v>
      </c>
      <c r="T221" s="10"/>
      <c r="U221" s="10"/>
      <c r="X221" s="10"/>
      <c r="Y221" s="10"/>
      <c r="Z221" s="10" t="s">
        <v>27</v>
      </c>
      <c r="AA221" s="10"/>
      <c r="AB221" s="10"/>
    </row>
    <row r="222" spans="1:28" x14ac:dyDescent="0.15">
      <c r="C222" s="10"/>
      <c r="D222" s="10"/>
      <c r="E222" s="10" t="s">
        <v>27</v>
      </c>
      <c r="F222" s="10"/>
      <c r="G222" s="10"/>
      <c r="J222" s="10"/>
      <c r="K222" s="10"/>
      <c r="L222" s="10" t="s">
        <v>27</v>
      </c>
      <c r="M222" s="10"/>
      <c r="N222" s="10"/>
      <c r="Q222" s="10"/>
      <c r="R222" s="10"/>
      <c r="S222" s="10" t="s">
        <v>27</v>
      </c>
      <c r="T222" s="10"/>
      <c r="U222" s="10"/>
      <c r="X222" s="10"/>
      <c r="Y222" s="10"/>
      <c r="Z222" s="10" t="s">
        <v>27</v>
      </c>
      <c r="AA222" s="10"/>
      <c r="AB222" s="10"/>
    </row>
    <row r="223" spans="1:28" x14ac:dyDescent="0.15">
      <c r="C223" s="10"/>
      <c r="D223" s="10"/>
      <c r="E223" s="10"/>
      <c r="F223" s="10"/>
      <c r="G223" s="10"/>
      <c r="J223" s="10"/>
      <c r="K223" s="10"/>
      <c r="L223" s="10"/>
      <c r="M223" s="10"/>
      <c r="N223" s="10"/>
      <c r="Q223" s="10"/>
      <c r="R223" s="10"/>
      <c r="S223" s="10"/>
      <c r="T223" s="10"/>
      <c r="U223" s="10"/>
      <c r="X223" s="10"/>
      <c r="Y223" s="10"/>
      <c r="Z223" s="10"/>
      <c r="AA223" s="10"/>
      <c r="AB223" s="10"/>
    </row>
    <row r="224" spans="1:28" x14ac:dyDescent="0.15">
      <c r="A224" s="1">
        <v>7</v>
      </c>
      <c r="C224" s="10">
        <f>IF(D224&gt;F224,1,0)+IF(D225&gt;F225,1,0)+IF(D226&gt;F226,1,0)+IF(D227&gt;F227,1,0)+IF(D228&gt;F228,1,0)+IF(D229&gt;F229,1,0)</f>
        <v>0</v>
      </c>
      <c r="D224" s="10"/>
      <c r="E224" s="10" t="s">
        <v>27</v>
      </c>
      <c r="F224" s="10"/>
      <c r="G224" s="10">
        <f>IF(D224&lt;F224,1,0)+IF(D225&lt;F225,1,0)+IF(D226&lt;F226,1,0)+IF(D227&lt;F227,1,0)+IF(D228&lt;F228,1,0)+IF(D229&lt;F229,1,0)</f>
        <v>0</v>
      </c>
      <c r="J224" s="10">
        <f>IF(K224&gt;M224,1,0)+IF(K225&gt;M225,1,0)+IF(K226&gt;M226,1,0)+IF(K227&gt;M227,1,0)+IF(K228&gt;M228,1,0)+IF(K229&gt;M229,1,0)</f>
        <v>0</v>
      </c>
      <c r="K224" s="10"/>
      <c r="L224" s="10" t="s">
        <v>27</v>
      </c>
      <c r="M224" s="10"/>
      <c r="N224" s="10">
        <f>IF(K224&lt;M224,1,0)+IF(K225&lt;M225,1,0)+IF(K226&lt;M226,1,0)+IF(K227&lt;M227,1,0)+IF(K228&lt;M228,1,0)+IF(K229&lt;M229,1,0)</f>
        <v>0</v>
      </c>
      <c r="Q224" s="10">
        <f>IF(R224&gt;T224,1,0)+IF(R225&gt;T225,1,0)+IF(R226&gt;T226,1,0)+IF(R227&gt;T227,1,0)+IF(R228&gt;T228,1,0)+IF(R229&gt;T229,1,0)</f>
        <v>0</v>
      </c>
      <c r="R224" s="10"/>
      <c r="S224" s="10" t="s">
        <v>27</v>
      </c>
      <c r="T224" s="10"/>
      <c r="U224" s="10">
        <f>IF(R224&lt;T224,1,0)+IF(R225&lt;T225,1,0)+IF(R226&lt;T226,1,0)+IF(R227&lt;T227,1,0)+IF(R228&lt;T228,1,0)+IF(R229&lt;T229,1,0)</f>
        <v>0</v>
      </c>
      <c r="X224" s="10">
        <f>IF(Y224&gt;AA224,1,0)+IF(Y225&gt;AA225,1,0)+IF(Y226&gt;AA226,1,0)+IF(Y227&gt;AA227,1,0)+IF(Y228&gt;AA228,1,0)+IF(Y229&gt;AA229,1,0)</f>
        <v>0</v>
      </c>
      <c r="Y224" s="10"/>
      <c r="Z224" s="10" t="s">
        <v>27</v>
      </c>
      <c r="AA224" s="10"/>
      <c r="AB224" s="10">
        <f>IF(Y224&lt;AA224,1,0)+IF(Y225&lt;AA225,1,0)+IF(Y226&lt;AA226,1,0)+IF(Y227&lt;AA227,1,0)+IF(Y228&lt;AA228,1,0)+IF(Y229&lt;AA229,1,0)</f>
        <v>0</v>
      </c>
    </row>
    <row r="225" spans="1:28" x14ac:dyDescent="0.15">
      <c r="C225" s="10"/>
      <c r="D225" s="10"/>
      <c r="E225" s="10" t="s">
        <v>27</v>
      </c>
      <c r="F225" s="10"/>
      <c r="G225" s="10"/>
      <c r="J225" s="10"/>
      <c r="K225" s="10"/>
      <c r="L225" s="10" t="s">
        <v>27</v>
      </c>
      <c r="M225" s="10"/>
      <c r="N225" s="10"/>
      <c r="Q225" s="10"/>
      <c r="R225" s="10"/>
      <c r="S225" s="10" t="s">
        <v>27</v>
      </c>
      <c r="T225" s="10"/>
      <c r="U225" s="10"/>
      <c r="X225" s="10"/>
      <c r="Y225" s="10"/>
      <c r="Z225" s="10" t="s">
        <v>27</v>
      </c>
      <c r="AA225" s="10"/>
      <c r="AB225" s="10"/>
    </row>
    <row r="226" spans="1:28" x14ac:dyDescent="0.15">
      <c r="C226" s="10"/>
      <c r="D226" s="10"/>
      <c r="E226" s="10" t="s">
        <v>27</v>
      </c>
      <c r="F226" s="10"/>
      <c r="G226" s="10"/>
      <c r="J226" s="10"/>
      <c r="K226" s="10"/>
      <c r="L226" s="10" t="s">
        <v>27</v>
      </c>
      <c r="M226" s="10"/>
      <c r="N226" s="10"/>
      <c r="Q226" s="10"/>
      <c r="R226" s="10"/>
      <c r="S226" s="10" t="s">
        <v>27</v>
      </c>
      <c r="T226" s="10"/>
      <c r="U226" s="10"/>
      <c r="X226" s="10"/>
      <c r="Y226" s="10"/>
      <c r="Z226" s="10" t="s">
        <v>27</v>
      </c>
      <c r="AA226" s="10"/>
      <c r="AB226" s="10"/>
    </row>
    <row r="227" spans="1:28" x14ac:dyDescent="0.15">
      <c r="C227" s="10"/>
      <c r="D227" s="10"/>
      <c r="E227" s="10" t="s">
        <v>27</v>
      </c>
      <c r="F227" s="10"/>
      <c r="G227" s="10"/>
      <c r="J227" s="10"/>
      <c r="K227" s="10"/>
      <c r="L227" s="10" t="s">
        <v>27</v>
      </c>
      <c r="M227" s="10"/>
      <c r="N227" s="10"/>
      <c r="Q227" s="10"/>
      <c r="R227" s="10"/>
      <c r="S227" s="10" t="s">
        <v>27</v>
      </c>
      <c r="T227" s="10"/>
      <c r="U227" s="10"/>
      <c r="X227" s="10"/>
      <c r="Y227" s="10"/>
      <c r="Z227" s="10" t="s">
        <v>27</v>
      </c>
      <c r="AA227" s="10"/>
      <c r="AB227" s="10"/>
    </row>
    <row r="228" spans="1:28" x14ac:dyDescent="0.15">
      <c r="C228" s="10"/>
      <c r="D228" s="10"/>
      <c r="E228" s="10" t="s">
        <v>27</v>
      </c>
      <c r="F228" s="10"/>
      <c r="G228" s="10"/>
      <c r="J228" s="10"/>
      <c r="K228" s="10"/>
      <c r="L228" s="10" t="s">
        <v>27</v>
      </c>
      <c r="M228" s="10"/>
      <c r="N228" s="10"/>
      <c r="Q228" s="10"/>
      <c r="R228" s="10"/>
      <c r="S228" s="10" t="s">
        <v>27</v>
      </c>
      <c r="T228" s="10"/>
      <c r="U228" s="10"/>
      <c r="X228" s="10"/>
      <c r="Y228" s="10"/>
      <c r="Z228" s="10" t="s">
        <v>27</v>
      </c>
      <c r="AA228" s="10"/>
      <c r="AB228" s="10"/>
    </row>
    <row r="229" spans="1:28" x14ac:dyDescent="0.15">
      <c r="C229" s="10"/>
      <c r="D229" s="10"/>
      <c r="E229" s="10"/>
      <c r="F229" s="10"/>
      <c r="G229" s="10"/>
      <c r="J229" s="10"/>
      <c r="K229" s="10"/>
      <c r="L229" s="10"/>
      <c r="M229" s="10"/>
      <c r="N229" s="10"/>
      <c r="Q229" s="10"/>
      <c r="R229" s="10"/>
      <c r="S229" s="10"/>
      <c r="T229" s="10"/>
      <c r="U229" s="10"/>
      <c r="X229" s="10"/>
      <c r="Y229" s="10"/>
      <c r="Z229" s="10"/>
      <c r="AA229" s="10"/>
      <c r="AB229" s="10"/>
    </row>
    <row r="230" spans="1:28" x14ac:dyDescent="0.15">
      <c r="A230" s="1">
        <v>8</v>
      </c>
      <c r="C230" s="10">
        <f>IF(D230&gt;F230,1,0)+IF(D231&gt;F231,1,0)+IF(D232&gt;F232,1,0)+IF(D233&gt;F233,1,0)+IF(D234&gt;F234,1,0)+IF(D235&gt;F235,1,0)</f>
        <v>0</v>
      </c>
      <c r="D230" s="10"/>
      <c r="E230" s="10" t="s">
        <v>27</v>
      </c>
      <c r="F230" s="10"/>
      <c r="G230" s="10">
        <f>IF(D230&lt;F230,1,0)+IF(D231&lt;F231,1,0)+IF(D232&lt;F232,1,0)+IF(D233&lt;F233,1,0)+IF(D234&lt;F234,1,0)+IF(D235&lt;F235,1,0)</f>
        <v>0</v>
      </c>
      <c r="J230" s="10">
        <f>IF(K230&gt;M230,1,0)+IF(K231&gt;M231,1,0)+IF(K232&gt;M232,1,0)+IF(K233&gt;M233,1,0)+IF(K234&gt;M234,1,0)+IF(K235&gt;M235,1,0)</f>
        <v>0</v>
      </c>
      <c r="K230" s="10"/>
      <c r="L230" s="10" t="s">
        <v>27</v>
      </c>
      <c r="M230" s="10"/>
      <c r="N230" s="10">
        <f>IF(K230&lt;M230,1,0)+IF(K231&lt;M231,1,0)+IF(K232&lt;M232,1,0)+IF(K233&lt;M233,1,0)+IF(K234&lt;M234,1,0)+IF(K235&lt;M235,1,0)</f>
        <v>0</v>
      </c>
      <c r="Q230" s="10">
        <f>IF(R230&gt;T230,1,0)+IF(R231&gt;T231,1,0)+IF(R232&gt;T232,1,0)+IF(R233&gt;T233,1,0)+IF(R234&gt;T234,1,0)+IF(R235&gt;T235,1,0)</f>
        <v>0</v>
      </c>
      <c r="R230" s="10"/>
      <c r="S230" s="10" t="s">
        <v>27</v>
      </c>
      <c r="T230" s="10"/>
      <c r="U230" s="10">
        <f>IF(R230&lt;T230,1,0)+IF(R231&lt;T231,1,0)+IF(R232&lt;T232,1,0)+IF(R233&lt;T233,1,0)+IF(R234&lt;T234,1,0)+IF(R235&lt;T235,1,0)</f>
        <v>0</v>
      </c>
    </row>
    <row r="231" spans="1:28" x14ac:dyDescent="0.15">
      <c r="C231" s="10"/>
      <c r="D231" s="10"/>
      <c r="E231" s="10" t="s">
        <v>27</v>
      </c>
      <c r="F231" s="10"/>
      <c r="G231" s="10"/>
      <c r="J231" s="10"/>
      <c r="K231" s="10"/>
      <c r="L231" s="10" t="s">
        <v>27</v>
      </c>
      <c r="M231" s="10"/>
      <c r="N231" s="10"/>
      <c r="Q231" s="10"/>
      <c r="R231" s="10"/>
      <c r="S231" s="10" t="s">
        <v>27</v>
      </c>
      <c r="T231" s="10"/>
      <c r="U231" s="10"/>
    </row>
    <row r="232" spans="1:28" x14ac:dyDescent="0.15">
      <c r="C232" s="10"/>
      <c r="D232" s="10"/>
      <c r="E232" s="10" t="s">
        <v>27</v>
      </c>
      <c r="F232" s="10"/>
      <c r="G232" s="10"/>
      <c r="J232" s="10"/>
      <c r="K232" s="10"/>
      <c r="L232" s="10" t="s">
        <v>27</v>
      </c>
      <c r="M232" s="10"/>
      <c r="N232" s="10"/>
      <c r="Q232" s="10"/>
      <c r="R232" s="10"/>
      <c r="S232" s="10" t="s">
        <v>27</v>
      </c>
      <c r="T232" s="10"/>
      <c r="U232" s="10"/>
    </row>
    <row r="233" spans="1:28" x14ac:dyDescent="0.15">
      <c r="C233" s="10"/>
      <c r="D233" s="10"/>
      <c r="E233" s="10" t="s">
        <v>27</v>
      </c>
      <c r="F233" s="10"/>
      <c r="G233" s="10"/>
      <c r="J233" s="10"/>
      <c r="K233" s="10"/>
      <c r="L233" s="10" t="s">
        <v>27</v>
      </c>
      <c r="M233" s="10"/>
      <c r="N233" s="10"/>
      <c r="Q233" s="10"/>
      <c r="R233" s="10"/>
      <c r="S233" s="10" t="s">
        <v>27</v>
      </c>
      <c r="T233" s="10"/>
      <c r="U233" s="10"/>
    </row>
    <row r="234" spans="1:28" x14ac:dyDescent="0.15">
      <c r="C234" s="10"/>
      <c r="D234" s="10"/>
      <c r="E234" s="10" t="s">
        <v>27</v>
      </c>
      <c r="F234" s="10"/>
      <c r="G234" s="10"/>
      <c r="J234" s="10"/>
      <c r="K234" s="10"/>
      <c r="L234" s="10" t="s">
        <v>27</v>
      </c>
      <c r="M234" s="10"/>
      <c r="N234" s="10"/>
      <c r="Q234" s="10"/>
      <c r="R234" s="10"/>
      <c r="S234" s="10" t="s">
        <v>27</v>
      </c>
      <c r="T234" s="10"/>
      <c r="U234" s="10"/>
    </row>
    <row r="235" spans="1:28" x14ac:dyDescent="0.15">
      <c r="C235" s="10"/>
      <c r="D235" s="10"/>
      <c r="E235" s="10"/>
      <c r="F235" s="10"/>
      <c r="G235" s="10"/>
      <c r="J235" s="10"/>
      <c r="K235" s="10"/>
      <c r="L235" s="10"/>
      <c r="M235" s="10"/>
      <c r="N235" s="10"/>
      <c r="Q235" s="10"/>
      <c r="R235" s="10"/>
      <c r="S235" s="10"/>
      <c r="T235" s="10"/>
      <c r="U235" s="10"/>
    </row>
    <row r="236" spans="1:28" x14ac:dyDescent="0.15">
      <c r="A236" s="1">
        <v>9</v>
      </c>
      <c r="C236" s="10">
        <f>IF(D236&gt;F236,1,0)+IF(D237&gt;F237,1,0)+IF(D238&gt;F238,1,0)+IF(D239&gt;F239,1,0)+IF(D240&gt;F240,1,0)+IF(D241&gt;F241,1,0)</f>
        <v>0</v>
      </c>
      <c r="D236" s="10"/>
      <c r="E236" s="10" t="s">
        <v>27</v>
      </c>
      <c r="F236" s="10"/>
      <c r="G236" s="10">
        <f>IF(D236&lt;F236,1,0)+IF(D237&lt;F237,1,0)+IF(D238&lt;F238,1,0)+IF(D239&lt;F239,1,0)+IF(D240&lt;F240,1,0)+IF(D241&lt;F241,1,0)</f>
        <v>0</v>
      </c>
      <c r="J236" s="10">
        <f>IF(K236&gt;M236,1,0)+IF(K237&gt;M237,1,0)+IF(K238&gt;M238,1,0)+IF(K239&gt;M239,1,0)+IF(K240&gt;M240,1,0)+IF(K241&gt;M241,1,0)</f>
        <v>0</v>
      </c>
      <c r="K236" s="10"/>
      <c r="L236" s="10" t="s">
        <v>27</v>
      </c>
      <c r="M236" s="10"/>
      <c r="N236" s="10">
        <f>IF(K236&lt;M236,1,0)+IF(K237&lt;M237,1,0)+IF(K238&lt;M238,1,0)+IF(K239&lt;M239,1,0)+IF(K240&lt;M240,1,0)+IF(K241&lt;M241,1,0)</f>
        <v>0</v>
      </c>
      <c r="Q236" s="10">
        <f>IF(R236&gt;T236,1,0)+IF(R237&gt;T237,1,0)+IF(R238&gt;T238,1,0)+IF(R239&gt;T239,1,0)+IF(R240&gt;T240,1,0)+IF(R241&gt;T241,1,0)</f>
        <v>0</v>
      </c>
      <c r="R236" s="10"/>
      <c r="S236" s="10" t="s">
        <v>27</v>
      </c>
      <c r="T236" s="10"/>
      <c r="U236" s="10">
        <f>IF(R236&lt;T236,1,0)+IF(R237&lt;T237,1,0)+IF(R238&lt;T238,1,0)+IF(R239&lt;T239,1,0)+IF(R240&lt;T240,1,0)+IF(R241&lt;T241,1,0)</f>
        <v>0</v>
      </c>
    </row>
    <row r="237" spans="1:28" x14ac:dyDescent="0.15">
      <c r="C237" s="10"/>
      <c r="D237" s="10"/>
      <c r="E237" s="10" t="s">
        <v>27</v>
      </c>
      <c r="F237" s="10"/>
      <c r="G237" s="10"/>
      <c r="J237" s="10"/>
      <c r="K237" s="10"/>
      <c r="L237" s="10" t="s">
        <v>27</v>
      </c>
      <c r="M237" s="10"/>
      <c r="N237" s="10"/>
      <c r="Q237" s="10"/>
      <c r="R237" s="10"/>
      <c r="S237" s="10" t="s">
        <v>27</v>
      </c>
      <c r="T237" s="10"/>
      <c r="U237" s="10"/>
    </row>
    <row r="238" spans="1:28" x14ac:dyDescent="0.15">
      <c r="C238" s="10"/>
      <c r="D238" s="10"/>
      <c r="E238" s="10" t="s">
        <v>27</v>
      </c>
      <c r="F238" s="10"/>
      <c r="G238" s="10"/>
      <c r="J238" s="10"/>
      <c r="K238" s="10"/>
      <c r="L238" s="10" t="s">
        <v>27</v>
      </c>
      <c r="M238" s="10"/>
      <c r="N238" s="10"/>
      <c r="Q238" s="10"/>
      <c r="R238" s="10"/>
      <c r="S238" s="10" t="s">
        <v>27</v>
      </c>
      <c r="T238" s="10"/>
      <c r="U238" s="10"/>
    </row>
    <row r="239" spans="1:28" x14ac:dyDescent="0.15">
      <c r="C239" s="10"/>
      <c r="D239" s="10"/>
      <c r="E239" s="10" t="s">
        <v>27</v>
      </c>
      <c r="F239" s="10"/>
      <c r="G239" s="10"/>
      <c r="J239" s="10"/>
      <c r="K239" s="10"/>
      <c r="L239" s="10" t="s">
        <v>27</v>
      </c>
      <c r="M239" s="10"/>
      <c r="N239" s="10"/>
      <c r="Q239" s="10"/>
      <c r="R239" s="10"/>
      <c r="S239" s="10" t="s">
        <v>27</v>
      </c>
      <c r="T239" s="10"/>
      <c r="U239" s="10"/>
    </row>
    <row r="240" spans="1:28" x14ac:dyDescent="0.15">
      <c r="C240" s="10"/>
      <c r="D240" s="10"/>
      <c r="E240" s="10" t="s">
        <v>27</v>
      </c>
      <c r="F240" s="10"/>
      <c r="G240" s="10"/>
      <c r="J240" s="10"/>
      <c r="K240" s="10"/>
      <c r="L240" s="10" t="s">
        <v>27</v>
      </c>
      <c r="M240" s="10"/>
      <c r="N240" s="10"/>
      <c r="Q240" s="10"/>
      <c r="R240" s="10"/>
      <c r="S240" s="10" t="s">
        <v>27</v>
      </c>
      <c r="T240" s="10"/>
      <c r="U240" s="10"/>
    </row>
    <row r="241" spans="1:21" x14ac:dyDescent="0.15">
      <c r="C241" s="10"/>
      <c r="D241" s="10"/>
      <c r="E241" s="10"/>
      <c r="F241" s="10"/>
      <c r="G241" s="10"/>
      <c r="J241" s="10"/>
      <c r="K241" s="10"/>
      <c r="L241" s="10"/>
      <c r="M241" s="10"/>
      <c r="N241" s="10"/>
      <c r="Q241" s="10"/>
      <c r="R241" s="10"/>
      <c r="S241" s="10"/>
      <c r="T241" s="10"/>
      <c r="U241" s="10"/>
    </row>
    <row r="242" spans="1:21" x14ac:dyDescent="0.15">
      <c r="A242" s="1">
        <v>40</v>
      </c>
      <c r="C242" s="10">
        <f>IF(D242&gt;F242,1,0)+IF(D243&gt;F243,1,0)+IF(D244&gt;F244,1,0)+IF(D245&gt;F245,1,0)+IF(D246&gt;F246,1,0)+IF(D247&gt;F247,1,0)</f>
        <v>0</v>
      </c>
      <c r="D242" s="10"/>
      <c r="E242" s="10" t="s">
        <v>27</v>
      </c>
      <c r="F242" s="10"/>
      <c r="G242" s="10">
        <f>IF(D242&lt;F242,1,0)+IF(D243&lt;F243,1,0)+IF(D244&lt;F244,1,0)+IF(D245&lt;F245,1,0)+IF(D246&lt;F246,1,0)+IF(D247&lt;F247,1,0)</f>
        <v>0</v>
      </c>
      <c r="J242" s="10">
        <f>IF(K242&gt;M242,1,0)+IF(K243&gt;M243,1,0)+IF(K244&gt;M244,1,0)+IF(K245&gt;M245,1,0)+IF(K246&gt;M246,1,0)+IF(K247&gt;M247,1,0)</f>
        <v>0</v>
      </c>
      <c r="K242" s="10"/>
      <c r="L242" s="10" t="s">
        <v>27</v>
      </c>
      <c r="M242" s="10"/>
      <c r="N242" s="10">
        <f>IF(K242&lt;M242,1,0)+IF(K243&lt;M243,1,0)+IF(K244&lt;M244,1,0)+IF(K245&lt;M245,1,0)+IF(K246&lt;M246,1,0)+IF(K247&lt;M247,1,0)</f>
        <v>0</v>
      </c>
      <c r="Q242" s="10">
        <f>IF(R242&gt;T242,1,0)+IF(R243&gt;T243,1,0)+IF(R244&gt;T244,1,0)+IF(R245&gt;T245,1,0)+IF(R246&gt;T246,1,0)+IF(R247&gt;T247,1,0)</f>
        <v>0</v>
      </c>
      <c r="R242" s="10"/>
      <c r="S242" s="10" t="s">
        <v>27</v>
      </c>
      <c r="T242" s="10"/>
      <c r="U242" s="10">
        <f>IF(R242&lt;T242,1,0)+IF(R243&lt;T243,1,0)+IF(R244&lt;T244,1,0)+IF(R245&lt;T245,1,0)+IF(R246&lt;T246,1,0)+IF(R247&lt;T247,1,0)</f>
        <v>0</v>
      </c>
    </row>
    <row r="243" spans="1:21" x14ac:dyDescent="0.15">
      <c r="C243" s="10"/>
      <c r="D243" s="10"/>
      <c r="E243" s="10" t="s">
        <v>27</v>
      </c>
      <c r="F243" s="10"/>
      <c r="G243" s="10"/>
      <c r="J243" s="10"/>
      <c r="K243" s="10"/>
      <c r="L243" s="10" t="s">
        <v>27</v>
      </c>
      <c r="M243" s="10"/>
      <c r="N243" s="10"/>
      <c r="Q243" s="10"/>
      <c r="R243" s="10"/>
      <c r="S243" s="10" t="s">
        <v>27</v>
      </c>
      <c r="T243" s="10"/>
      <c r="U243" s="10"/>
    </row>
    <row r="244" spans="1:21" x14ac:dyDescent="0.15">
      <c r="C244" s="10"/>
      <c r="D244" s="10"/>
      <c r="E244" s="10" t="s">
        <v>27</v>
      </c>
      <c r="F244" s="10"/>
      <c r="G244" s="10"/>
      <c r="J244" s="10"/>
      <c r="K244" s="10"/>
      <c r="L244" s="10" t="s">
        <v>27</v>
      </c>
      <c r="M244" s="10"/>
      <c r="N244" s="10"/>
      <c r="Q244" s="10"/>
      <c r="R244" s="10"/>
      <c r="S244" s="10" t="s">
        <v>27</v>
      </c>
      <c r="T244" s="10"/>
      <c r="U244" s="10"/>
    </row>
    <row r="245" spans="1:21" x14ac:dyDescent="0.15">
      <c r="C245" s="10"/>
      <c r="D245" s="10"/>
      <c r="E245" s="10" t="s">
        <v>27</v>
      </c>
      <c r="F245" s="10"/>
      <c r="G245" s="10"/>
      <c r="J245" s="10"/>
      <c r="K245" s="10"/>
      <c r="L245" s="10" t="s">
        <v>27</v>
      </c>
      <c r="M245" s="10"/>
      <c r="N245" s="10"/>
      <c r="Q245" s="10"/>
      <c r="R245" s="10"/>
      <c r="S245" s="10" t="s">
        <v>27</v>
      </c>
      <c r="T245" s="10"/>
      <c r="U245" s="10"/>
    </row>
    <row r="246" spans="1:21" x14ac:dyDescent="0.15">
      <c r="C246" s="10"/>
      <c r="D246" s="10"/>
      <c r="E246" s="10" t="s">
        <v>27</v>
      </c>
      <c r="F246" s="10"/>
      <c r="G246" s="10"/>
      <c r="J246" s="10"/>
      <c r="K246" s="10"/>
      <c r="L246" s="10" t="s">
        <v>27</v>
      </c>
      <c r="M246" s="10"/>
      <c r="N246" s="10"/>
      <c r="Q246" s="10"/>
      <c r="R246" s="10"/>
      <c r="S246" s="10" t="s">
        <v>27</v>
      </c>
      <c r="T246" s="10"/>
      <c r="U246" s="10"/>
    </row>
    <row r="247" spans="1:21" x14ac:dyDescent="0.15">
      <c r="C247" s="10"/>
      <c r="D247" s="10"/>
      <c r="E247" s="10"/>
      <c r="F247" s="10"/>
      <c r="G247" s="10"/>
      <c r="J247" s="10"/>
      <c r="K247" s="10"/>
      <c r="L247" s="10"/>
      <c r="M247" s="10"/>
      <c r="N247" s="10"/>
      <c r="Q247" s="10"/>
      <c r="R247" s="10"/>
      <c r="S247" s="10"/>
      <c r="T247" s="10"/>
      <c r="U247" s="10"/>
    </row>
    <row r="248" spans="1:21" x14ac:dyDescent="0.15">
      <c r="A248" s="1">
        <v>1</v>
      </c>
      <c r="C248" s="10">
        <f>IF(D248&gt;F248,1,0)+IF(D249&gt;F249,1,0)+IF(D250&gt;F250,1,0)+IF(D251&gt;F251,1,0)+IF(D252&gt;F252,1,0)+IF(D253&gt;F253,1,0)</f>
        <v>0</v>
      </c>
      <c r="D248" s="10"/>
      <c r="E248" s="10" t="s">
        <v>27</v>
      </c>
      <c r="F248" s="10"/>
      <c r="G248" s="10">
        <f>IF(D248&lt;F248,1,0)+IF(D249&lt;F249,1,0)+IF(D250&lt;F250,1,0)+IF(D251&lt;F251,1,0)+IF(D252&lt;F252,1,0)+IF(D253&lt;F253,1,0)</f>
        <v>0</v>
      </c>
      <c r="J248" s="10">
        <f>IF(K248&gt;M248,1,0)+IF(K249&gt;M249,1,0)+IF(K250&gt;M250,1,0)+IF(K251&gt;M251,1,0)+IF(K252&gt;M252,1,0)+IF(K253&gt;M253,1,0)</f>
        <v>0</v>
      </c>
      <c r="K248" s="10"/>
      <c r="L248" s="10" t="s">
        <v>27</v>
      </c>
      <c r="M248" s="10"/>
      <c r="N248" s="10">
        <f>IF(K248&lt;M248,1,0)+IF(K249&lt;M249,1,0)+IF(K250&lt;M250,1,0)+IF(K251&lt;M251,1,0)+IF(K252&lt;M252,1,0)+IF(K253&lt;M253,1,0)</f>
        <v>0</v>
      </c>
      <c r="Q248" s="10">
        <f>IF(R248&gt;T248,1,0)+IF(R249&gt;T249,1,0)+IF(R250&gt;T250,1,0)+IF(R251&gt;T251,1,0)+IF(R252&gt;T252,1,0)+IF(R253&gt;T253,1,0)</f>
        <v>0</v>
      </c>
      <c r="R248" s="10"/>
      <c r="S248" s="10" t="s">
        <v>27</v>
      </c>
      <c r="T248" s="10"/>
      <c r="U248" s="10">
        <f>IF(R248&lt;T248,1,0)+IF(R249&lt;T249,1,0)+IF(R250&lt;T250,1,0)+IF(R251&lt;T251,1,0)+IF(R252&lt;T252,1,0)+IF(R253&lt;T253,1,0)</f>
        <v>0</v>
      </c>
    </row>
    <row r="249" spans="1:21" x14ac:dyDescent="0.15">
      <c r="C249" s="10"/>
      <c r="D249" s="10"/>
      <c r="E249" s="10" t="s">
        <v>27</v>
      </c>
      <c r="F249" s="10"/>
      <c r="G249" s="10"/>
      <c r="J249" s="10"/>
      <c r="K249" s="10"/>
      <c r="L249" s="10" t="s">
        <v>27</v>
      </c>
      <c r="M249" s="10"/>
      <c r="N249" s="10"/>
      <c r="Q249" s="10"/>
      <c r="R249" s="10"/>
      <c r="S249" s="10" t="s">
        <v>27</v>
      </c>
      <c r="T249" s="10"/>
      <c r="U249" s="10"/>
    </row>
    <row r="250" spans="1:21" x14ac:dyDescent="0.15">
      <c r="C250" s="10"/>
      <c r="D250" s="10"/>
      <c r="E250" s="10" t="s">
        <v>27</v>
      </c>
      <c r="F250" s="10"/>
      <c r="G250" s="10"/>
      <c r="J250" s="10"/>
      <c r="K250" s="10"/>
      <c r="L250" s="10" t="s">
        <v>27</v>
      </c>
      <c r="M250" s="10"/>
      <c r="N250" s="10"/>
      <c r="Q250" s="10"/>
      <c r="R250" s="10"/>
      <c r="S250" s="10" t="s">
        <v>27</v>
      </c>
      <c r="T250" s="10"/>
      <c r="U250" s="10"/>
    </row>
    <row r="251" spans="1:21" x14ac:dyDescent="0.15">
      <c r="C251" s="10"/>
      <c r="D251" s="10"/>
      <c r="E251" s="10" t="s">
        <v>27</v>
      </c>
      <c r="F251" s="10"/>
      <c r="G251" s="10"/>
      <c r="J251" s="10"/>
      <c r="K251" s="10"/>
      <c r="L251" s="10" t="s">
        <v>27</v>
      </c>
      <c r="M251" s="10"/>
      <c r="N251" s="10"/>
      <c r="Q251" s="10"/>
      <c r="R251" s="10"/>
      <c r="S251" s="10" t="s">
        <v>27</v>
      </c>
      <c r="T251" s="10"/>
      <c r="U251" s="10"/>
    </row>
    <row r="252" spans="1:21" x14ac:dyDescent="0.15">
      <c r="C252" s="10"/>
      <c r="D252" s="10"/>
      <c r="E252" s="10" t="s">
        <v>27</v>
      </c>
      <c r="F252" s="10"/>
      <c r="G252" s="10"/>
      <c r="J252" s="10"/>
      <c r="K252" s="10"/>
      <c r="L252" s="10" t="s">
        <v>27</v>
      </c>
      <c r="M252" s="10"/>
      <c r="N252" s="10"/>
      <c r="Q252" s="10"/>
      <c r="R252" s="10"/>
      <c r="S252" s="10" t="s">
        <v>27</v>
      </c>
      <c r="T252" s="10"/>
      <c r="U252" s="10"/>
    </row>
    <row r="253" spans="1:21" x14ac:dyDescent="0.15">
      <c r="C253" s="10"/>
      <c r="D253" s="10"/>
      <c r="E253" s="10"/>
      <c r="F253" s="10"/>
      <c r="G253" s="10"/>
      <c r="J253" s="10"/>
      <c r="K253" s="10"/>
      <c r="L253" s="10"/>
      <c r="M253" s="10"/>
      <c r="N253" s="10"/>
      <c r="Q253" s="10"/>
      <c r="R253" s="10"/>
      <c r="S253" s="10"/>
      <c r="T253" s="10"/>
      <c r="U253" s="10"/>
    </row>
    <row r="254" spans="1:21" x14ac:dyDescent="0.15">
      <c r="A254" s="1">
        <v>2</v>
      </c>
      <c r="C254" s="10">
        <f>IF(D254&gt;F254,1,0)+IF(D255&gt;F255,1,0)+IF(D256&gt;F256,1,0)+IF(D257&gt;F257,1,0)+IF(D258&gt;F258,1,0)+IF(D259&gt;F259,1,0)</f>
        <v>0</v>
      </c>
      <c r="D254" s="10"/>
      <c r="E254" s="10" t="s">
        <v>27</v>
      </c>
      <c r="F254" s="10"/>
      <c r="G254" s="10">
        <f>IF(D254&lt;F254,1,0)+IF(D255&lt;F255,1,0)+IF(D256&lt;F256,1,0)+IF(D257&lt;F257,1,0)+IF(D258&lt;F258,1,0)+IF(D259&lt;F259,1,0)</f>
        <v>0</v>
      </c>
      <c r="J254" s="10">
        <f>IF(K254&gt;M254,1,0)+IF(K255&gt;M255,1,0)+IF(K256&gt;M256,1,0)+IF(K257&gt;M257,1,0)+IF(K258&gt;M258,1,0)+IF(K259&gt;M259,1,0)</f>
        <v>0</v>
      </c>
      <c r="K254" s="10"/>
      <c r="L254" s="10" t="s">
        <v>27</v>
      </c>
      <c r="M254" s="10"/>
      <c r="N254" s="10">
        <f>IF(K254&lt;M254,1,0)+IF(K255&lt;M255,1,0)+IF(K256&lt;M256,1,0)+IF(K257&lt;M257,1,0)+IF(K258&lt;M258,1,0)+IF(K259&lt;M259,1,0)</f>
        <v>0</v>
      </c>
      <c r="Q254" s="10">
        <f>IF(R254&gt;T254,1,0)+IF(R255&gt;T255,1,0)+IF(R256&gt;T256,1,0)+IF(R257&gt;T257,1,0)+IF(R258&gt;T258,1,0)+IF(R259&gt;T259,1,0)</f>
        <v>0</v>
      </c>
      <c r="R254" s="10"/>
      <c r="S254" s="10" t="s">
        <v>27</v>
      </c>
      <c r="T254" s="10"/>
      <c r="U254" s="10">
        <f>IF(R254&lt;T254,1,0)+IF(R255&lt;T255,1,0)+IF(R256&lt;T256,1,0)+IF(R257&lt;T257,1,0)+IF(R258&lt;T258,1,0)+IF(R259&lt;T259,1,0)</f>
        <v>0</v>
      </c>
    </row>
    <row r="255" spans="1:21" x14ac:dyDescent="0.15">
      <c r="C255" s="10"/>
      <c r="D255" s="10"/>
      <c r="E255" s="10" t="s">
        <v>27</v>
      </c>
      <c r="F255" s="10"/>
      <c r="G255" s="10"/>
      <c r="J255" s="10"/>
      <c r="K255" s="10"/>
      <c r="L255" s="10" t="s">
        <v>27</v>
      </c>
      <c r="M255" s="10"/>
      <c r="N255" s="10"/>
      <c r="Q255" s="10"/>
      <c r="R255" s="10"/>
      <c r="S255" s="10" t="s">
        <v>27</v>
      </c>
      <c r="T255" s="10"/>
      <c r="U255" s="10"/>
    </row>
    <row r="256" spans="1:21" x14ac:dyDescent="0.15">
      <c r="C256" s="10"/>
      <c r="D256" s="10"/>
      <c r="E256" s="10" t="s">
        <v>27</v>
      </c>
      <c r="F256" s="10"/>
      <c r="G256" s="10"/>
      <c r="J256" s="10"/>
      <c r="K256" s="10"/>
      <c r="L256" s="10" t="s">
        <v>27</v>
      </c>
      <c r="M256" s="10"/>
      <c r="N256" s="10"/>
      <c r="Q256" s="10"/>
      <c r="R256" s="10"/>
      <c r="S256" s="10" t="s">
        <v>27</v>
      </c>
      <c r="T256" s="10"/>
      <c r="U256" s="10"/>
    </row>
    <row r="257" spans="1:21" x14ac:dyDescent="0.15">
      <c r="C257" s="10"/>
      <c r="D257" s="10"/>
      <c r="E257" s="10" t="s">
        <v>27</v>
      </c>
      <c r="F257" s="10"/>
      <c r="G257" s="10"/>
      <c r="J257" s="10"/>
      <c r="K257" s="10"/>
      <c r="L257" s="10" t="s">
        <v>27</v>
      </c>
      <c r="M257" s="10"/>
      <c r="N257" s="10"/>
      <c r="Q257" s="10"/>
      <c r="R257" s="10"/>
      <c r="S257" s="10" t="s">
        <v>27</v>
      </c>
      <c r="T257" s="10"/>
      <c r="U257" s="10"/>
    </row>
    <row r="258" spans="1:21" x14ac:dyDescent="0.15">
      <c r="C258" s="10"/>
      <c r="D258" s="10"/>
      <c r="E258" s="10" t="s">
        <v>27</v>
      </c>
      <c r="F258" s="10"/>
      <c r="G258" s="10"/>
      <c r="J258" s="10"/>
      <c r="K258" s="10"/>
      <c r="L258" s="10" t="s">
        <v>27</v>
      </c>
      <c r="M258" s="10"/>
      <c r="N258" s="10"/>
      <c r="Q258" s="10"/>
      <c r="R258" s="10"/>
      <c r="S258" s="10" t="s">
        <v>27</v>
      </c>
      <c r="T258" s="10"/>
      <c r="U258" s="10"/>
    </row>
    <row r="259" spans="1:21" x14ac:dyDescent="0.15">
      <c r="C259" s="10"/>
      <c r="D259" s="10"/>
      <c r="E259" s="10"/>
      <c r="F259" s="10"/>
      <c r="G259" s="10"/>
      <c r="J259" s="10"/>
      <c r="K259" s="10"/>
      <c r="L259" s="10"/>
      <c r="M259" s="10"/>
      <c r="N259" s="10"/>
      <c r="Q259" s="10"/>
      <c r="R259" s="10"/>
      <c r="S259" s="10"/>
      <c r="T259" s="10"/>
      <c r="U259" s="10"/>
    </row>
    <row r="260" spans="1:21" x14ac:dyDescent="0.15">
      <c r="A260" s="1">
        <v>3</v>
      </c>
      <c r="C260" s="10">
        <f>IF(D260&gt;F260,1,0)+IF(D261&gt;F261,1,0)+IF(D262&gt;F262,1,0)+IF(D263&gt;F263,1,0)+IF(D264&gt;F264,1,0)+IF(D265&gt;F265,1,0)</f>
        <v>0</v>
      </c>
      <c r="D260" s="10"/>
      <c r="E260" s="10" t="s">
        <v>27</v>
      </c>
      <c r="F260" s="10"/>
      <c r="G260" s="10">
        <f>IF(D260&lt;F260,1,0)+IF(D261&lt;F261,1,0)+IF(D262&lt;F262,1,0)+IF(D263&lt;F263,1,0)+IF(D264&lt;F264,1,0)+IF(D265&lt;F265,1,0)</f>
        <v>0</v>
      </c>
      <c r="J260" s="10">
        <f>IF(K260&gt;M260,1,0)+IF(K261&gt;M261,1,0)+IF(K262&gt;M262,1,0)+IF(K263&gt;M263,1,0)+IF(K264&gt;M264,1,0)+IF(K265&gt;M265,1,0)</f>
        <v>0</v>
      </c>
      <c r="K260" s="10"/>
      <c r="L260" s="10" t="s">
        <v>27</v>
      </c>
      <c r="M260" s="10"/>
      <c r="N260" s="10">
        <f>IF(K260&lt;M260,1,0)+IF(K261&lt;M261,1,0)+IF(K262&lt;M262,1,0)+IF(K263&lt;M263,1,0)+IF(K264&lt;M264,1,0)+IF(K265&lt;M265,1,0)</f>
        <v>0</v>
      </c>
      <c r="Q260" s="10">
        <f>IF(R260&gt;T260,1,0)+IF(R261&gt;T261,1,0)+IF(R262&gt;T262,1,0)+IF(R263&gt;T263,1,0)+IF(R264&gt;T264,1,0)+IF(R265&gt;T265,1,0)</f>
        <v>0</v>
      </c>
      <c r="R260" s="10"/>
      <c r="S260" s="10" t="s">
        <v>27</v>
      </c>
      <c r="T260" s="10"/>
      <c r="U260" s="10">
        <f>IF(R260&lt;T260,1,0)+IF(R261&lt;T261,1,0)+IF(R262&lt;T262,1,0)+IF(R263&lt;T263,1,0)+IF(R264&lt;T264,1,0)+IF(R265&lt;T265,1,0)</f>
        <v>0</v>
      </c>
    </row>
    <row r="261" spans="1:21" x14ac:dyDescent="0.15">
      <c r="C261" s="10"/>
      <c r="D261" s="10"/>
      <c r="E261" s="10" t="s">
        <v>27</v>
      </c>
      <c r="F261" s="10"/>
      <c r="G261" s="10"/>
      <c r="J261" s="10"/>
      <c r="K261" s="10"/>
      <c r="L261" s="10" t="s">
        <v>27</v>
      </c>
      <c r="M261" s="10"/>
      <c r="N261" s="10"/>
      <c r="Q261" s="10"/>
      <c r="R261" s="10"/>
      <c r="S261" s="10" t="s">
        <v>27</v>
      </c>
      <c r="T261" s="10"/>
      <c r="U261" s="10"/>
    </row>
    <row r="262" spans="1:21" x14ac:dyDescent="0.15">
      <c r="C262" s="10"/>
      <c r="D262" s="10"/>
      <c r="E262" s="10" t="s">
        <v>27</v>
      </c>
      <c r="F262" s="10"/>
      <c r="G262" s="10"/>
      <c r="J262" s="10"/>
      <c r="K262" s="10"/>
      <c r="L262" s="10" t="s">
        <v>27</v>
      </c>
      <c r="M262" s="10"/>
      <c r="N262" s="10"/>
      <c r="Q262" s="10"/>
      <c r="R262" s="10"/>
      <c r="S262" s="10" t="s">
        <v>27</v>
      </c>
      <c r="T262" s="10"/>
      <c r="U262" s="10"/>
    </row>
    <row r="263" spans="1:21" x14ac:dyDescent="0.15">
      <c r="C263" s="10"/>
      <c r="D263" s="10"/>
      <c r="E263" s="10" t="s">
        <v>27</v>
      </c>
      <c r="F263" s="10"/>
      <c r="G263" s="10"/>
      <c r="J263" s="10"/>
      <c r="K263" s="10"/>
      <c r="L263" s="10" t="s">
        <v>27</v>
      </c>
      <c r="M263" s="10"/>
      <c r="N263" s="10"/>
      <c r="Q263" s="10"/>
      <c r="R263" s="10"/>
      <c r="S263" s="10" t="s">
        <v>27</v>
      </c>
      <c r="T263" s="10"/>
      <c r="U263" s="10"/>
    </row>
    <row r="264" spans="1:21" x14ac:dyDescent="0.15">
      <c r="C264" s="10"/>
      <c r="D264" s="10"/>
      <c r="E264" s="10" t="s">
        <v>27</v>
      </c>
      <c r="F264" s="10"/>
      <c r="G264" s="10"/>
      <c r="J264" s="10"/>
      <c r="K264" s="10"/>
      <c r="L264" s="10" t="s">
        <v>27</v>
      </c>
      <c r="M264" s="10"/>
      <c r="N264" s="10"/>
      <c r="Q264" s="10"/>
      <c r="R264" s="10"/>
      <c r="S264" s="10" t="s">
        <v>27</v>
      </c>
      <c r="T264" s="10"/>
      <c r="U264" s="10"/>
    </row>
    <row r="265" spans="1:21" x14ac:dyDescent="0.15">
      <c r="C265" s="10"/>
      <c r="D265" s="10"/>
      <c r="E265" s="10"/>
      <c r="F265" s="10"/>
      <c r="G265" s="10"/>
      <c r="J265" s="10"/>
      <c r="K265" s="10"/>
      <c r="L265" s="10"/>
      <c r="M265" s="10"/>
      <c r="N265" s="10"/>
      <c r="Q265" s="10"/>
      <c r="R265" s="10"/>
      <c r="S265" s="10"/>
      <c r="T265" s="10"/>
      <c r="U265" s="10"/>
    </row>
    <row r="266" spans="1:21" x14ac:dyDescent="0.15">
      <c r="A266" s="1">
        <v>4</v>
      </c>
      <c r="C266" s="10">
        <f>IF(D266&gt;F266,1,0)+IF(D267&gt;F267,1,0)+IF(D268&gt;F268,1,0)+IF(D269&gt;F269,1,0)+IF(D270&gt;F270,1,0)+IF(D271&gt;F271,1,0)</f>
        <v>0</v>
      </c>
      <c r="D266" s="10"/>
      <c r="E266" s="10" t="s">
        <v>27</v>
      </c>
      <c r="F266" s="10"/>
      <c r="G266" s="10">
        <f>IF(D266&lt;F266,1,0)+IF(D267&lt;F267,1,0)+IF(D268&lt;F268,1,0)+IF(D269&lt;F269,1,0)+IF(D270&lt;F270,1,0)+IF(D271&lt;F271,1,0)</f>
        <v>0</v>
      </c>
      <c r="J266" s="10">
        <f>IF(K266&gt;M266,1,0)+IF(K267&gt;M267,1,0)+IF(K268&gt;M268,1,0)+IF(K269&gt;M269,1,0)+IF(K270&gt;M270,1,0)+IF(K271&gt;M271,1,0)</f>
        <v>0</v>
      </c>
      <c r="K266" s="10"/>
      <c r="L266" s="10" t="s">
        <v>27</v>
      </c>
      <c r="M266" s="10"/>
      <c r="N266" s="10">
        <f>IF(K266&lt;M266,1,0)+IF(K267&lt;M267,1,0)+IF(K268&lt;M268,1,0)+IF(K269&lt;M269,1,0)+IF(K270&lt;M270,1,0)+IF(K271&lt;M271,1,0)</f>
        <v>0</v>
      </c>
      <c r="Q266" s="10">
        <f>IF(R266&gt;T266,1,0)+IF(R267&gt;T267,1,0)+IF(R268&gt;T268,1,0)+IF(R269&gt;T269,1,0)+IF(R270&gt;T270,1,0)+IF(R271&gt;T271,1,0)</f>
        <v>0</v>
      </c>
      <c r="R266" s="10"/>
      <c r="S266" s="10" t="s">
        <v>27</v>
      </c>
      <c r="T266" s="10"/>
      <c r="U266" s="10">
        <f>IF(R266&lt;T266,1,0)+IF(R267&lt;T267,1,0)+IF(R268&lt;T268,1,0)+IF(R269&lt;T269,1,0)+IF(R270&lt;T270,1,0)+IF(R271&lt;T271,1,0)</f>
        <v>0</v>
      </c>
    </row>
    <row r="267" spans="1:21" x14ac:dyDescent="0.15">
      <c r="C267" s="10"/>
      <c r="D267" s="10"/>
      <c r="E267" s="10" t="s">
        <v>27</v>
      </c>
      <c r="F267" s="10"/>
      <c r="G267" s="10"/>
      <c r="J267" s="10"/>
      <c r="K267" s="10"/>
      <c r="L267" s="10" t="s">
        <v>27</v>
      </c>
      <c r="M267" s="10"/>
      <c r="N267" s="10"/>
      <c r="Q267" s="10"/>
      <c r="R267" s="10"/>
      <c r="S267" s="10" t="s">
        <v>27</v>
      </c>
      <c r="T267" s="10"/>
      <c r="U267" s="10"/>
    </row>
    <row r="268" spans="1:21" x14ac:dyDescent="0.15">
      <c r="C268" s="10"/>
      <c r="D268" s="10"/>
      <c r="E268" s="10" t="s">
        <v>27</v>
      </c>
      <c r="F268" s="10"/>
      <c r="G268" s="10"/>
      <c r="J268" s="10"/>
      <c r="K268" s="10"/>
      <c r="L268" s="10" t="s">
        <v>27</v>
      </c>
      <c r="M268" s="10"/>
      <c r="N268" s="10"/>
      <c r="Q268" s="10"/>
      <c r="R268" s="10"/>
      <c r="S268" s="10" t="s">
        <v>27</v>
      </c>
      <c r="T268" s="10"/>
      <c r="U268" s="10"/>
    </row>
    <row r="269" spans="1:21" x14ac:dyDescent="0.15">
      <c r="C269" s="10"/>
      <c r="D269" s="10"/>
      <c r="E269" s="10" t="s">
        <v>27</v>
      </c>
      <c r="F269" s="10"/>
      <c r="G269" s="10"/>
      <c r="J269" s="10"/>
      <c r="K269" s="10"/>
      <c r="L269" s="10" t="s">
        <v>27</v>
      </c>
      <c r="M269" s="10"/>
      <c r="N269" s="10"/>
      <c r="Q269" s="10"/>
      <c r="R269" s="10"/>
      <c r="S269" s="10" t="s">
        <v>27</v>
      </c>
      <c r="T269" s="10"/>
      <c r="U269" s="10"/>
    </row>
    <row r="270" spans="1:21" x14ac:dyDescent="0.15">
      <c r="C270" s="10"/>
      <c r="D270" s="10"/>
      <c r="E270" s="10" t="s">
        <v>27</v>
      </c>
      <c r="F270" s="10"/>
      <c r="G270" s="10"/>
      <c r="J270" s="10"/>
      <c r="K270" s="10"/>
      <c r="L270" s="10" t="s">
        <v>27</v>
      </c>
      <c r="M270" s="10"/>
      <c r="N270" s="10"/>
      <c r="Q270" s="10"/>
      <c r="R270" s="10"/>
      <c r="S270" s="10" t="s">
        <v>27</v>
      </c>
      <c r="T270" s="10"/>
      <c r="U270" s="10"/>
    </row>
    <row r="271" spans="1:21" x14ac:dyDescent="0.15">
      <c r="C271" s="10"/>
      <c r="D271" s="10"/>
      <c r="E271" s="10"/>
      <c r="F271" s="10"/>
      <c r="G271" s="10"/>
      <c r="J271" s="10"/>
      <c r="K271" s="10"/>
      <c r="L271" s="10"/>
      <c r="M271" s="10"/>
      <c r="N271" s="10"/>
      <c r="Q271" s="10"/>
      <c r="R271" s="10"/>
      <c r="S271" s="10"/>
      <c r="T271" s="10"/>
      <c r="U271" s="10"/>
    </row>
    <row r="272" spans="1:21" x14ac:dyDescent="0.15">
      <c r="A272" s="1">
        <v>5</v>
      </c>
      <c r="C272" s="10">
        <f>IF(D272&gt;F272,1,0)+IF(D273&gt;F273,1,0)+IF(D274&gt;F274,1,0)+IF(D275&gt;F275,1,0)+IF(D276&gt;F276,1,0)+IF(D277&gt;F277,1,0)</f>
        <v>0</v>
      </c>
      <c r="D272" s="10"/>
      <c r="E272" s="10" t="s">
        <v>27</v>
      </c>
      <c r="F272" s="10"/>
      <c r="G272" s="10">
        <f>IF(D272&lt;F272,1,0)+IF(D273&lt;F273,1,0)+IF(D274&lt;F274,1,0)+IF(D275&lt;F275,1,0)+IF(D276&lt;F276,1,0)+IF(D277&lt;F277,1,0)</f>
        <v>0</v>
      </c>
      <c r="J272" s="10">
        <f>IF(K272&gt;M272,1,0)+IF(K273&gt;M273,1,0)+IF(K274&gt;M274,1,0)+IF(K275&gt;M275,1,0)+IF(K276&gt;M276,1,0)+IF(K277&gt;M277,1,0)</f>
        <v>0</v>
      </c>
      <c r="K272" s="10"/>
      <c r="L272" s="10" t="s">
        <v>27</v>
      </c>
      <c r="M272" s="10"/>
      <c r="N272" s="10">
        <f>IF(K272&lt;M272,1,0)+IF(K273&lt;M273,1,0)+IF(K274&lt;M274,1,0)+IF(K275&lt;M275,1,0)+IF(K276&lt;M276,1,0)+IF(K277&lt;M277,1,0)</f>
        <v>0</v>
      </c>
      <c r="Q272" s="10">
        <f>IF(R272&gt;T272,1,0)+IF(R273&gt;T273,1,0)+IF(R274&gt;T274,1,0)+IF(R275&gt;T275,1,0)+IF(R276&gt;T276,1,0)+IF(R277&gt;T277,1,0)</f>
        <v>0</v>
      </c>
      <c r="R272" s="10"/>
      <c r="S272" s="10" t="s">
        <v>27</v>
      </c>
      <c r="T272" s="10"/>
      <c r="U272" s="10">
        <f>IF(R272&lt;T272,1,0)+IF(R273&lt;T273,1,0)+IF(R274&lt;T274,1,0)+IF(R275&lt;T275,1,0)+IF(R276&lt;T276,1,0)+IF(R277&lt;T277,1,0)</f>
        <v>0</v>
      </c>
    </row>
    <row r="273" spans="1:21" x14ac:dyDescent="0.15">
      <c r="C273" s="10"/>
      <c r="D273" s="10"/>
      <c r="E273" s="10" t="s">
        <v>27</v>
      </c>
      <c r="F273" s="10"/>
      <c r="G273" s="10"/>
      <c r="J273" s="10"/>
      <c r="K273" s="10"/>
      <c r="L273" s="10" t="s">
        <v>27</v>
      </c>
      <c r="M273" s="10"/>
      <c r="N273" s="10"/>
      <c r="Q273" s="10"/>
      <c r="R273" s="10"/>
      <c r="S273" s="10" t="s">
        <v>27</v>
      </c>
      <c r="T273" s="10"/>
      <c r="U273" s="10"/>
    </row>
    <row r="274" spans="1:21" x14ac:dyDescent="0.15">
      <c r="C274" s="10"/>
      <c r="D274" s="10"/>
      <c r="E274" s="10" t="s">
        <v>27</v>
      </c>
      <c r="F274" s="10"/>
      <c r="G274" s="10"/>
      <c r="J274" s="10"/>
      <c r="K274" s="10"/>
      <c r="L274" s="10" t="s">
        <v>27</v>
      </c>
      <c r="M274" s="10"/>
      <c r="N274" s="10"/>
      <c r="Q274" s="10"/>
      <c r="R274" s="10"/>
      <c r="S274" s="10" t="s">
        <v>27</v>
      </c>
      <c r="T274" s="10"/>
      <c r="U274" s="10"/>
    </row>
    <row r="275" spans="1:21" x14ac:dyDescent="0.15">
      <c r="C275" s="10"/>
      <c r="D275" s="10"/>
      <c r="E275" s="10" t="s">
        <v>27</v>
      </c>
      <c r="F275" s="10"/>
      <c r="G275" s="10"/>
      <c r="J275" s="10"/>
      <c r="K275" s="10"/>
      <c r="L275" s="10" t="s">
        <v>27</v>
      </c>
      <c r="M275" s="10"/>
      <c r="N275" s="10"/>
      <c r="Q275" s="10"/>
      <c r="R275" s="10"/>
      <c r="S275" s="10" t="s">
        <v>27</v>
      </c>
      <c r="T275" s="10"/>
      <c r="U275" s="10"/>
    </row>
    <row r="276" spans="1:21" x14ac:dyDescent="0.15">
      <c r="C276" s="10"/>
      <c r="D276" s="10"/>
      <c r="E276" s="10" t="s">
        <v>27</v>
      </c>
      <c r="F276" s="10"/>
      <c r="G276" s="10"/>
      <c r="J276" s="10"/>
      <c r="K276" s="10"/>
      <c r="L276" s="10" t="s">
        <v>27</v>
      </c>
      <c r="M276" s="10"/>
      <c r="N276" s="10"/>
      <c r="Q276" s="10"/>
      <c r="R276" s="10"/>
      <c r="S276" s="10" t="s">
        <v>27</v>
      </c>
      <c r="T276" s="10"/>
      <c r="U276" s="10"/>
    </row>
    <row r="277" spans="1:21" x14ac:dyDescent="0.15">
      <c r="C277" s="10"/>
      <c r="D277" s="10"/>
      <c r="E277" s="10"/>
      <c r="F277" s="10"/>
      <c r="G277" s="10"/>
      <c r="J277" s="10"/>
      <c r="K277" s="10"/>
      <c r="L277" s="10"/>
      <c r="M277" s="10"/>
      <c r="N277" s="10"/>
      <c r="Q277" s="10"/>
      <c r="R277" s="10"/>
      <c r="S277" s="10"/>
      <c r="T277" s="10"/>
      <c r="U277" s="10"/>
    </row>
    <row r="278" spans="1:21" x14ac:dyDescent="0.15">
      <c r="A278" s="1">
        <v>6</v>
      </c>
      <c r="C278" s="10">
        <f>IF(D278&gt;F278,1,0)+IF(D279&gt;F279,1,0)+IF(D280&gt;F280,1,0)+IF(D281&gt;F281,1,0)+IF(D282&gt;F282,1,0)+IF(D283&gt;F283,1,0)</f>
        <v>0</v>
      </c>
      <c r="D278" s="10"/>
      <c r="E278" s="10" t="s">
        <v>27</v>
      </c>
      <c r="F278" s="10"/>
      <c r="G278" s="10">
        <f>IF(D278&lt;F278,1,0)+IF(D279&lt;F279,1,0)+IF(D280&lt;F280,1,0)+IF(D281&lt;F281,1,0)+IF(D282&lt;F282,1,0)+IF(D283&lt;F283,1,0)</f>
        <v>0</v>
      </c>
      <c r="J278" s="10">
        <f>IF(K278&gt;M278,1,0)+IF(K279&gt;M279,1,0)+IF(K280&gt;M280,1,0)+IF(K281&gt;M281,1,0)+IF(K282&gt;M282,1,0)+IF(K283&gt;M283,1,0)</f>
        <v>0</v>
      </c>
      <c r="K278" s="10"/>
      <c r="L278" s="10" t="s">
        <v>27</v>
      </c>
      <c r="M278" s="10"/>
      <c r="N278" s="10">
        <f>IF(K278&lt;M278,1,0)+IF(K279&lt;M279,1,0)+IF(K280&lt;M280,1,0)+IF(K281&lt;M281,1,0)+IF(K282&lt;M282,1,0)+IF(K283&lt;M283,1,0)</f>
        <v>0</v>
      </c>
      <c r="Q278" s="10">
        <f>IF(R278&gt;T278,1,0)+IF(R279&gt;T279,1,0)+IF(R280&gt;T280,1,0)+IF(R281&gt;T281,1,0)+IF(R282&gt;T282,1,0)+IF(R283&gt;T283,1,0)</f>
        <v>0</v>
      </c>
      <c r="R278" s="10"/>
      <c r="S278" s="10" t="s">
        <v>27</v>
      </c>
      <c r="T278" s="10"/>
      <c r="U278" s="10">
        <f>IF(R278&lt;T278,1,0)+IF(R279&lt;T279,1,0)+IF(R280&lt;T280,1,0)+IF(R281&lt;T281,1,0)+IF(R282&lt;T282,1,0)+IF(R283&lt;T283,1,0)</f>
        <v>0</v>
      </c>
    </row>
    <row r="279" spans="1:21" x14ac:dyDescent="0.15">
      <c r="C279" s="10"/>
      <c r="D279" s="10"/>
      <c r="E279" s="10" t="s">
        <v>27</v>
      </c>
      <c r="F279" s="10"/>
      <c r="G279" s="10"/>
      <c r="J279" s="10"/>
      <c r="K279" s="10"/>
      <c r="L279" s="10" t="s">
        <v>27</v>
      </c>
      <c r="M279" s="10"/>
      <c r="N279" s="10"/>
      <c r="Q279" s="10"/>
      <c r="R279" s="10"/>
      <c r="S279" s="10" t="s">
        <v>27</v>
      </c>
      <c r="T279" s="10"/>
      <c r="U279" s="10"/>
    </row>
    <row r="280" spans="1:21" x14ac:dyDescent="0.15">
      <c r="C280" s="10"/>
      <c r="D280" s="10"/>
      <c r="E280" s="10" t="s">
        <v>27</v>
      </c>
      <c r="F280" s="10"/>
      <c r="G280" s="10"/>
      <c r="J280" s="10"/>
      <c r="K280" s="10"/>
      <c r="L280" s="10" t="s">
        <v>27</v>
      </c>
      <c r="M280" s="10"/>
      <c r="N280" s="10"/>
      <c r="Q280" s="10"/>
      <c r="R280" s="10"/>
      <c r="S280" s="10" t="s">
        <v>27</v>
      </c>
      <c r="T280" s="10"/>
      <c r="U280" s="10"/>
    </row>
    <row r="281" spans="1:21" x14ac:dyDescent="0.15">
      <c r="C281" s="10"/>
      <c r="D281" s="10"/>
      <c r="E281" s="10" t="s">
        <v>27</v>
      </c>
      <c r="F281" s="10"/>
      <c r="G281" s="10"/>
      <c r="J281" s="10"/>
      <c r="K281" s="10"/>
      <c r="L281" s="10" t="s">
        <v>27</v>
      </c>
      <c r="M281" s="10"/>
      <c r="N281" s="10"/>
      <c r="Q281" s="10"/>
      <c r="R281" s="10"/>
      <c r="S281" s="10" t="s">
        <v>27</v>
      </c>
      <c r="T281" s="10"/>
      <c r="U281" s="10"/>
    </row>
    <row r="282" spans="1:21" x14ac:dyDescent="0.15">
      <c r="C282" s="10"/>
      <c r="D282" s="10"/>
      <c r="E282" s="10" t="s">
        <v>27</v>
      </c>
      <c r="F282" s="10"/>
      <c r="G282" s="10"/>
      <c r="J282" s="10"/>
      <c r="K282" s="10"/>
      <c r="L282" s="10" t="s">
        <v>27</v>
      </c>
      <c r="M282" s="10"/>
      <c r="N282" s="10"/>
      <c r="Q282" s="10"/>
      <c r="R282" s="10"/>
      <c r="S282" s="10" t="s">
        <v>27</v>
      </c>
      <c r="T282" s="10"/>
      <c r="U282" s="10"/>
    </row>
    <row r="283" spans="1:21" x14ac:dyDescent="0.15">
      <c r="C283" s="10"/>
      <c r="D283" s="10"/>
      <c r="E283" s="10"/>
      <c r="F283" s="10"/>
      <c r="G283" s="10"/>
      <c r="J283" s="10"/>
      <c r="K283" s="10"/>
      <c r="L283" s="10"/>
      <c r="M283" s="10"/>
      <c r="N283" s="10"/>
      <c r="Q283" s="10"/>
      <c r="R283" s="10"/>
      <c r="S283" s="10"/>
      <c r="T283" s="10"/>
      <c r="U283" s="10"/>
    </row>
    <row r="284" spans="1:21" x14ac:dyDescent="0.15">
      <c r="A284" s="1">
        <v>7</v>
      </c>
      <c r="C284" s="10">
        <f>IF(D284&gt;F284,1,0)+IF(D285&gt;F285,1,0)+IF(D286&gt;F286,1,0)+IF(D287&gt;F287,1,0)+IF(D288&gt;F288,1,0)+IF(D289&gt;F289,1,0)</f>
        <v>0</v>
      </c>
      <c r="D284" s="10"/>
      <c r="E284" s="10" t="s">
        <v>27</v>
      </c>
      <c r="F284" s="10"/>
      <c r="G284" s="10">
        <f>IF(D284&lt;F284,1,0)+IF(D285&lt;F285,1,0)+IF(D286&lt;F286,1,0)+IF(D287&lt;F287,1,0)+IF(D288&lt;F288,1,0)+IF(D289&lt;F289,1,0)</f>
        <v>0</v>
      </c>
      <c r="J284" s="10">
        <f>IF(K284&gt;M284,1,0)+IF(K285&gt;M285,1,0)+IF(K286&gt;M286,1,0)+IF(K287&gt;M287,1,0)+IF(K288&gt;M288,1,0)+IF(K289&gt;M289,1,0)</f>
        <v>0</v>
      </c>
      <c r="K284" s="10"/>
      <c r="L284" s="10" t="s">
        <v>27</v>
      </c>
      <c r="M284" s="10"/>
      <c r="N284" s="10">
        <f>IF(K284&lt;M284,1,0)+IF(K285&lt;M285,1,0)+IF(K286&lt;M286,1,0)+IF(K287&lt;M287,1,0)+IF(K288&lt;M288,1,0)+IF(K289&lt;M289,1,0)</f>
        <v>0</v>
      </c>
      <c r="Q284" s="10">
        <f>IF(R284&gt;T284,1,0)+IF(R285&gt;T285,1,0)+IF(R286&gt;T286,1,0)+IF(R287&gt;T287,1,0)+IF(R288&gt;T288,1,0)+IF(R289&gt;T289,1,0)</f>
        <v>0</v>
      </c>
      <c r="R284" s="10"/>
      <c r="S284" s="10" t="s">
        <v>27</v>
      </c>
      <c r="T284" s="10"/>
      <c r="U284" s="10">
        <f>IF(R284&lt;T284,1,0)+IF(R285&lt;T285,1,0)+IF(R286&lt;T286,1,0)+IF(R287&lt;T287,1,0)+IF(R288&lt;T288,1,0)+IF(R289&lt;T289,1,0)</f>
        <v>0</v>
      </c>
    </row>
    <row r="285" spans="1:21" x14ac:dyDescent="0.15">
      <c r="C285" s="10"/>
      <c r="D285" s="10"/>
      <c r="E285" s="10" t="s">
        <v>27</v>
      </c>
      <c r="F285" s="10"/>
      <c r="G285" s="10"/>
      <c r="J285" s="10"/>
      <c r="K285" s="10"/>
      <c r="L285" s="10" t="s">
        <v>27</v>
      </c>
      <c r="M285" s="10"/>
      <c r="N285" s="10"/>
      <c r="Q285" s="10"/>
      <c r="R285" s="10"/>
      <c r="S285" s="10" t="s">
        <v>27</v>
      </c>
      <c r="T285" s="10"/>
      <c r="U285" s="10"/>
    </row>
    <row r="286" spans="1:21" x14ac:dyDescent="0.15">
      <c r="C286" s="10"/>
      <c r="D286" s="10"/>
      <c r="E286" s="10" t="s">
        <v>27</v>
      </c>
      <c r="F286" s="10"/>
      <c r="G286" s="10"/>
      <c r="J286" s="10"/>
      <c r="K286" s="10"/>
      <c r="L286" s="10" t="s">
        <v>27</v>
      </c>
      <c r="M286" s="10"/>
      <c r="N286" s="10"/>
      <c r="Q286" s="10"/>
      <c r="R286" s="10"/>
      <c r="S286" s="10" t="s">
        <v>27</v>
      </c>
      <c r="T286" s="10"/>
      <c r="U286" s="10"/>
    </row>
    <row r="287" spans="1:21" x14ac:dyDescent="0.15">
      <c r="C287" s="10"/>
      <c r="D287" s="10"/>
      <c r="E287" s="10" t="s">
        <v>27</v>
      </c>
      <c r="F287" s="10"/>
      <c r="G287" s="10"/>
      <c r="J287" s="10"/>
      <c r="K287" s="10"/>
      <c r="L287" s="10" t="s">
        <v>27</v>
      </c>
      <c r="M287" s="10"/>
      <c r="N287" s="10"/>
      <c r="Q287" s="10"/>
      <c r="R287" s="10"/>
      <c r="S287" s="10" t="s">
        <v>27</v>
      </c>
      <c r="T287" s="10"/>
      <c r="U287" s="10"/>
    </row>
    <row r="288" spans="1:21" x14ac:dyDescent="0.15">
      <c r="C288" s="10"/>
      <c r="D288" s="10"/>
      <c r="E288" s="10" t="s">
        <v>27</v>
      </c>
      <c r="F288" s="10"/>
      <c r="G288" s="10"/>
      <c r="J288" s="10"/>
      <c r="K288" s="10"/>
      <c r="L288" s="10" t="s">
        <v>27</v>
      </c>
      <c r="M288" s="10"/>
      <c r="N288" s="10"/>
      <c r="Q288" s="10"/>
      <c r="R288" s="10"/>
      <c r="S288" s="10" t="s">
        <v>27</v>
      </c>
      <c r="T288" s="10"/>
      <c r="U288" s="10"/>
    </row>
    <row r="289" spans="1:21" x14ac:dyDescent="0.15">
      <c r="C289" s="10"/>
      <c r="D289" s="10"/>
      <c r="E289" s="10"/>
      <c r="F289" s="10"/>
      <c r="G289" s="10"/>
      <c r="J289" s="10"/>
      <c r="K289" s="10"/>
      <c r="L289" s="10"/>
      <c r="M289" s="10"/>
      <c r="N289" s="10"/>
      <c r="Q289" s="10"/>
      <c r="R289" s="10"/>
      <c r="S289" s="10"/>
      <c r="T289" s="10"/>
      <c r="U289" s="10"/>
    </row>
    <row r="290" spans="1:21" x14ac:dyDescent="0.15">
      <c r="A290" s="1">
        <v>8</v>
      </c>
      <c r="C290" s="10">
        <f>IF(D290&gt;F290,1,0)+IF(D291&gt;F291,1,0)+IF(D292&gt;F292,1,0)+IF(D293&gt;F293,1,0)+IF(D294&gt;F294,1,0)+IF(D295&gt;F295,1,0)</f>
        <v>0</v>
      </c>
      <c r="D290" s="10"/>
      <c r="E290" s="10" t="s">
        <v>27</v>
      </c>
      <c r="F290" s="10"/>
      <c r="G290" s="10">
        <f>IF(D290&lt;F290,1,0)+IF(D291&lt;F291,1,0)+IF(D292&lt;F292,1,0)+IF(D293&lt;F293,1,0)+IF(D294&lt;F294,1,0)+IF(D295&lt;F295,1,0)</f>
        <v>0</v>
      </c>
      <c r="J290" s="10">
        <f>IF(K290&gt;M290,1,0)+IF(K291&gt;M291,1,0)+IF(K292&gt;M292,1,0)+IF(K293&gt;M293,1,0)+IF(K294&gt;M294,1,0)+IF(K295&gt;M295,1,0)</f>
        <v>0</v>
      </c>
      <c r="K290" s="10"/>
      <c r="L290" s="10" t="s">
        <v>27</v>
      </c>
      <c r="M290" s="10"/>
      <c r="N290" s="10">
        <f>IF(K290&lt;M290,1,0)+IF(K291&lt;M291,1,0)+IF(K292&lt;M292,1,0)+IF(K293&lt;M293,1,0)+IF(K294&lt;M294,1,0)+IF(K295&lt;M295,1,0)</f>
        <v>0</v>
      </c>
      <c r="Q290" s="10">
        <f>IF(R290&gt;T290,1,0)+IF(R291&gt;T291,1,0)+IF(R292&gt;T292,1,0)+IF(R293&gt;T293,1,0)+IF(R294&gt;T294,1,0)+IF(R295&gt;T295,1,0)</f>
        <v>0</v>
      </c>
      <c r="R290" s="10"/>
      <c r="S290" s="10" t="s">
        <v>27</v>
      </c>
      <c r="T290" s="10"/>
      <c r="U290" s="10">
        <f>IF(R290&lt;T290,1,0)+IF(R291&lt;T291,1,0)+IF(R292&lt;T292,1,0)+IF(R293&lt;T293,1,0)+IF(R294&lt;T294,1,0)+IF(R295&lt;T295,1,0)</f>
        <v>0</v>
      </c>
    </row>
    <row r="291" spans="1:21" x14ac:dyDescent="0.15">
      <c r="C291" s="10"/>
      <c r="D291" s="10"/>
      <c r="E291" s="10" t="s">
        <v>27</v>
      </c>
      <c r="F291" s="10"/>
      <c r="G291" s="10"/>
      <c r="J291" s="10"/>
      <c r="K291" s="10"/>
      <c r="L291" s="10" t="s">
        <v>27</v>
      </c>
      <c r="M291" s="10"/>
      <c r="N291" s="10"/>
      <c r="Q291" s="10"/>
      <c r="R291" s="10"/>
      <c r="S291" s="10" t="s">
        <v>27</v>
      </c>
      <c r="T291" s="10"/>
      <c r="U291" s="10"/>
    </row>
    <row r="292" spans="1:21" x14ac:dyDescent="0.15">
      <c r="C292" s="10"/>
      <c r="D292" s="10"/>
      <c r="E292" s="10" t="s">
        <v>27</v>
      </c>
      <c r="F292" s="10"/>
      <c r="G292" s="10"/>
      <c r="J292" s="10"/>
      <c r="K292" s="10"/>
      <c r="L292" s="10" t="s">
        <v>27</v>
      </c>
      <c r="M292" s="10"/>
      <c r="N292" s="10"/>
      <c r="Q292" s="10"/>
      <c r="R292" s="10"/>
      <c r="S292" s="10" t="s">
        <v>27</v>
      </c>
      <c r="T292" s="10"/>
      <c r="U292" s="10"/>
    </row>
    <row r="293" spans="1:21" x14ac:dyDescent="0.15">
      <c r="C293" s="10"/>
      <c r="D293" s="10"/>
      <c r="E293" s="10" t="s">
        <v>27</v>
      </c>
      <c r="F293" s="10"/>
      <c r="G293" s="10"/>
      <c r="J293" s="10"/>
      <c r="K293" s="10"/>
      <c r="L293" s="10" t="s">
        <v>27</v>
      </c>
      <c r="M293" s="10"/>
      <c r="N293" s="10"/>
      <c r="Q293" s="10"/>
      <c r="R293" s="10"/>
      <c r="S293" s="10" t="s">
        <v>27</v>
      </c>
      <c r="T293" s="10"/>
      <c r="U293" s="10"/>
    </row>
    <row r="294" spans="1:21" x14ac:dyDescent="0.15">
      <c r="C294" s="10"/>
      <c r="D294" s="10"/>
      <c r="E294" s="10" t="s">
        <v>27</v>
      </c>
      <c r="F294" s="10"/>
      <c r="G294" s="10"/>
      <c r="J294" s="10"/>
      <c r="K294" s="10"/>
      <c r="L294" s="10" t="s">
        <v>27</v>
      </c>
      <c r="M294" s="10"/>
      <c r="N294" s="10"/>
      <c r="Q294" s="10"/>
      <c r="R294" s="10"/>
      <c r="S294" s="10" t="s">
        <v>27</v>
      </c>
      <c r="T294" s="10"/>
      <c r="U294" s="10"/>
    </row>
    <row r="295" spans="1:21" x14ac:dyDescent="0.15">
      <c r="C295" s="10"/>
      <c r="D295" s="10"/>
      <c r="E295" s="10"/>
      <c r="F295" s="10"/>
      <c r="G295" s="10"/>
      <c r="J295" s="10"/>
      <c r="K295" s="10"/>
      <c r="L295" s="10"/>
      <c r="M295" s="10"/>
      <c r="N295" s="10"/>
      <c r="Q295" s="10"/>
      <c r="R295" s="10"/>
      <c r="S295" s="10"/>
      <c r="T295" s="10"/>
      <c r="U295" s="10"/>
    </row>
    <row r="296" spans="1:21" x14ac:dyDescent="0.15">
      <c r="A296" s="1">
        <v>9</v>
      </c>
      <c r="C296" s="10">
        <f>IF(D296&gt;F296,1,0)+IF(D297&gt;F297,1,0)+IF(D298&gt;F298,1,0)+IF(D299&gt;F299,1,0)+IF(D300&gt;F300,1,0)+IF(D301&gt;F301,1,0)</f>
        <v>0</v>
      </c>
      <c r="D296" s="10"/>
      <c r="E296" s="10" t="s">
        <v>27</v>
      </c>
      <c r="F296" s="10"/>
      <c r="G296" s="10">
        <f>IF(D296&lt;F296,1,0)+IF(D297&lt;F297,1,0)+IF(D298&lt;F298,1,0)+IF(D299&lt;F299,1,0)+IF(D300&lt;F300,1,0)+IF(D301&lt;F301,1,0)</f>
        <v>0</v>
      </c>
      <c r="J296" s="10">
        <f>IF(K296&gt;M296,1,0)+IF(K297&gt;M297,1,0)+IF(K298&gt;M298,1,0)+IF(K299&gt;M299,1,0)+IF(K300&gt;M300,1,0)+IF(K301&gt;M301,1,0)</f>
        <v>0</v>
      </c>
      <c r="K296" s="10"/>
      <c r="L296" s="10" t="s">
        <v>27</v>
      </c>
      <c r="M296" s="10"/>
      <c r="N296" s="10">
        <f>IF(K296&lt;M296,1,0)+IF(K297&lt;M297,1,0)+IF(K298&lt;M298,1,0)+IF(K299&lt;M299,1,0)+IF(K300&lt;M300,1,0)+IF(K301&lt;M301,1,0)</f>
        <v>0</v>
      </c>
      <c r="Q296" s="10">
        <f>IF(R296&gt;T296,1,0)+IF(R297&gt;T297,1,0)+IF(R298&gt;T298,1,0)+IF(R299&gt;T299,1,0)+IF(R300&gt;T300,1,0)+IF(R301&gt;T301,1,0)</f>
        <v>0</v>
      </c>
      <c r="R296" s="10"/>
      <c r="S296" s="10" t="s">
        <v>27</v>
      </c>
      <c r="T296" s="10"/>
      <c r="U296" s="10">
        <f>IF(R296&lt;T296,1,0)+IF(R297&lt;T297,1,0)+IF(R298&lt;T298,1,0)+IF(R299&lt;T299,1,0)+IF(R300&lt;T300,1,0)+IF(R301&lt;T301,1,0)</f>
        <v>0</v>
      </c>
    </row>
    <row r="297" spans="1:21" x14ac:dyDescent="0.15">
      <c r="C297" s="10"/>
      <c r="D297" s="10"/>
      <c r="E297" s="10" t="s">
        <v>27</v>
      </c>
      <c r="F297" s="10"/>
      <c r="G297" s="10"/>
      <c r="J297" s="10"/>
      <c r="K297" s="10"/>
      <c r="L297" s="10" t="s">
        <v>27</v>
      </c>
      <c r="M297" s="10"/>
      <c r="N297" s="10"/>
      <c r="Q297" s="10"/>
      <c r="R297" s="10"/>
      <c r="S297" s="10" t="s">
        <v>27</v>
      </c>
      <c r="T297" s="10"/>
      <c r="U297" s="10"/>
    </row>
    <row r="298" spans="1:21" x14ac:dyDescent="0.15">
      <c r="C298" s="10"/>
      <c r="D298" s="10"/>
      <c r="E298" s="10" t="s">
        <v>27</v>
      </c>
      <c r="F298" s="10"/>
      <c r="G298" s="10"/>
      <c r="J298" s="10"/>
      <c r="K298" s="10"/>
      <c r="L298" s="10" t="s">
        <v>27</v>
      </c>
      <c r="M298" s="10"/>
      <c r="N298" s="10"/>
      <c r="Q298" s="10"/>
      <c r="R298" s="10"/>
      <c r="S298" s="10" t="s">
        <v>27</v>
      </c>
      <c r="T298" s="10"/>
      <c r="U298" s="10"/>
    </row>
    <row r="299" spans="1:21" x14ac:dyDescent="0.15">
      <c r="C299" s="10"/>
      <c r="D299" s="10"/>
      <c r="E299" s="10" t="s">
        <v>27</v>
      </c>
      <c r="F299" s="10"/>
      <c r="G299" s="10"/>
      <c r="J299" s="10"/>
      <c r="K299" s="10"/>
      <c r="L299" s="10" t="s">
        <v>27</v>
      </c>
      <c r="M299" s="10"/>
      <c r="N299" s="10"/>
      <c r="Q299" s="10"/>
      <c r="R299" s="10"/>
      <c r="S299" s="10" t="s">
        <v>27</v>
      </c>
      <c r="T299" s="10"/>
      <c r="U299" s="10"/>
    </row>
    <row r="300" spans="1:21" x14ac:dyDescent="0.15">
      <c r="C300" s="10"/>
      <c r="D300" s="10"/>
      <c r="E300" s="10" t="s">
        <v>27</v>
      </c>
      <c r="F300" s="10"/>
      <c r="G300" s="10"/>
      <c r="J300" s="10"/>
      <c r="K300" s="10"/>
      <c r="L300" s="10" t="s">
        <v>27</v>
      </c>
      <c r="M300" s="10"/>
      <c r="N300" s="10"/>
      <c r="Q300" s="10"/>
      <c r="R300" s="10"/>
      <c r="S300" s="10" t="s">
        <v>27</v>
      </c>
      <c r="T300" s="10"/>
      <c r="U300" s="10"/>
    </row>
    <row r="301" spans="1:21" x14ac:dyDescent="0.15">
      <c r="C301" s="10"/>
      <c r="D301" s="10"/>
      <c r="E301" s="10"/>
      <c r="F301" s="10"/>
      <c r="G301" s="10"/>
      <c r="J301" s="10"/>
      <c r="K301" s="10"/>
      <c r="L301" s="10"/>
      <c r="M301" s="10"/>
      <c r="N301" s="10"/>
      <c r="Q301" s="10"/>
      <c r="R301" s="10"/>
      <c r="S301" s="10"/>
      <c r="T301" s="10"/>
      <c r="U301" s="10"/>
    </row>
    <row r="302" spans="1:21" x14ac:dyDescent="0.15">
      <c r="A302" s="1">
        <v>50</v>
      </c>
      <c r="C302" s="10">
        <f>IF(D302&gt;F302,1,0)+IF(D303&gt;F303,1,0)+IF(D304&gt;F304,1,0)+IF(D305&gt;F305,1,0)+IF(D306&gt;F306,1,0)+IF(D307&gt;F307,1,0)</f>
        <v>0</v>
      </c>
      <c r="D302" s="10"/>
      <c r="E302" s="10" t="s">
        <v>27</v>
      </c>
      <c r="F302" s="10"/>
      <c r="G302" s="10">
        <f>IF(D302&lt;F302,1,0)+IF(D303&lt;F303,1,0)+IF(D304&lt;F304,1,0)+IF(D305&lt;F305,1,0)+IF(D306&lt;F306,1,0)+IF(D307&lt;F307,1,0)</f>
        <v>0</v>
      </c>
      <c r="J302" s="10">
        <f>IF(K302&gt;M302,1,0)+IF(K303&gt;M303,1,0)+IF(K304&gt;M304,1,0)+IF(K305&gt;M305,1,0)+IF(K306&gt;M306,1,0)+IF(K307&gt;M307,1,0)</f>
        <v>0</v>
      </c>
      <c r="K302" s="10"/>
      <c r="L302" s="10" t="s">
        <v>27</v>
      </c>
      <c r="M302" s="10"/>
      <c r="N302" s="10">
        <f>IF(K302&lt;M302,1,0)+IF(K303&lt;M303,1,0)+IF(K304&lt;M304,1,0)+IF(K305&lt;M305,1,0)+IF(K306&lt;M306,1,0)+IF(K307&lt;M307,1,0)</f>
        <v>0</v>
      </c>
      <c r="Q302" s="10">
        <f>IF(R302&gt;T302,1,0)+IF(R303&gt;T303,1,0)+IF(R304&gt;T304,1,0)+IF(R305&gt;T305,1,0)+IF(R306&gt;T306,1,0)+IF(R307&gt;T307,1,0)</f>
        <v>0</v>
      </c>
      <c r="R302" s="10"/>
      <c r="S302" s="10" t="s">
        <v>27</v>
      </c>
      <c r="T302" s="10"/>
      <c r="U302" s="10">
        <f>IF(R302&lt;T302,1,0)+IF(R303&lt;T303,1,0)+IF(R304&lt;T304,1,0)+IF(R305&lt;T305,1,0)+IF(R306&lt;T306,1,0)+IF(R307&lt;T307,1,0)</f>
        <v>0</v>
      </c>
    </row>
    <row r="303" spans="1:21" x14ac:dyDescent="0.15">
      <c r="C303" s="10"/>
      <c r="D303" s="10"/>
      <c r="E303" s="10" t="s">
        <v>27</v>
      </c>
      <c r="F303" s="10"/>
      <c r="G303" s="10"/>
      <c r="J303" s="10"/>
      <c r="K303" s="10"/>
      <c r="L303" s="10" t="s">
        <v>27</v>
      </c>
      <c r="M303" s="10"/>
      <c r="N303" s="10"/>
      <c r="Q303" s="10"/>
      <c r="R303" s="10"/>
      <c r="S303" s="10" t="s">
        <v>27</v>
      </c>
      <c r="T303" s="10"/>
      <c r="U303" s="10"/>
    </row>
    <row r="304" spans="1:21" x14ac:dyDescent="0.15">
      <c r="C304" s="10"/>
      <c r="D304" s="10"/>
      <c r="E304" s="10" t="s">
        <v>27</v>
      </c>
      <c r="F304" s="10"/>
      <c r="G304" s="10"/>
      <c r="J304" s="10"/>
      <c r="K304" s="10"/>
      <c r="L304" s="10" t="s">
        <v>27</v>
      </c>
      <c r="M304" s="10"/>
      <c r="N304" s="10"/>
      <c r="Q304" s="10"/>
      <c r="R304" s="10"/>
      <c r="S304" s="10" t="s">
        <v>27</v>
      </c>
      <c r="T304" s="10"/>
      <c r="U304" s="10"/>
    </row>
    <row r="305" spans="1:21" x14ac:dyDescent="0.15">
      <c r="C305" s="10"/>
      <c r="D305" s="10"/>
      <c r="E305" s="10" t="s">
        <v>27</v>
      </c>
      <c r="F305" s="10"/>
      <c r="G305" s="10"/>
      <c r="J305" s="10"/>
      <c r="K305" s="10"/>
      <c r="L305" s="10" t="s">
        <v>27</v>
      </c>
      <c r="M305" s="10"/>
      <c r="N305" s="10"/>
      <c r="Q305" s="10"/>
      <c r="R305" s="10"/>
      <c r="S305" s="10" t="s">
        <v>27</v>
      </c>
      <c r="T305" s="10"/>
      <c r="U305" s="10"/>
    </row>
    <row r="306" spans="1:21" x14ac:dyDescent="0.15">
      <c r="C306" s="10"/>
      <c r="D306" s="10"/>
      <c r="E306" s="10" t="s">
        <v>27</v>
      </c>
      <c r="F306" s="10"/>
      <c r="G306" s="10"/>
      <c r="J306" s="10"/>
      <c r="K306" s="10"/>
      <c r="L306" s="10" t="s">
        <v>27</v>
      </c>
      <c r="M306" s="10"/>
      <c r="N306" s="10"/>
      <c r="Q306" s="10"/>
      <c r="R306" s="10"/>
      <c r="S306" s="10" t="s">
        <v>27</v>
      </c>
      <c r="T306" s="10"/>
      <c r="U306" s="10"/>
    </row>
    <row r="307" spans="1:21" x14ac:dyDescent="0.15">
      <c r="C307" s="10"/>
      <c r="D307" s="10"/>
      <c r="E307" s="10"/>
      <c r="F307" s="10"/>
      <c r="G307" s="10"/>
      <c r="J307" s="10"/>
      <c r="K307" s="10"/>
      <c r="L307" s="10"/>
      <c r="M307" s="10"/>
      <c r="N307" s="10"/>
      <c r="Q307" s="10"/>
      <c r="R307" s="10"/>
      <c r="S307" s="10"/>
      <c r="T307" s="10"/>
      <c r="U307" s="10"/>
    </row>
    <row r="308" spans="1:21" x14ac:dyDescent="0.15">
      <c r="A308" s="1">
        <v>1</v>
      </c>
      <c r="C308" s="10">
        <f>IF(D308&gt;F308,1,0)+IF(D309&gt;F309,1,0)+IF(D310&gt;F310,1,0)+IF(D311&gt;F311,1,0)+IF(D312&gt;F312,1,0)+IF(D313&gt;F313,1,0)</f>
        <v>0</v>
      </c>
      <c r="D308" s="10"/>
      <c r="E308" s="10" t="s">
        <v>27</v>
      </c>
      <c r="F308" s="10"/>
      <c r="G308" s="10">
        <f>IF(D308&lt;F308,1,0)+IF(D309&lt;F309,1,0)+IF(D310&lt;F310,1,0)+IF(D311&lt;F311,1,0)+IF(D312&lt;F312,1,0)+IF(D313&lt;F313,1,0)</f>
        <v>0</v>
      </c>
      <c r="J308" s="10">
        <f>IF(K308&gt;M308,1,0)+IF(K309&gt;M309,1,0)+IF(K310&gt;M310,1,0)+IF(K311&gt;M311,1,0)+IF(K312&gt;M312,1,0)+IF(K313&gt;M313,1,0)</f>
        <v>0</v>
      </c>
      <c r="K308" s="10"/>
      <c r="L308" s="10" t="s">
        <v>27</v>
      </c>
      <c r="M308" s="10"/>
      <c r="N308" s="10">
        <f>IF(K308&lt;M308,1,0)+IF(K309&lt;M309,1,0)+IF(K310&lt;M310,1,0)+IF(K311&lt;M311,1,0)+IF(K312&lt;M312,1,0)+IF(K313&lt;M313,1,0)</f>
        <v>0</v>
      </c>
      <c r="Q308" s="10">
        <f>IF(R308&gt;T308,1,0)+IF(R309&gt;T309,1,0)+IF(R310&gt;T310,1,0)+IF(R311&gt;T311,1,0)+IF(R312&gt;T312,1,0)+IF(R313&gt;T313,1,0)</f>
        <v>0</v>
      </c>
      <c r="R308" s="10"/>
      <c r="S308" s="10" t="s">
        <v>27</v>
      </c>
      <c r="T308" s="10"/>
      <c r="U308" s="10">
        <f>IF(R308&lt;T308,1,0)+IF(R309&lt;T309,1,0)+IF(R310&lt;T310,1,0)+IF(R311&lt;T311,1,0)+IF(R312&lt;T312,1,0)+IF(R313&lt;T313,1,0)</f>
        <v>0</v>
      </c>
    </row>
    <row r="309" spans="1:21" x14ac:dyDescent="0.15">
      <c r="C309" s="10"/>
      <c r="D309" s="10"/>
      <c r="E309" s="10" t="s">
        <v>27</v>
      </c>
      <c r="F309" s="10"/>
      <c r="G309" s="10"/>
      <c r="J309" s="10"/>
      <c r="K309" s="10"/>
      <c r="L309" s="10" t="s">
        <v>27</v>
      </c>
      <c r="M309" s="10"/>
      <c r="N309" s="10"/>
      <c r="Q309" s="10"/>
      <c r="R309" s="10"/>
      <c r="S309" s="10" t="s">
        <v>27</v>
      </c>
      <c r="T309" s="10"/>
      <c r="U309" s="10"/>
    </row>
    <row r="310" spans="1:21" x14ac:dyDescent="0.15">
      <c r="C310" s="10"/>
      <c r="D310" s="10"/>
      <c r="E310" s="10" t="s">
        <v>27</v>
      </c>
      <c r="F310" s="10"/>
      <c r="G310" s="10"/>
      <c r="J310" s="10"/>
      <c r="K310" s="10"/>
      <c r="L310" s="10" t="s">
        <v>27</v>
      </c>
      <c r="M310" s="10"/>
      <c r="N310" s="10"/>
      <c r="Q310" s="10"/>
      <c r="R310" s="10"/>
      <c r="S310" s="10" t="s">
        <v>27</v>
      </c>
      <c r="T310" s="10"/>
      <c r="U310" s="10"/>
    </row>
    <row r="311" spans="1:21" x14ac:dyDescent="0.15">
      <c r="C311" s="10"/>
      <c r="D311" s="10"/>
      <c r="E311" s="10" t="s">
        <v>27</v>
      </c>
      <c r="F311" s="10"/>
      <c r="G311" s="10"/>
      <c r="J311" s="10"/>
      <c r="K311" s="10"/>
      <c r="L311" s="10" t="s">
        <v>27</v>
      </c>
      <c r="M311" s="10"/>
      <c r="N311" s="10"/>
      <c r="Q311" s="10"/>
      <c r="R311" s="10"/>
      <c r="S311" s="10" t="s">
        <v>27</v>
      </c>
      <c r="T311" s="10"/>
      <c r="U311" s="10"/>
    </row>
    <row r="312" spans="1:21" x14ac:dyDescent="0.15">
      <c r="C312" s="10"/>
      <c r="D312" s="10"/>
      <c r="E312" s="10" t="s">
        <v>27</v>
      </c>
      <c r="F312" s="10"/>
      <c r="G312" s="10"/>
      <c r="J312" s="10"/>
      <c r="K312" s="10"/>
      <c r="L312" s="10" t="s">
        <v>27</v>
      </c>
      <c r="M312" s="10"/>
      <c r="N312" s="10"/>
      <c r="Q312" s="10"/>
      <c r="R312" s="10"/>
      <c r="S312" s="10" t="s">
        <v>27</v>
      </c>
      <c r="T312" s="10"/>
      <c r="U312" s="10"/>
    </row>
    <row r="313" spans="1:21" x14ac:dyDescent="0.15">
      <c r="C313" s="10"/>
      <c r="D313" s="10"/>
      <c r="E313" s="10"/>
      <c r="F313" s="10"/>
      <c r="G313" s="10"/>
      <c r="J313" s="10"/>
      <c r="K313" s="10"/>
      <c r="L313" s="10"/>
      <c r="M313" s="10"/>
      <c r="N313" s="10"/>
      <c r="Q313" s="10"/>
      <c r="R313" s="10"/>
      <c r="S313" s="10"/>
      <c r="T313" s="10"/>
      <c r="U313" s="10"/>
    </row>
    <row r="314" spans="1:21" x14ac:dyDescent="0.15">
      <c r="A314" s="1">
        <v>2</v>
      </c>
      <c r="C314" s="10">
        <f>IF(D314&gt;F314,1,0)+IF(D315&gt;F315,1,0)+IF(D316&gt;F316,1,0)+IF(D317&gt;F317,1,0)+IF(D318&gt;F318,1,0)+IF(D319&gt;F319,1,0)</f>
        <v>0</v>
      </c>
      <c r="D314" s="10"/>
      <c r="E314" s="10" t="s">
        <v>27</v>
      </c>
      <c r="F314" s="10"/>
      <c r="G314" s="10">
        <f>IF(D314&lt;F314,1,0)+IF(D315&lt;F315,1,0)+IF(D316&lt;F316,1,0)+IF(D317&lt;F317,1,0)+IF(D318&lt;F318,1,0)+IF(D319&lt;F319,1,0)</f>
        <v>0</v>
      </c>
      <c r="J314" s="10">
        <f>IF(K314&gt;M314,1,0)+IF(K315&gt;M315,1,0)+IF(K316&gt;M316,1,0)+IF(K317&gt;M317,1,0)+IF(K318&gt;M318,1,0)+IF(K319&gt;M319,1,0)</f>
        <v>0</v>
      </c>
      <c r="K314" s="10"/>
      <c r="L314" s="10" t="s">
        <v>27</v>
      </c>
      <c r="M314" s="10"/>
      <c r="N314" s="10">
        <f>IF(K314&lt;M314,1,0)+IF(K315&lt;M315,1,0)+IF(K316&lt;M316,1,0)+IF(K317&lt;M317,1,0)+IF(K318&lt;M318,1,0)+IF(K319&lt;M319,1,0)</f>
        <v>0</v>
      </c>
      <c r="Q314" s="10">
        <f>IF(R314&gt;T314,1,0)+IF(R315&gt;T315,1,0)+IF(R316&gt;T316,1,0)+IF(R317&gt;T317,1,0)+IF(R318&gt;T318,1,0)+IF(R319&gt;T319,1,0)</f>
        <v>0</v>
      </c>
      <c r="R314" s="10"/>
      <c r="S314" s="10" t="s">
        <v>27</v>
      </c>
      <c r="T314" s="10"/>
      <c r="U314" s="10">
        <f>IF(R314&lt;T314,1,0)+IF(R315&lt;T315,1,0)+IF(R316&lt;T316,1,0)+IF(R317&lt;T317,1,0)+IF(R318&lt;T318,1,0)+IF(R319&lt;T319,1,0)</f>
        <v>0</v>
      </c>
    </row>
    <row r="315" spans="1:21" x14ac:dyDescent="0.15">
      <c r="C315" s="10"/>
      <c r="D315" s="10"/>
      <c r="E315" s="10" t="s">
        <v>27</v>
      </c>
      <c r="F315" s="10"/>
      <c r="G315" s="10"/>
      <c r="J315" s="10"/>
      <c r="K315" s="10"/>
      <c r="L315" s="10" t="s">
        <v>27</v>
      </c>
      <c r="M315" s="10"/>
      <c r="N315" s="10"/>
      <c r="Q315" s="10"/>
      <c r="R315" s="10"/>
      <c r="S315" s="10" t="s">
        <v>27</v>
      </c>
      <c r="T315" s="10"/>
      <c r="U315" s="10"/>
    </row>
    <row r="316" spans="1:21" x14ac:dyDescent="0.15">
      <c r="C316" s="10"/>
      <c r="D316" s="10"/>
      <c r="E316" s="10" t="s">
        <v>27</v>
      </c>
      <c r="F316" s="10"/>
      <c r="G316" s="10"/>
      <c r="J316" s="10"/>
      <c r="K316" s="10"/>
      <c r="L316" s="10" t="s">
        <v>27</v>
      </c>
      <c r="M316" s="10"/>
      <c r="N316" s="10"/>
      <c r="Q316" s="10"/>
      <c r="R316" s="10"/>
      <c r="S316" s="10" t="s">
        <v>27</v>
      </c>
      <c r="T316" s="10"/>
      <c r="U316" s="10"/>
    </row>
    <row r="317" spans="1:21" x14ac:dyDescent="0.15">
      <c r="C317" s="10"/>
      <c r="D317" s="10"/>
      <c r="E317" s="10" t="s">
        <v>27</v>
      </c>
      <c r="F317" s="10"/>
      <c r="G317" s="10"/>
      <c r="J317" s="10"/>
      <c r="K317" s="10"/>
      <c r="L317" s="10" t="s">
        <v>27</v>
      </c>
      <c r="M317" s="10"/>
      <c r="N317" s="10"/>
      <c r="Q317" s="10"/>
      <c r="R317" s="10"/>
      <c r="S317" s="10" t="s">
        <v>27</v>
      </c>
      <c r="T317" s="10"/>
      <c r="U317" s="10"/>
    </row>
    <row r="318" spans="1:21" x14ac:dyDescent="0.15">
      <c r="C318" s="10"/>
      <c r="D318" s="10"/>
      <c r="E318" s="10" t="s">
        <v>27</v>
      </c>
      <c r="F318" s="10"/>
      <c r="G318" s="10"/>
      <c r="J318" s="10"/>
      <c r="K318" s="10"/>
      <c r="L318" s="10" t="s">
        <v>27</v>
      </c>
      <c r="M318" s="10"/>
      <c r="N318" s="10"/>
      <c r="Q318" s="10"/>
      <c r="R318" s="10"/>
      <c r="S318" s="10" t="s">
        <v>27</v>
      </c>
      <c r="T318" s="10"/>
      <c r="U318" s="10"/>
    </row>
    <row r="319" spans="1:21" x14ac:dyDescent="0.15">
      <c r="C319" s="10"/>
      <c r="D319" s="10"/>
      <c r="E319" s="10"/>
      <c r="F319" s="10"/>
      <c r="G319" s="10"/>
      <c r="J319" s="10"/>
      <c r="K319" s="10"/>
      <c r="L319" s="10"/>
      <c r="M319" s="10"/>
      <c r="N319" s="10"/>
      <c r="Q319" s="10"/>
      <c r="R319" s="10"/>
      <c r="S319" s="10"/>
      <c r="T319" s="10"/>
      <c r="U319" s="10"/>
    </row>
    <row r="320" spans="1:21" x14ac:dyDescent="0.15">
      <c r="A320" s="1">
        <v>3</v>
      </c>
      <c r="C320" s="10">
        <f>IF(D320&gt;F320,1,0)+IF(D321&gt;F321,1,0)+IF(D322&gt;F322,1,0)+IF(D323&gt;F323,1,0)+IF(D324&gt;F324,1,0)+IF(D325&gt;F325,1,0)</f>
        <v>0</v>
      </c>
      <c r="D320" s="10"/>
      <c r="E320" s="10" t="s">
        <v>27</v>
      </c>
      <c r="F320" s="10"/>
      <c r="G320" s="10">
        <f>IF(D320&lt;F320,1,0)+IF(D321&lt;F321,1,0)+IF(D322&lt;F322,1,0)+IF(D323&lt;F323,1,0)+IF(D324&lt;F324,1,0)+IF(D325&lt;F325,1,0)</f>
        <v>0</v>
      </c>
      <c r="J320" s="10">
        <f>IF(K320&gt;M320,1,0)+IF(K321&gt;M321,1,0)+IF(K322&gt;M322,1,0)+IF(K323&gt;M323,1,0)+IF(K324&gt;M324,1,0)+IF(K325&gt;M325,1,0)</f>
        <v>0</v>
      </c>
      <c r="K320" s="10"/>
      <c r="L320" s="10" t="s">
        <v>27</v>
      </c>
      <c r="M320" s="10"/>
      <c r="N320" s="10">
        <f>IF(K320&lt;M320,1,0)+IF(K321&lt;M321,1,0)+IF(K322&lt;M322,1,0)+IF(K323&lt;M323,1,0)+IF(K324&lt;M324,1,0)+IF(K325&lt;M325,1,0)</f>
        <v>0</v>
      </c>
      <c r="Q320" s="10">
        <f>IF(R320&gt;T320,1,0)+IF(R321&gt;T321,1,0)+IF(R322&gt;T322,1,0)+IF(R323&gt;T323,1,0)+IF(R324&gt;T324,1,0)+IF(R325&gt;T325,1,0)</f>
        <v>0</v>
      </c>
      <c r="R320" s="10"/>
      <c r="S320" s="10" t="s">
        <v>27</v>
      </c>
      <c r="T320" s="10"/>
      <c r="U320" s="10">
        <f>IF(R320&lt;T320,1,0)+IF(R321&lt;T321,1,0)+IF(R322&lt;T322,1,0)+IF(R323&lt;T323,1,0)+IF(R324&lt;T324,1,0)+IF(R325&lt;T325,1,0)</f>
        <v>0</v>
      </c>
    </row>
    <row r="321" spans="1:21" x14ac:dyDescent="0.15">
      <c r="C321" s="10"/>
      <c r="D321" s="10"/>
      <c r="E321" s="10" t="s">
        <v>27</v>
      </c>
      <c r="F321" s="10"/>
      <c r="G321" s="10"/>
      <c r="J321" s="10"/>
      <c r="K321" s="10"/>
      <c r="L321" s="10" t="s">
        <v>27</v>
      </c>
      <c r="M321" s="10"/>
      <c r="N321" s="10"/>
      <c r="Q321" s="10"/>
      <c r="R321" s="10"/>
      <c r="S321" s="10" t="s">
        <v>27</v>
      </c>
      <c r="T321" s="10"/>
      <c r="U321" s="10"/>
    </row>
    <row r="322" spans="1:21" x14ac:dyDescent="0.15">
      <c r="C322" s="10"/>
      <c r="D322" s="10"/>
      <c r="E322" s="10" t="s">
        <v>27</v>
      </c>
      <c r="F322" s="10"/>
      <c r="G322" s="10"/>
      <c r="J322" s="10"/>
      <c r="K322" s="10"/>
      <c r="L322" s="10" t="s">
        <v>27</v>
      </c>
      <c r="M322" s="10"/>
      <c r="N322" s="10"/>
      <c r="Q322" s="10"/>
      <c r="R322" s="10"/>
      <c r="S322" s="10" t="s">
        <v>27</v>
      </c>
      <c r="T322" s="10"/>
      <c r="U322" s="10"/>
    </row>
    <row r="323" spans="1:21" x14ac:dyDescent="0.15">
      <c r="C323" s="10"/>
      <c r="D323" s="10"/>
      <c r="E323" s="10" t="s">
        <v>27</v>
      </c>
      <c r="F323" s="10"/>
      <c r="G323" s="10"/>
      <c r="J323" s="10"/>
      <c r="K323" s="10"/>
      <c r="L323" s="10" t="s">
        <v>27</v>
      </c>
      <c r="M323" s="10"/>
      <c r="N323" s="10"/>
      <c r="Q323" s="10"/>
      <c r="R323" s="10"/>
      <c r="S323" s="10" t="s">
        <v>27</v>
      </c>
      <c r="T323" s="10"/>
      <c r="U323" s="10"/>
    </row>
    <row r="324" spans="1:21" x14ac:dyDescent="0.15">
      <c r="C324" s="10"/>
      <c r="D324" s="10"/>
      <c r="E324" s="10" t="s">
        <v>27</v>
      </c>
      <c r="F324" s="10"/>
      <c r="G324" s="10"/>
      <c r="J324" s="10"/>
      <c r="K324" s="10"/>
      <c r="L324" s="10" t="s">
        <v>27</v>
      </c>
      <c r="M324" s="10"/>
      <c r="N324" s="10"/>
      <c r="Q324" s="10"/>
      <c r="R324" s="10"/>
      <c r="S324" s="10" t="s">
        <v>27</v>
      </c>
      <c r="T324" s="10"/>
      <c r="U324" s="10"/>
    </row>
    <row r="325" spans="1:21" x14ac:dyDescent="0.15">
      <c r="C325" s="10"/>
      <c r="D325" s="10"/>
      <c r="E325" s="10"/>
      <c r="F325" s="10"/>
      <c r="G325" s="10"/>
      <c r="J325" s="10"/>
      <c r="K325" s="10"/>
      <c r="L325" s="10"/>
      <c r="M325" s="10"/>
      <c r="N325" s="10"/>
      <c r="Q325" s="10"/>
      <c r="R325" s="10"/>
      <c r="S325" s="10"/>
      <c r="T325" s="10"/>
      <c r="U325" s="10"/>
    </row>
    <row r="326" spans="1:21" x14ac:dyDescent="0.15">
      <c r="A326" s="1">
        <v>4</v>
      </c>
      <c r="C326" s="10">
        <f>IF(D326&gt;F326,1,0)+IF(D327&gt;F327,1,0)+IF(D328&gt;F328,1,0)+IF(D329&gt;F329,1,0)+IF(D330&gt;F330,1,0)+IF(D331&gt;F331,1,0)</f>
        <v>0</v>
      </c>
      <c r="D326" s="10"/>
      <c r="E326" s="10" t="s">
        <v>27</v>
      </c>
      <c r="F326" s="10"/>
      <c r="G326" s="10">
        <f>IF(D326&lt;F326,1,0)+IF(D327&lt;F327,1,0)+IF(D328&lt;F328,1,0)+IF(D329&lt;F329,1,0)+IF(D330&lt;F330,1,0)+IF(D331&lt;F331,1,0)</f>
        <v>0</v>
      </c>
      <c r="J326" s="10">
        <f>IF(K326&gt;M326,1,0)+IF(K327&gt;M327,1,0)+IF(K328&gt;M328,1,0)+IF(K329&gt;M329,1,0)+IF(K330&gt;M330,1,0)+IF(K331&gt;M331,1,0)</f>
        <v>0</v>
      </c>
      <c r="K326" s="10"/>
      <c r="L326" s="10" t="s">
        <v>27</v>
      </c>
      <c r="M326" s="10"/>
      <c r="N326" s="10">
        <f>IF(K326&lt;M326,1,0)+IF(K327&lt;M327,1,0)+IF(K328&lt;M328,1,0)+IF(K329&lt;M329,1,0)+IF(K330&lt;M330,1,0)+IF(K331&lt;M331,1,0)</f>
        <v>0</v>
      </c>
      <c r="Q326" s="10">
        <f>IF(R326&gt;T326,1,0)+IF(R327&gt;T327,1,0)+IF(R328&gt;T328,1,0)+IF(R329&gt;T329,1,0)+IF(R330&gt;T330,1,0)+IF(R331&gt;T331,1,0)</f>
        <v>0</v>
      </c>
      <c r="R326" s="10"/>
      <c r="S326" s="10" t="s">
        <v>27</v>
      </c>
      <c r="T326" s="10"/>
      <c r="U326" s="10">
        <f>IF(R326&lt;T326,1,0)+IF(R327&lt;T327,1,0)+IF(R328&lt;T328,1,0)+IF(R329&lt;T329,1,0)+IF(R330&lt;T330,1,0)+IF(R331&lt;T331,1,0)</f>
        <v>0</v>
      </c>
    </row>
    <row r="327" spans="1:21" x14ac:dyDescent="0.15">
      <c r="C327" s="10"/>
      <c r="D327" s="10"/>
      <c r="E327" s="10" t="s">
        <v>27</v>
      </c>
      <c r="F327" s="10"/>
      <c r="G327" s="10"/>
      <c r="J327" s="10"/>
      <c r="K327" s="10"/>
      <c r="L327" s="10" t="s">
        <v>27</v>
      </c>
      <c r="M327" s="10"/>
      <c r="N327" s="10"/>
      <c r="Q327" s="10"/>
      <c r="R327" s="10"/>
      <c r="S327" s="10" t="s">
        <v>27</v>
      </c>
      <c r="T327" s="10"/>
      <c r="U327" s="10"/>
    </row>
    <row r="328" spans="1:21" x14ac:dyDescent="0.15">
      <c r="C328" s="10"/>
      <c r="D328" s="10"/>
      <c r="E328" s="10" t="s">
        <v>27</v>
      </c>
      <c r="F328" s="10"/>
      <c r="G328" s="10"/>
      <c r="J328" s="10"/>
      <c r="K328" s="10"/>
      <c r="L328" s="10" t="s">
        <v>27</v>
      </c>
      <c r="M328" s="10"/>
      <c r="N328" s="10"/>
      <c r="Q328" s="10"/>
      <c r="R328" s="10"/>
      <c r="S328" s="10" t="s">
        <v>27</v>
      </c>
      <c r="T328" s="10"/>
      <c r="U328" s="10"/>
    </row>
    <row r="329" spans="1:21" x14ac:dyDescent="0.15">
      <c r="C329" s="10"/>
      <c r="D329" s="10"/>
      <c r="E329" s="10" t="s">
        <v>27</v>
      </c>
      <c r="F329" s="10"/>
      <c r="G329" s="10"/>
      <c r="J329" s="10"/>
      <c r="K329" s="10"/>
      <c r="L329" s="10" t="s">
        <v>27</v>
      </c>
      <c r="M329" s="10"/>
      <c r="N329" s="10"/>
      <c r="Q329" s="10"/>
      <c r="R329" s="10"/>
      <c r="S329" s="10" t="s">
        <v>27</v>
      </c>
      <c r="T329" s="10"/>
      <c r="U329" s="10"/>
    </row>
    <row r="330" spans="1:21" x14ac:dyDescent="0.15">
      <c r="C330" s="10"/>
      <c r="D330" s="10"/>
      <c r="E330" s="10" t="s">
        <v>27</v>
      </c>
      <c r="F330" s="10"/>
      <c r="G330" s="10"/>
      <c r="J330" s="10"/>
      <c r="K330" s="10"/>
      <c r="L330" s="10" t="s">
        <v>27</v>
      </c>
      <c r="M330" s="10"/>
      <c r="N330" s="10"/>
      <c r="Q330" s="10"/>
      <c r="R330" s="10"/>
      <c r="S330" s="10" t="s">
        <v>27</v>
      </c>
      <c r="T330" s="10"/>
      <c r="U330" s="10"/>
    </row>
    <row r="331" spans="1:21" x14ac:dyDescent="0.15">
      <c r="C331" s="10"/>
      <c r="D331" s="10"/>
      <c r="E331" s="10"/>
      <c r="F331" s="10"/>
      <c r="G331" s="10"/>
      <c r="J331" s="10"/>
      <c r="K331" s="10"/>
      <c r="L331" s="10"/>
      <c r="M331" s="10"/>
      <c r="N331" s="10"/>
      <c r="Q331" s="10"/>
      <c r="R331" s="10"/>
      <c r="S331" s="10"/>
      <c r="T331" s="10"/>
      <c r="U331" s="10"/>
    </row>
    <row r="332" spans="1:21" x14ac:dyDescent="0.15">
      <c r="A332" s="1">
        <v>5</v>
      </c>
      <c r="C332" s="10">
        <f>IF(D332&gt;F332,1,0)+IF(D333&gt;F333,1,0)+IF(D334&gt;F334,1,0)+IF(D335&gt;F335,1,0)+IF(D336&gt;F336,1,0)+IF(D337&gt;F337,1,0)</f>
        <v>0</v>
      </c>
      <c r="D332" s="10"/>
      <c r="E332" s="10" t="s">
        <v>27</v>
      </c>
      <c r="F332" s="10"/>
      <c r="G332" s="10">
        <f>IF(D332&lt;F332,1,0)+IF(D333&lt;F333,1,0)+IF(D334&lt;F334,1,0)+IF(D335&lt;F335,1,0)+IF(D336&lt;F336,1,0)+IF(D337&lt;F337,1,0)</f>
        <v>0</v>
      </c>
      <c r="J332" s="10">
        <f>IF(K332&gt;M332,1,0)+IF(K333&gt;M333,1,0)+IF(K334&gt;M334,1,0)+IF(K335&gt;M335,1,0)+IF(K336&gt;M336,1,0)+IF(K337&gt;M337,1,0)</f>
        <v>0</v>
      </c>
      <c r="K332" s="10"/>
      <c r="L332" s="10" t="s">
        <v>27</v>
      </c>
      <c r="M332" s="10"/>
      <c r="N332" s="10">
        <f>IF(K332&lt;M332,1,0)+IF(K333&lt;M333,1,0)+IF(K334&lt;M334,1,0)+IF(K335&lt;M335,1,0)+IF(K336&lt;M336,1,0)+IF(K337&lt;M337,1,0)</f>
        <v>0</v>
      </c>
      <c r="Q332" s="10">
        <f>IF(R332&gt;T332,1,0)+IF(R333&gt;T333,1,0)+IF(R334&gt;T334,1,0)+IF(R335&gt;T335,1,0)+IF(R336&gt;T336,1,0)+IF(R337&gt;T337,1,0)</f>
        <v>0</v>
      </c>
      <c r="R332" s="10"/>
      <c r="S332" s="10" t="s">
        <v>27</v>
      </c>
      <c r="T332" s="10"/>
      <c r="U332" s="10">
        <f>IF(R332&lt;T332,1,0)+IF(R333&lt;T333,1,0)+IF(R334&lt;T334,1,0)+IF(R335&lt;T335,1,0)+IF(R336&lt;T336,1,0)+IF(R337&lt;T337,1,0)</f>
        <v>0</v>
      </c>
    </row>
    <row r="333" spans="1:21" x14ac:dyDescent="0.15">
      <c r="C333" s="10"/>
      <c r="D333" s="10"/>
      <c r="E333" s="10" t="s">
        <v>27</v>
      </c>
      <c r="F333" s="10"/>
      <c r="G333" s="10"/>
      <c r="J333" s="10"/>
      <c r="K333" s="10"/>
      <c r="L333" s="10" t="s">
        <v>27</v>
      </c>
      <c r="M333" s="10"/>
      <c r="N333" s="10"/>
      <c r="Q333" s="10"/>
      <c r="R333" s="10"/>
      <c r="S333" s="10" t="s">
        <v>27</v>
      </c>
      <c r="T333" s="10"/>
      <c r="U333" s="10"/>
    </row>
    <row r="334" spans="1:21" x14ac:dyDescent="0.15">
      <c r="C334" s="10"/>
      <c r="D334" s="10"/>
      <c r="E334" s="10" t="s">
        <v>27</v>
      </c>
      <c r="F334" s="10"/>
      <c r="G334" s="10"/>
      <c r="J334" s="10"/>
      <c r="K334" s="10"/>
      <c r="L334" s="10" t="s">
        <v>27</v>
      </c>
      <c r="M334" s="10"/>
      <c r="N334" s="10"/>
      <c r="Q334" s="10"/>
      <c r="R334" s="10"/>
      <c r="S334" s="10" t="s">
        <v>27</v>
      </c>
      <c r="T334" s="10"/>
      <c r="U334" s="10"/>
    </row>
    <row r="335" spans="1:21" x14ac:dyDescent="0.15">
      <c r="C335" s="10"/>
      <c r="D335" s="10"/>
      <c r="E335" s="10" t="s">
        <v>27</v>
      </c>
      <c r="F335" s="10"/>
      <c r="G335" s="10"/>
      <c r="J335" s="10"/>
      <c r="K335" s="10"/>
      <c r="L335" s="10" t="s">
        <v>27</v>
      </c>
      <c r="M335" s="10"/>
      <c r="N335" s="10"/>
      <c r="Q335" s="10"/>
      <c r="R335" s="10"/>
      <c r="S335" s="10" t="s">
        <v>27</v>
      </c>
      <c r="T335" s="10"/>
      <c r="U335" s="10"/>
    </row>
    <row r="336" spans="1:21" x14ac:dyDescent="0.15">
      <c r="C336" s="10"/>
      <c r="D336" s="10"/>
      <c r="E336" s="10" t="s">
        <v>27</v>
      </c>
      <c r="F336" s="10"/>
      <c r="G336" s="10"/>
      <c r="J336" s="10"/>
      <c r="K336" s="10"/>
      <c r="L336" s="10" t="s">
        <v>27</v>
      </c>
      <c r="M336" s="10"/>
      <c r="N336" s="10"/>
      <c r="Q336" s="10"/>
      <c r="R336" s="10"/>
      <c r="S336" s="10" t="s">
        <v>27</v>
      </c>
      <c r="T336" s="10"/>
      <c r="U336" s="10"/>
    </row>
    <row r="337" spans="1:21" x14ac:dyDescent="0.15">
      <c r="C337" s="10"/>
      <c r="D337" s="10"/>
      <c r="E337" s="10"/>
      <c r="F337" s="10"/>
      <c r="G337" s="10"/>
      <c r="J337" s="10"/>
      <c r="K337" s="10"/>
      <c r="L337" s="10"/>
      <c r="M337" s="10"/>
      <c r="N337" s="10"/>
      <c r="Q337" s="10"/>
      <c r="R337" s="10"/>
      <c r="S337" s="10"/>
      <c r="T337" s="10"/>
      <c r="U337" s="10"/>
    </row>
    <row r="338" spans="1:21" x14ac:dyDescent="0.15">
      <c r="A338" s="1">
        <v>6</v>
      </c>
      <c r="C338" s="10">
        <f>IF(D338&gt;F338,1,0)+IF(D339&gt;F339,1,0)+IF(D340&gt;F340,1,0)+IF(D341&gt;F341,1,0)+IF(D342&gt;F342,1,0)+IF(D343&gt;F343,1,0)</f>
        <v>0</v>
      </c>
      <c r="D338" s="10"/>
      <c r="E338" s="10" t="s">
        <v>27</v>
      </c>
      <c r="F338" s="10"/>
      <c r="G338" s="10">
        <f>IF(D338&lt;F338,1,0)+IF(D339&lt;F339,1,0)+IF(D340&lt;F340,1,0)+IF(D341&lt;F341,1,0)+IF(D342&lt;F342,1,0)+IF(D343&lt;F343,1,0)</f>
        <v>0</v>
      </c>
      <c r="J338" s="10">
        <f>IF(K338&gt;M338,1,0)+IF(K339&gt;M339,1,0)+IF(K340&gt;M340,1,0)+IF(K341&gt;M341,1,0)+IF(K342&gt;M342,1,0)+IF(K343&gt;M343,1,0)</f>
        <v>0</v>
      </c>
      <c r="K338" s="10"/>
      <c r="L338" s="10" t="s">
        <v>27</v>
      </c>
      <c r="M338" s="10"/>
      <c r="N338" s="10">
        <f>IF(K338&lt;M338,1,0)+IF(K339&lt;M339,1,0)+IF(K340&lt;M340,1,0)+IF(K341&lt;M341,1,0)+IF(K342&lt;M342,1,0)+IF(K343&lt;M343,1,0)</f>
        <v>0</v>
      </c>
      <c r="Q338" s="10">
        <f>IF(R338&gt;T338,1,0)+IF(R339&gt;T339,1,0)+IF(R340&gt;T340,1,0)+IF(R341&gt;T341,1,0)+IF(R342&gt;T342,1,0)+IF(R343&gt;T343,1,0)</f>
        <v>0</v>
      </c>
      <c r="R338" s="10"/>
      <c r="S338" s="10" t="s">
        <v>27</v>
      </c>
      <c r="T338" s="10"/>
      <c r="U338" s="10">
        <f>IF(R338&lt;T338,1,0)+IF(R339&lt;T339,1,0)+IF(R340&lt;T340,1,0)+IF(R341&lt;T341,1,0)+IF(R342&lt;T342,1,0)+IF(R343&lt;T343,1,0)</f>
        <v>0</v>
      </c>
    </row>
    <row r="339" spans="1:21" x14ac:dyDescent="0.15">
      <c r="C339" s="10"/>
      <c r="D339" s="10"/>
      <c r="E339" s="10" t="s">
        <v>27</v>
      </c>
      <c r="F339" s="10"/>
      <c r="G339" s="10"/>
      <c r="J339" s="10"/>
      <c r="K339" s="10"/>
      <c r="L339" s="10" t="s">
        <v>27</v>
      </c>
      <c r="M339" s="10"/>
      <c r="N339" s="10"/>
      <c r="Q339" s="10"/>
      <c r="R339" s="10"/>
      <c r="S339" s="10" t="s">
        <v>27</v>
      </c>
      <c r="T339" s="10"/>
      <c r="U339" s="10"/>
    </row>
    <row r="340" spans="1:21" x14ac:dyDescent="0.15">
      <c r="C340" s="10"/>
      <c r="D340" s="10"/>
      <c r="E340" s="10" t="s">
        <v>27</v>
      </c>
      <c r="F340" s="10"/>
      <c r="G340" s="10"/>
      <c r="J340" s="10"/>
      <c r="K340" s="10"/>
      <c r="L340" s="10" t="s">
        <v>27</v>
      </c>
      <c r="M340" s="10"/>
      <c r="N340" s="10"/>
      <c r="Q340" s="10"/>
      <c r="R340" s="10"/>
      <c r="S340" s="10" t="s">
        <v>27</v>
      </c>
      <c r="T340" s="10"/>
      <c r="U340" s="10"/>
    </row>
    <row r="341" spans="1:21" x14ac:dyDescent="0.15">
      <c r="C341" s="10"/>
      <c r="D341" s="10"/>
      <c r="E341" s="10" t="s">
        <v>27</v>
      </c>
      <c r="F341" s="10"/>
      <c r="G341" s="10"/>
      <c r="J341" s="10"/>
      <c r="K341" s="10"/>
      <c r="L341" s="10" t="s">
        <v>27</v>
      </c>
      <c r="M341" s="10"/>
      <c r="N341" s="10"/>
      <c r="Q341" s="10"/>
      <c r="R341" s="10"/>
      <c r="S341" s="10" t="s">
        <v>27</v>
      </c>
      <c r="T341" s="10"/>
      <c r="U341" s="10"/>
    </row>
    <row r="342" spans="1:21" x14ac:dyDescent="0.15">
      <c r="C342" s="10"/>
      <c r="D342" s="10"/>
      <c r="E342" s="10" t="s">
        <v>27</v>
      </c>
      <c r="F342" s="10"/>
      <c r="G342" s="10"/>
      <c r="J342" s="10"/>
      <c r="K342" s="10"/>
      <c r="L342" s="10" t="s">
        <v>27</v>
      </c>
      <c r="M342" s="10"/>
      <c r="N342" s="10"/>
      <c r="Q342" s="10"/>
      <c r="R342" s="10"/>
      <c r="S342" s="10" t="s">
        <v>27</v>
      </c>
      <c r="T342" s="10"/>
      <c r="U342" s="10"/>
    </row>
    <row r="343" spans="1:21" x14ac:dyDescent="0.15">
      <c r="C343" s="10"/>
      <c r="D343" s="10"/>
      <c r="E343" s="10"/>
      <c r="F343" s="10"/>
      <c r="G343" s="10"/>
      <c r="J343" s="10"/>
      <c r="K343" s="10"/>
      <c r="L343" s="10"/>
      <c r="M343" s="10"/>
      <c r="N343" s="10"/>
      <c r="Q343" s="10"/>
      <c r="R343" s="10"/>
      <c r="S343" s="10"/>
      <c r="T343" s="10"/>
      <c r="U343" s="10"/>
    </row>
    <row r="344" spans="1:21" x14ac:dyDescent="0.15">
      <c r="A344" s="1">
        <v>7</v>
      </c>
    </row>
    <row r="350" spans="1:21" x14ac:dyDescent="0.15">
      <c r="A350" s="1">
        <v>8</v>
      </c>
    </row>
    <row r="356" spans="1:1" x14ac:dyDescent="0.15">
      <c r="A356" s="1">
        <v>9</v>
      </c>
    </row>
    <row r="362" spans="1:1" x14ac:dyDescent="0.15">
      <c r="A362" s="1">
        <v>60</v>
      </c>
    </row>
    <row r="410" spans="9:9" x14ac:dyDescent="0.15">
      <c r="I410" s="27" t="s">
        <v>308</v>
      </c>
    </row>
    <row r="416" spans="9:9" x14ac:dyDescent="0.15">
      <c r="I416" s="27" t="s">
        <v>308</v>
      </c>
    </row>
    <row r="422" spans="9:9" x14ac:dyDescent="0.15">
      <c r="I422" s="27" t="s">
        <v>308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57"/>
  <sheetViews>
    <sheetView workbookViewId="0">
      <selection activeCell="C1" sqref="C1:C4"/>
    </sheetView>
  </sheetViews>
  <sheetFormatPr defaultRowHeight="11.25" x14ac:dyDescent="0.15"/>
  <cols>
    <col min="1" max="1" width="3.625" style="1" customWidth="1"/>
    <col min="2" max="2" width="10.625" style="1" customWidth="1"/>
    <col min="3" max="4" width="3.625" style="3" customWidth="1"/>
    <col min="5" max="5" width="1.625" style="3" customWidth="1"/>
    <col min="6" max="7" width="3.625" style="3" customWidth="1"/>
    <col min="8" max="8" width="10.625" style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 x14ac:dyDescent="0.15">
      <c r="B1" s="1" t="s">
        <v>231</v>
      </c>
      <c r="C1" s="2" t="s">
        <v>309</v>
      </c>
    </row>
    <row r="2" spans="2:8" x14ac:dyDescent="0.15">
      <c r="B2" s="1" t="s">
        <v>233</v>
      </c>
      <c r="C2" s="2" t="s">
        <v>310</v>
      </c>
    </row>
    <row r="3" spans="2:8" x14ac:dyDescent="0.15">
      <c r="B3" s="1" t="s">
        <v>235</v>
      </c>
      <c r="C3" s="2" t="s">
        <v>311</v>
      </c>
    </row>
    <row r="4" spans="2:8" x14ac:dyDescent="0.15">
      <c r="B4" s="1" t="s">
        <v>237</v>
      </c>
      <c r="C4" s="2" t="s">
        <v>312</v>
      </c>
    </row>
    <row r="6" spans="2:8" x14ac:dyDescent="0.15">
      <c r="B6" s="1" t="s">
        <v>239</v>
      </c>
    </row>
    <row r="8" spans="2:8" x14ac:dyDescent="0.15">
      <c r="B8" s="1" t="s">
        <v>313</v>
      </c>
      <c r="C8" s="3">
        <v>3</v>
      </c>
      <c r="D8" s="3">
        <v>11</v>
      </c>
      <c r="E8" s="3" t="s">
        <v>27</v>
      </c>
      <c r="F8" s="3">
        <v>6</v>
      </c>
      <c r="G8" s="3">
        <v>1</v>
      </c>
      <c r="H8" s="1" t="s">
        <v>314</v>
      </c>
    </row>
    <row r="9" spans="2:8" x14ac:dyDescent="0.15">
      <c r="B9" s="1" t="s">
        <v>315</v>
      </c>
      <c r="D9" s="3">
        <v>11</v>
      </c>
      <c r="E9" s="3" t="s">
        <v>27</v>
      </c>
      <c r="F9" s="3">
        <v>7</v>
      </c>
      <c r="H9" s="1" t="s">
        <v>316</v>
      </c>
    </row>
    <row r="10" spans="2:8" x14ac:dyDescent="0.15">
      <c r="D10" s="3">
        <v>8</v>
      </c>
      <c r="E10" s="3" t="s">
        <v>27</v>
      </c>
      <c r="F10" s="3">
        <v>11</v>
      </c>
    </row>
    <row r="11" spans="2:8" x14ac:dyDescent="0.15">
      <c r="D11" s="3">
        <v>11</v>
      </c>
      <c r="E11" s="3" t="s">
        <v>27</v>
      </c>
      <c r="F11" s="3">
        <v>5</v>
      </c>
    </row>
    <row r="12" spans="2:8" x14ac:dyDescent="0.15">
      <c r="E12" s="3" t="s">
        <v>27</v>
      </c>
    </row>
    <row r="14" spans="2:8" x14ac:dyDescent="0.15">
      <c r="B14" s="1" t="s">
        <v>317</v>
      </c>
      <c r="C14" s="3">
        <v>0</v>
      </c>
      <c r="E14" s="3" t="s">
        <v>27</v>
      </c>
      <c r="G14" s="3">
        <v>3</v>
      </c>
      <c r="H14" s="1" t="s">
        <v>318</v>
      </c>
    </row>
    <row r="15" spans="2:8" x14ac:dyDescent="0.15">
      <c r="B15" s="1" t="s">
        <v>315</v>
      </c>
      <c r="E15" s="3" t="s">
        <v>27</v>
      </c>
      <c r="H15" s="1" t="s">
        <v>319</v>
      </c>
    </row>
    <row r="16" spans="2:8" x14ac:dyDescent="0.15">
      <c r="E16" s="3" t="s">
        <v>27</v>
      </c>
    </row>
    <row r="17" spans="2:8" x14ac:dyDescent="0.15">
      <c r="E17" s="3" t="s">
        <v>27</v>
      </c>
    </row>
    <row r="18" spans="2:8" x14ac:dyDescent="0.15">
      <c r="E18" s="3" t="s">
        <v>27</v>
      </c>
    </row>
    <row r="20" spans="2:8" x14ac:dyDescent="0.15">
      <c r="B20" s="1" t="s">
        <v>320</v>
      </c>
      <c r="C20" s="3">
        <v>3</v>
      </c>
      <c r="D20" s="3">
        <v>11</v>
      </c>
      <c r="E20" s="3" t="s">
        <v>27</v>
      </c>
      <c r="F20" s="3">
        <v>8</v>
      </c>
      <c r="G20" s="3">
        <v>0</v>
      </c>
      <c r="H20" s="1" t="s">
        <v>321</v>
      </c>
    </row>
    <row r="21" spans="2:8" x14ac:dyDescent="0.15">
      <c r="B21" s="1" t="s">
        <v>322</v>
      </c>
      <c r="D21" s="3">
        <v>11</v>
      </c>
      <c r="E21" s="3" t="s">
        <v>27</v>
      </c>
      <c r="F21" s="3">
        <v>7</v>
      </c>
      <c r="H21" s="1" t="s">
        <v>323</v>
      </c>
    </row>
    <row r="22" spans="2:8" x14ac:dyDescent="0.15">
      <c r="D22" s="3">
        <v>11</v>
      </c>
      <c r="E22" s="3" t="s">
        <v>27</v>
      </c>
      <c r="F22" s="3">
        <v>8</v>
      </c>
    </row>
    <row r="23" spans="2:8" x14ac:dyDescent="0.15">
      <c r="E23" s="3" t="s">
        <v>27</v>
      </c>
    </row>
    <row r="24" spans="2:8" x14ac:dyDescent="0.15">
      <c r="E24" s="3" t="s">
        <v>27</v>
      </c>
    </row>
    <row r="26" spans="2:8" x14ac:dyDescent="0.15">
      <c r="B26" s="1" t="s">
        <v>324</v>
      </c>
      <c r="C26" s="3">
        <v>0</v>
      </c>
      <c r="D26" s="3">
        <v>7</v>
      </c>
      <c r="E26" s="3" t="s">
        <v>27</v>
      </c>
      <c r="F26" s="3">
        <v>11</v>
      </c>
      <c r="G26" s="3">
        <v>3</v>
      </c>
      <c r="H26" s="1" t="s">
        <v>325</v>
      </c>
    </row>
    <row r="27" spans="2:8" x14ac:dyDescent="0.15">
      <c r="B27" s="1" t="s">
        <v>326</v>
      </c>
      <c r="D27" s="3">
        <v>8</v>
      </c>
      <c r="E27" s="3" t="s">
        <v>27</v>
      </c>
      <c r="F27" s="3">
        <v>11</v>
      </c>
      <c r="H27" s="1" t="s">
        <v>327</v>
      </c>
    </row>
    <row r="28" spans="2:8" x14ac:dyDescent="0.15">
      <c r="D28" s="3">
        <v>5</v>
      </c>
      <c r="E28" s="3" t="s">
        <v>27</v>
      </c>
      <c r="F28" s="3">
        <v>11</v>
      </c>
    </row>
    <row r="29" spans="2:8" x14ac:dyDescent="0.15">
      <c r="E29" s="3" t="s">
        <v>27</v>
      </c>
    </row>
    <row r="30" spans="2:8" x14ac:dyDescent="0.15">
      <c r="E30" s="3" t="s">
        <v>27</v>
      </c>
    </row>
    <row r="32" spans="2:8" x14ac:dyDescent="0.15">
      <c r="B32" s="1" t="s">
        <v>328</v>
      </c>
      <c r="C32" s="3">
        <v>3</v>
      </c>
      <c r="D32" s="3">
        <v>11</v>
      </c>
      <c r="E32" s="3" t="s">
        <v>27</v>
      </c>
      <c r="F32" s="3">
        <v>3</v>
      </c>
      <c r="G32" s="3">
        <v>1</v>
      </c>
      <c r="H32" s="1" t="s">
        <v>329</v>
      </c>
    </row>
    <row r="33" spans="2:8" x14ac:dyDescent="0.15">
      <c r="B33" s="1" t="s">
        <v>330</v>
      </c>
      <c r="D33" s="3">
        <v>11</v>
      </c>
      <c r="E33" s="3" t="s">
        <v>27</v>
      </c>
      <c r="F33" s="3">
        <v>4</v>
      </c>
      <c r="H33" s="1" t="s">
        <v>331</v>
      </c>
    </row>
    <row r="34" spans="2:8" x14ac:dyDescent="0.15">
      <c r="D34" s="3">
        <v>8</v>
      </c>
      <c r="E34" s="3" t="s">
        <v>27</v>
      </c>
      <c r="F34" s="3">
        <v>11</v>
      </c>
    </row>
    <row r="35" spans="2:8" x14ac:dyDescent="0.15">
      <c r="D35" s="3">
        <v>11</v>
      </c>
      <c r="E35" s="3" t="s">
        <v>27</v>
      </c>
      <c r="F35" s="3">
        <v>6</v>
      </c>
    </row>
    <row r="36" spans="2:8" x14ac:dyDescent="0.15">
      <c r="E36" s="3" t="s">
        <v>27</v>
      </c>
    </row>
    <row r="38" spans="2:8" x14ac:dyDescent="0.15">
      <c r="B38" s="1" t="s">
        <v>332</v>
      </c>
      <c r="C38" s="3">
        <v>3</v>
      </c>
      <c r="D38" s="3">
        <v>11</v>
      </c>
      <c r="E38" s="3" t="s">
        <v>27</v>
      </c>
      <c r="F38" s="3">
        <v>5</v>
      </c>
      <c r="G38" s="3">
        <v>2</v>
      </c>
      <c r="H38" s="1" t="s">
        <v>333</v>
      </c>
    </row>
    <row r="39" spans="2:8" x14ac:dyDescent="0.15">
      <c r="B39" s="1" t="s">
        <v>316</v>
      </c>
      <c r="D39" s="3">
        <v>11</v>
      </c>
      <c r="E39" s="3" t="s">
        <v>27</v>
      </c>
      <c r="F39" s="3">
        <v>8</v>
      </c>
      <c r="H39" s="1" t="s">
        <v>334</v>
      </c>
    </row>
    <row r="40" spans="2:8" x14ac:dyDescent="0.15">
      <c r="D40" s="3">
        <v>7</v>
      </c>
      <c r="E40" s="3" t="s">
        <v>27</v>
      </c>
      <c r="F40" s="3">
        <v>11</v>
      </c>
    </row>
    <row r="41" spans="2:8" x14ac:dyDescent="0.15">
      <c r="D41" s="3">
        <v>8</v>
      </c>
      <c r="E41" s="3" t="s">
        <v>27</v>
      </c>
      <c r="F41" s="3">
        <v>11</v>
      </c>
    </row>
    <row r="42" spans="2:8" x14ac:dyDescent="0.15">
      <c r="D42" s="3">
        <v>11</v>
      </c>
      <c r="E42" s="3" t="s">
        <v>27</v>
      </c>
      <c r="F42" s="3">
        <v>9</v>
      </c>
    </row>
    <row r="44" spans="2:8" x14ac:dyDescent="0.15">
      <c r="B44" s="1" t="s">
        <v>335</v>
      </c>
      <c r="C44" s="3">
        <v>0</v>
      </c>
      <c r="D44" s="3">
        <v>5</v>
      </c>
      <c r="E44" s="3" t="s">
        <v>27</v>
      </c>
      <c r="F44" s="3">
        <v>11</v>
      </c>
      <c r="G44" s="3">
        <v>3</v>
      </c>
      <c r="H44" s="1" t="s">
        <v>336</v>
      </c>
    </row>
    <row r="45" spans="2:8" x14ac:dyDescent="0.15">
      <c r="B45" s="1" t="s">
        <v>337</v>
      </c>
      <c r="D45" s="3">
        <v>3</v>
      </c>
      <c r="E45" s="3" t="s">
        <v>27</v>
      </c>
      <c r="F45" s="3">
        <v>11</v>
      </c>
      <c r="H45" s="1" t="s">
        <v>330</v>
      </c>
    </row>
    <row r="46" spans="2:8" x14ac:dyDescent="0.15">
      <c r="D46" s="3">
        <v>5</v>
      </c>
      <c r="E46" s="3" t="s">
        <v>27</v>
      </c>
      <c r="F46" s="3">
        <v>11</v>
      </c>
    </row>
    <row r="47" spans="2:8" x14ac:dyDescent="0.15">
      <c r="E47" s="3" t="s">
        <v>27</v>
      </c>
    </row>
    <row r="48" spans="2:8" x14ac:dyDescent="0.15">
      <c r="E48" s="3" t="s">
        <v>27</v>
      </c>
    </row>
    <row r="50" spans="2:8" x14ac:dyDescent="0.15">
      <c r="B50" s="1" t="s">
        <v>338</v>
      </c>
      <c r="C50" s="3">
        <v>3</v>
      </c>
      <c r="D50" s="3">
        <v>5</v>
      </c>
      <c r="E50" s="3" t="s">
        <v>27</v>
      </c>
      <c r="F50" s="3">
        <v>11</v>
      </c>
      <c r="G50" s="3">
        <v>2</v>
      </c>
      <c r="H50" s="1" t="s">
        <v>339</v>
      </c>
    </row>
    <row r="51" spans="2:8" x14ac:dyDescent="0.15">
      <c r="B51" s="1" t="s">
        <v>322</v>
      </c>
      <c r="D51" s="3">
        <v>11</v>
      </c>
      <c r="E51" s="3" t="s">
        <v>27</v>
      </c>
      <c r="F51" s="3">
        <v>13</v>
      </c>
      <c r="H51" s="1" t="s">
        <v>316</v>
      </c>
    </row>
    <row r="52" spans="2:8" x14ac:dyDescent="0.15">
      <c r="D52" s="3">
        <v>13</v>
      </c>
      <c r="E52" s="3" t="s">
        <v>27</v>
      </c>
      <c r="F52" s="3">
        <v>11</v>
      </c>
    </row>
    <row r="53" spans="2:8" x14ac:dyDescent="0.15">
      <c r="D53" s="3">
        <v>11</v>
      </c>
      <c r="E53" s="3" t="s">
        <v>27</v>
      </c>
      <c r="F53" s="3">
        <v>5</v>
      </c>
    </row>
    <row r="54" spans="2:8" x14ac:dyDescent="0.15">
      <c r="D54" s="3">
        <v>11</v>
      </c>
      <c r="E54" s="3" t="s">
        <v>27</v>
      </c>
      <c r="F54" s="3">
        <v>9</v>
      </c>
    </row>
    <row r="56" spans="2:8" x14ac:dyDescent="0.15">
      <c r="B56" s="1" t="s">
        <v>340</v>
      </c>
      <c r="C56" s="3">
        <v>3</v>
      </c>
      <c r="E56" s="3" t="s">
        <v>27</v>
      </c>
      <c r="G56" s="3">
        <v>0</v>
      </c>
      <c r="H56" s="1" t="s">
        <v>341</v>
      </c>
    </row>
    <row r="57" spans="2:8" x14ac:dyDescent="0.15">
      <c r="B57" s="1" t="s">
        <v>342</v>
      </c>
      <c r="E57" s="3" t="s">
        <v>27</v>
      </c>
    </row>
    <row r="58" spans="2:8" x14ac:dyDescent="0.15">
      <c r="E58" s="3" t="s">
        <v>27</v>
      </c>
    </row>
    <row r="59" spans="2:8" x14ac:dyDescent="0.15">
      <c r="E59" s="3" t="s">
        <v>27</v>
      </c>
    </row>
    <row r="60" spans="2:8" x14ac:dyDescent="0.15">
      <c r="E60" s="3" t="s">
        <v>27</v>
      </c>
    </row>
    <row r="62" spans="2:8" x14ac:dyDescent="0.15">
      <c r="B62" s="1" t="s">
        <v>343</v>
      </c>
      <c r="C62" s="3">
        <v>3</v>
      </c>
      <c r="D62" s="3">
        <v>11</v>
      </c>
      <c r="E62" s="3" t="s">
        <v>27</v>
      </c>
      <c r="F62" s="3">
        <v>8</v>
      </c>
      <c r="G62" s="3">
        <v>0</v>
      </c>
      <c r="H62" s="1" t="s">
        <v>344</v>
      </c>
    </row>
    <row r="63" spans="2:8" x14ac:dyDescent="0.15">
      <c r="B63" s="1" t="s">
        <v>334</v>
      </c>
      <c r="D63" s="3">
        <v>11</v>
      </c>
      <c r="E63" s="3" t="s">
        <v>27</v>
      </c>
      <c r="F63" s="3">
        <v>7</v>
      </c>
      <c r="H63" s="1" t="s">
        <v>330</v>
      </c>
    </row>
    <row r="64" spans="2:8" x14ac:dyDescent="0.15">
      <c r="D64" s="3">
        <v>11</v>
      </c>
      <c r="E64" s="3" t="s">
        <v>27</v>
      </c>
      <c r="F64" s="3">
        <v>3</v>
      </c>
    </row>
    <row r="65" spans="2:8" x14ac:dyDescent="0.15">
      <c r="E65" s="3" t="s">
        <v>27</v>
      </c>
    </row>
    <row r="66" spans="2:8" x14ac:dyDescent="0.15">
      <c r="E66" s="3" t="s">
        <v>27</v>
      </c>
    </row>
    <row r="68" spans="2:8" x14ac:dyDescent="0.15">
      <c r="B68" s="1" t="s">
        <v>345</v>
      </c>
      <c r="C68" s="3">
        <v>1</v>
      </c>
      <c r="D68" s="3">
        <v>11</v>
      </c>
      <c r="E68" s="3" t="s">
        <v>27</v>
      </c>
      <c r="F68" s="3">
        <v>4</v>
      </c>
      <c r="G68" s="3">
        <v>3</v>
      </c>
      <c r="H68" s="1" t="s">
        <v>346</v>
      </c>
    </row>
    <row r="69" spans="2:8" x14ac:dyDescent="0.15">
      <c r="B69" s="1" t="s">
        <v>337</v>
      </c>
      <c r="D69" s="3">
        <v>9</v>
      </c>
      <c r="E69" s="3" t="s">
        <v>27</v>
      </c>
      <c r="F69" s="3">
        <v>11</v>
      </c>
      <c r="H69" s="1" t="s">
        <v>330</v>
      </c>
    </row>
    <row r="70" spans="2:8" x14ac:dyDescent="0.15">
      <c r="D70" s="3">
        <v>4</v>
      </c>
      <c r="E70" s="3" t="s">
        <v>27</v>
      </c>
      <c r="F70" s="3">
        <v>11</v>
      </c>
    </row>
    <row r="71" spans="2:8" x14ac:dyDescent="0.15">
      <c r="D71" s="3">
        <v>7</v>
      </c>
      <c r="E71" s="3" t="s">
        <v>27</v>
      </c>
      <c r="F71" s="3">
        <v>11</v>
      </c>
    </row>
    <row r="72" spans="2:8" x14ac:dyDescent="0.15">
      <c r="E72" s="3" t="s">
        <v>27</v>
      </c>
    </row>
    <row r="74" spans="2:8" x14ac:dyDescent="0.15">
      <c r="B74" s="1" t="s">
        <v>347</v>
      </c>
      <c r="C74" s="3">
        <v>0</v>
      </c>
      <c r="D74" s="3">
        <v>7</v>
      </c>
      <c r="E74" s="3" t="s">
        <v>27</v>
      </c>
      <c r="F74" s="3">
        <v>11</v>
      </c>
      <c r="G74" s="3">
        <v>3</v>
      </c>
      <c r="H74" s="1" t="s">
        <v>348</v>
      </c>
    </row>
    <row r="75" spans="2:8" x14ac:dyDescent="0.15">
      <c r="B75" s="1" t="s">
        <v>323</v>
      </c>
      <c r="D75" s="3">
        <v>11</v>
      </c>
      <c r="E75" s="3" t="s">
        <v>27</v>
      </c>
      <c r="F75" s="3">
        <v>13</v>
      </c>
      <c r="H75" s="1" t="s">
        <v>342</v>
      </c>
    </row>
    <row r="76" spans="2:8" x14ac:dyDescent="0.15">
      <c r="D76" s="3">
        <v>8</v>
      </c>
      <c r="E76" s="3" t="s">
        <v>27</v>
      </c>
      <c r="F76" s="3">
        <v>11</v>
      </c>
    </row>
    <row r="77" spans="2:8" x14ac:dyDescent="0.15">
      <c r="E77" s="3" t="s">
        <v>27</v>
      </c>
    </row>
    <row r="78" spans="2:8" x14ac:dyDescent="0.15">
      <c r="E78" s="3" t="s">
        <v>27</v>
      </c>
    </row>
    <row r="80" spans="2:8" x14ac:dyDescent="0.15">
      <c r="B80" s="1" t="s">
        <v>349</v>
      </c>
      <c r="C80" s="3">
        <v>2</v>
      </c>
      <c r="D80" s="3">
        <v>7</v>
      </c>
      <c r="E80" s="3" t="s">
        <v>27</v>
      </c>
      <c r="F80" s="3">
        <v>11</v>
      </c>
      <c r="G80" s="3">
        <v>3</v>
      </c>
      <c r="H80" s="1" t="s">
        <v>350</v>
      </c>
    </row>
    <row r="81" spans="2:8" x14ac:dyDescent="0.15">
      <c r="B81" s="1" t="s">
        <v>331</v>
      </c>
      <c r="D81" s="3">
        <v>8</v>
      </c>
      <c r="E81" s="3" t="s">
        <v>27</v>
      </c>
      <c r="F81" s="3">
        <v>11</v>
      </c>
      <c r="H81" s="1" t="s">
        <v>351</v>
      </c>
    </row>
    <row r="82" spans="2:8" x14ac:dyDescent="0.15">
      <c r="D82" s="3">
        <v>11</v>
      </c>
      <c r="E82" s="3" t="s">
        <v>27</v>
      </c>
      <c r="F82" s="3">
        <v>6</v>
      </c>
    </row>
    <row r="83" spans="2:8" x14ac:dyDescent="0.15">
      <c r="D83" s="3">
        <v>11</v>
      </c>
      <c r="E83" s="3" t="s">
        <v>27</v>
      </c>
      <c r="F83" s="3">
        <v>7</v>
      </c>
    </row>
    <row r="84" spans="2:8" x14ac:dyDescent="0.15">
      <c r="D84" s="3">
        <v>10</v>
      </c>
      <c r="E84" s="3" t="s">
        <v>27</v>
      </c>
      <c r="F84" s="3">
        <v>12</v>
      </c>
    </row>
    <row r="86" spans="2:8" x14ac:dyDescent="0.15">
      <c r="B86" s="1" t="s">
        <v>352</v>
      </c>
      <c r="C86" s="3">
        <v>3</v>
      </c>
      <c r="D86" s="3">
        <v>11</v>
      </c>
      <c r="E86" s="3" t="s">
        <v>27</v>
      </c>
      <c r="F86" s="3">
        <v>3</v>
      </c>
      <c r="G86" s="3">
        <v>1</v>
      </c>
      <c r="H86" s="1" t="s">
        <v>353</v>
      </c>
    </row>
    <row r="87" spans="2:8" x14ac:dyDescent="0.15">
      <c r="B87" s="1" t="s">
        <v>351</v>
      </c>
      <c r="D87" s="3">
        <v>9</v>
      </c>
      <c r="E87" s="3" t="s">
        <v>27</v>
      </c>
      <c r="F87" s="3">
        <v>11</v>
      </c>
      <c r="H87" s="1" t="s">
        <v>354</v>
      </c>
    </row>
    <row r="88" spans="2:8" x14ac:dyDescent="0.15">
      <c r="D88" s="3">
        <v>11</v>
      </c>
      <c r="E88" s="3" t="s">
        <v>27</v>
      </c>
      <c r="F88" s="3">
        <v>7</v>
      </c>
    </row>
    <row r="89" spans="2:8" x14ac:dyDescent="0.15">
      <c r="D89" s="3">
        <v>11</v>
      </c>
      <c r="E89" s="3" t="s">
        <v>27</v>
      </c>
      <c r="F89" s="3">
        <v>8</v>
      </c>
    </row>
    <row r="90" spans="2:8" x14ac:dyDescent="0.15">
      <c r="E90" s="3" t="s">
        <v>27</v>
      </c>
    </row>
    <row r="92" spans="2:8" x14ac:dyDescent="0.15">
      <c r="B92" s="1" t="s">
        <v>355</v>
      </c>
      <c r="C92" s="3">
        <v>3</v>
      </c>
      <c r="E92" s="3" t="s">
        <v>27</v>
      </c>
      <c r="G92" s="3">
        <v>0</v>
      </c>
      <c r="H92" s="1" t="s">
        <v>356</v>
      </c>
    </row>
    <row r="93" spans="2:8" x14ac:dyDescent="0.15">
      <c r="B93" s="1" t="s">
        <v>354</v>
      </c>
      <c r="E93" s="3" t="s">
        <v>27</v>
      </c>
      <c r="H93" s="1" t="s">
        <v>357</v>
      </c>
    </row>
    <row r="94" spans="2:8" x14ac:dyDescent="0.15">
      <c r="E94" s="3" t="s">
        <v>27</v>
      </c>
    </row>
    <row r="95" spans="2:8" x14ac:dyDescent="0.15">
      <c r="E95" s="3" t="s">
        <v>27</v>
      </c>
    </row>
    <row r="96" spans="2:8" x14ac:dyDescent="0.15">
      <c r="E96" s="3" t="s">
        <v>27</v>
      </c>
    </row>
    <row r="98" spans="2:8" x14ac:dyDescent="0.15">
      <c r="B98" s="1" t="s">
        <v>358</v>
      </c>
      <c r="C98" s="3">
        <v>3</v>
      </c>
      <c r="D98" s="3">
        <v>11</v>
      </c>
      <c r="E98" s="3" t="s">
        <v>27</v>
      </c>
      <c r="G98" s="3">
        <v>0</v>
      </c>
      <c r="H98" s="1" t="s">
        <v>359</v>
      </c>
    </row>
    <row r="99" spans="2:8" x14ac:dyDescent="0.15">
      <c r="B99" s="1" t="s">
        <v>323</v>
      </c>
      <c r="D99" s="3">
        <v>11</v>
      </c>
      <c r="E99" s="3" t="s">
        <v>27</v>
      </c>
      <c r="H99" s="1" t="s">
        <v>330</v>
      </c>
    </row>
    <row r="100" spans="2:8" x14ac:dyDescent="0.15">
      <c r="D100" s="3">
        <v>11</v>
      </c>
      <c r="E100" s="3" t="s">
        <v>27</v>
      </c>
    </row>
    <row r="101" spans="2:8" x14ac:dyDescent="0.15">
      <c r="E101" s="3" t="s">
        <v>27</v>
      </c>
    </row>
    <row r="102" spans="2:8" x14ac:dyDescent="0.15">
      <c r="E102" s="3" t="s">
        <v>27</v>
      </c>
    </row>
    <row r="104" spans="2:8" x14ac:dyDescent="0.15">
      <c r="B104" s="1" t="s">
        <v>360</v>
      </c>
      <c r="C104" s="3">
        <v>3</v>
      </c>
      <c r="D104" s="3">
        <v>11</v>
      </c>
      <c r="E104" s="3" t="s">
        <v>27</v>
      </c>
      <c r="F104" s="3">
        <v>5</v>
      </c>
      <c r="G104" s="3">
        <v>0</v>
      </c>
      <c r="H104" s="1" t="s">
        <v>361</v>
      </c>
    </row>
    <row r="105" spans="2:8" x14ac:dyDescent="0.15">
      <c r="B105" s="1" t="s">
        <v>330</v>
      </c>
      <c r="D105" s="3">
        <v>11</v>
      </c>
      <c r="E105" s="3" t="s">
        <v>27</v>
      </c>
      <c r="F105" s="3">
        <v>9</v>
      </c>
      <c r="H105" s="1" t="s">
        <v>316</v>
      </c>
    </row>
    <row r="106" spans="2:8" x14ac:dyDescent="0.15">
      <c r="D106" s="3">
        <v>12</v>
      </c>
      <c r="E106" s="3" t="s">
        <v>27</v>
      </c>
      <c r="F106" s="3">
        <v>10</v>
      </c>
    </row>
    <row r="107" spans="2:8" x14ac:dyDescent="0.15">
      <c r="E107" s="3" t="s">
        <v>27</v>
      </c>
    </row>
    <row r="108" spans="2:8" x14ac:dyDescent="0.15">
      <c r="E108" s="3" t="s">
        <v>27</v>
      </c>
    </row>
    <row r="110" spans="2:8" x14ac:dyDescent="0.15">
      <c r="B110" s="1" t="s">
        <v>362</v>
      </c>
      <c r="C110" s="3">
        <v>3</v>
      </c>
      <c r="D110" s="3">
        <v>11</v>
      </c>
      <c r="E110" s="3" t="s">
        <v>27</v>
      </c>
      <c r="F110" s="3">
        <v>6</v>
      </c>
      <c r="G110" s="3">
        <v>1</v>
      </c>
      <c r="H110" s="1" t="s">
        <v>363</v>
      </c>
    </row>
    <row r="111" spans="2:8" x14ac:dyDescent="0.15">
      <c r="B111" s="1" t="s">
        <v>334</v>
      </c>
      <c r="D111" s="3">
        <v>10</v>
      </c>
      <c r="E111" s="3" t="s">
        <v>27</v>
      </c>
      <c r="F111" s="3">
        <v>12</v>
      </c>
      <c r="H111" s="1" t="s">
        <v>364</v>
      </c>
    </row>
    <row r="112" spans="2:8" x14ac:dyDescent="0.15">
      <c r="D112" s="3">
        <v>11</v>
      </c>
      <c r="E112" s="3" t="s">
        <v>27</v>
      </c>
      <c r="F112" s="3">
        <v>9</v>
      </c>
    </row>
    <row r="113" spans="2:8" x14ac:dyDescent="0.15">
      <c r="D113" s="3">
        <v>11</v>
      </c>
      <c r="E113" s="3" t="s">
        <v>27</v>
      </c>
      <c r="F113" s="3">
        <v>5</v>
      </c>
    </row>
    <row r="114" spans="2:8" x14ac:dyDescent="0.15">
      <c r="E114" s="3" t="s">
        <v>27</v>
      </c>
    </row>
    <row r="116" spans="2:8" x14ac:dyDescent="0.15">
      <c r="B116" s="1" t="s">
        <v>365</v>
      </c>
      <c r="C116" s="3">
        <v>0</v>
      </c>
      <c r="E116" s="3" t="s">
        <v>27</v>
      </c>
      <c r="G116" s="3">
        <v>3</v>
      </c>
      <c r="H116" s="1" t="s">
        <v>366</v>
      </c>
    </row>
    <row r="117" spans="2:8" x14ac:dyDescent="0.15">
      <c r="B117" s="1" t="s">
        <v>316</v>
      </c>
      <c r="E117" s="3" t="s">
        <v>27</v>
      </c>
      <c r="H117" s="1" t="s">
        <v>330</v>
      </c>
    </row>
    <row r="118" spans="2:8" x14ac:dyDescent="0.15">
      <c r="E118" s="3" t="s">
        <v>27</v>
      </c>
    </row>
    <row r="119" spans="2:8" x14ac:dyDescent="0.15">
      <c r="E119" s="3" t="s">
        <v>27</v>
      </c>
    </row>
    <row r="120" spans="2:8" x14ac:dyDescent="0.15">
      <c r="E120" s="3" t="s">
        <v>27</v>
      </c>
    </row>
    <row r="122" spans="2:8" x14ac:dyDescent="0.15">
      <c r="B122" s="1" t="s">
        <v>367</v>
      </c>
      <c r="C122" s="3">
        <v>3</v>
      </c>
      <c r="D122" s="3">
        <v>11</v>
      </c>
      <c r="E122" s="3" t="s">
        <v>27</v>
      </c>
      <c r="F122" s="3">
        <v>6</v>
      </c>
      <c r="G122" s="3">
        <v>0</v>
      </c>
      <c r="H122" s="1" t="s">
        <v>368</v>
      </c>
    </row>
    <row r="123" spans="2:8" x14ac:dyDescent="0.15">
      <c r="B123" s="1" t="s">
        <v>342</v>
      </c>
      <c r="D123" s="3">
        <v>11</v>
      </c>
      <c r="E123" s="3" t="s">
        <v>27</v>
      </c>
      <c r="F123" s="3">
        <v>6</v>
      </c>
      <c r="H123" s="1" t="s">
        <v>323</v>
      </c>
    </row>
    <row r="124" spans="2:8" x14ac:dyDescent="0.15">
      <c r="D124" s="3">
        <v>11</v>
      </c>
      <c r="E124" s="3" t="s">
        <v>27</v>
      </c>
      <c r="F124" s="3">
        <v>8</v>
      </c>
    </row>
    <row r="125" spans="2:8" x14ac:dyDescent="0.15">
      <c r="E125" s="3" t="s">
        <v>27</v>
      </c>
    </row>
    <row r="126" spans="2:8" x14ac:dyDescent="0.15">
      <c r="E126" s="3" t="s">
        <v>27</v>
      </c>
    </row>
    <row r="128" spans="2:8" x14ac:dyDescent="0.15">
      <c r="B128" s="1" t="s">
        <v>369</v>
      </c>
      <c r="C128" s="3">
        <v>3</v>
      </c>
      <c r="D128" s="3">
        <v>11</v>
      </c>
      <c r="E128" s="3" t="s">
        <v>27</v>
      </c>
      <c r="F128" s="3">
        <v>5</v>
      </c>
      <c r="G128" s="3">
        <v>0</v>
      </c>
      <c r="H128" s="1" t="s">
        <v>370</v>
      </c>
    </row>
    <row r="129" spans="2:8" x14ac:dyDescent="0.15">
      <c r="B129" s="1" t="s">
        <v>319</v>
      </c>
      <c r="D129" s="3">
        <v>11</v>
      </c>
      <c r="E129" s="3" t="s">
        <v>27</v>
      </c>
      <c r="F129" s="3">
        <v>8</v>
      </c>
      <c r="H129" s="1" t="s">
        <v>322</v>
      </c>
    </row>
    <row r="130" spans="2:8" x14ac:dyDescent="0.15">
      <c r="D130" s="3">
        <v>11</v>
      </c>
      <c r="E130" s="3" t="s">
        <v>27</v>
      </c>
      <c r="F130" s="3">
        <v>8</v>
      </c>
    </row>
    <row r="131" spans="2:8" x14ac:dyDescent="0.15">
      <c r="E131" s="3" t="s">
        <v>27</v>
      </c>
    </row>
    <row r="132" spans="2:8" x14ac:dyDescent="0.15">
      <c r="E132" s="3" t="s">
        <v>27</v>
      </c>
    </row>
    <row r="134" spans="2:8" x14ac:dyDescent="0.15">
      <c r="B134" s="1" t="s">
        <v>371</v>
      </c>
      <c r="C134" s="3">
        <v>3</v>
      </c>
      <c r="D134" s="3">
        <v>11</v>
      </c>
      <c r="E134" s="3" t="s">
        <v>27</v>
      </c>
      <c r="F134" s="3">
        <v>9</v>
      </c>
      <c r="G134" s="3">
        <v>0</v>
      </c>
      <c r="H134" s="1" t="s">
        <v>372</v>
      </c>
    </row>
    <row r="135" spans="2:8" x14ac:dyDescent="0.15">
      <c r="B135" s="1" t="s">
        <v>315</v>
      </c>
      <c r="D135" s="3">
        <v>11</v>
      </c>
      <c r="E135" s="3" t="s">
        <v>27</v>
      </c>
      <c r="F135" s="3">
        <v>3</v>
      </c>
      <c r="H135" s="1" t="s">
        <v>322</v>
      </c>
    </row>
    <row r="136" spans="2:8" x14ac:dyDescent="0.15">
      <c r="D136" s="3">
        <v>11</v>
      </c>
      <c r="E136" s="3" t="s">
        <v>27</v>
      </c>
      <c r="F136" s="3">
        <v>8</v>
      </c>
    </row>
    <row r="137" spans="2:8" x14ac:dyDescent="0.15">
      <c r="E137" s="3" t="s">
        <v>27</v>
      </c>
    </row>
    <row r="138" spans="2:8" x14ac:dyDescent="0.15">
      <c r="E138" s="3" t="s">
        <v>27</v>
      </c>
    </row>
    <row r="140" spans="2:8" x14ac:dyDescent="0.15">
      <c r="B140" s="1" t="s">
        <v>373</v>
      </c>
      <c r="C140" s="3">
        <v>3</v>
      </c>
      <c r="D140" s="3">
        <v>11</v>
      </c>
      <c r="E140" s="3" t="s">
        <v>27</v>
      </c>
      <c r="F140" s="3">
        <v>1</v>
      </c>
      <c r="G140" s="3">
        <v>0</v>
      </c>
      <c r="H140" s="1" t="s">
        <v>374</v>
      </c>
    </row>
    <row r="141" spans="2:8" x14ac:dyDescent="0.15">
      <c r="B141" s="1" t="s">
        <v>334</v>
      </c>
      <c r="D141" s="3">
        <v>11</v>
      </c>
      <c r="E141" s="3" t="s">
        <v>27</v>
      </c>
      <c r="F141" s="3">
        <v>3</v>
      </c>
      <c r="H141" s="1" t="s">
        <v>316</v>
      </c>
    </row>
    <row r="142" spans="2:8" x14ac:dyDescent="0.15">
      <c r="D142" s="3">
        <v>11</v>
      </c>
      <c r="E142" s="3" t="s">
        <v>27</v>
      </c>
      <c r="F142" s="3">
        <v>2</v>
      </c>
    </row>
    <row r="143" spans="2:8" x14ac:dyDescent="0.15">
      <c r="E143" s="3" t="s">
        <v>27</v>
      </c>
    </row>
    <row r="144" spans="2:8" x14ac:dyDescent="0.15">
      <c r="E144" s="3" t="s">
        <v>27</v>
      </c>
    </row>
    <row r="146" spans="2:8" x14ac:dyDescent="0.15">
      <c r="B146" s="1" t="s">
        <v>375</v>
      </c>
      <c r="C146" s="3">
        <v>0</v>
      </c>
      <c r="E146" s="3" t="s">
        <v>27</v>
      </c>
      <c r="G146" s="3">
        <v>3</v>
      </c>
      <c r="H146" s="1" t="s">
        <v>376</v>
      </c>
    </row>
    <row r="147" spans="2:8" x14ac:dyDescent="0.15">
      <c r="B147" s="1" t="s">
        <v>351</v>
      </c>
      <c r="E147" s="3" t="s">
        <v>27</v>
      </c>
      <c r="H147" s="1" t="s">
        <v>354</v>
      </c>
    </row>
    <row r="148" spans="2:8" x14ac:dyDescent="0.15">
      <c r="E148" s="3" t="s">
        <v>27</v>
      </c>
    </row>
    <row r="149" spans="2:8" x14ac:dyDescent="0.15">
      <c r="E149" s="3" t="s">
        <v>27</v>
      </c>
    </row>
    <row r="150" spans="2:8" x14ac:dyDescent="0.15">
      <c r="E150" s="3" t="s">
        <v>27</v>
      </c>
    </row>
    <row r="152" spans="2:8" x14ac:dyDescent="0.15">
      <c r="B152" s="1" t="s">
        <v>377</v>
      </c>
      <c r="C152" s="3">
        <v>1</v>
      </c>
      <c r="D152" s="3">
        <v>2</v>
      </c>
      <c r="E152" s="3" t="s">
        <v>27</v>
      </c>
      <c r="F152" s="3">
        <v>11</v>
      </c>
      <c r="G152" s="3">
        <v>3</v>
      </c>
      <c r="H152" s="1" t="s">
        <v>378</v>
      </c>
    </row>
    <row r="153" spans="2:8" x14ac:dyDescent="0.15">
      <c r="B153" s="1" t="s">
        <v>330</v>
      </c>
      <c r="D153" s="3">
        <v>6</v>
      </c>
      <c r="E153" s="3" t="s">
        <v>27</v>
      </c>
      <c r="F153" s="3">
        <v>11</v>
      </c>
      <c r="H153" s="1" t="s">
        <v>331</v>
      </c>
    </row>
    <row r="154" spans="2:8" x14ac:dyDescent="0.15">
      <c r="D154" s="3">
        <v>11</v>
      </c>
      <c r="E154" s="3" t="s">
        <v>27</v>
      </c>
      <c r="F154" s="3">
        <v>7</v>
      </c>
    </row>
    <row r="155" spans="2:8" x14ac:dyDescent="0.15">
      <c r="D155" s="3">
        <v>6</v>
      </c>
      <c r="E155" s="3" t="s">
        <v>27</v>
      </c>
      <c r="F155" s="3">
        <v>11</v>
      </c>
    </row>
    <row r="156" spans="2:8" x14ac:dyDescent="0.15">
      <c r="E156" s="3" t="s">
        <v>27</v>
      </c>
    </row>
    <row r="158" spans="2:8" x14ac:dyDescent="0.15">
      <c r="B158" s="1" t="s">
        <v>379</v>
      </c>
      <c r="C158" s="3">
        <v>0</v>
      </c>
      <c r="D158" s="3">
        <v>8</v>
      </c>
      <c r="E158" s="3" t="s">
        <v>27</v>
      </c>
      <c r="F158" s="3">
        <v>11</v>
      </c>
      <c r="G158" s="3">
        <v>3</v>
      </c>
      <c r="H158" s="1" t="s">
        <v>380</v>
      </c>
    </row>
    <row r="159" spans="2:8" x14ac:dyDescent="0.15">
      <c r="B159" s="1" t="s">
        <v>322</v>
      </c>
      <c r="D159" s="3">
        <v>5</v>
      </c>
      <c r="E159" s="3" t="s">
        <v>27</v>
      </c>
      <c r="F159" s="3">
        <v>11</v>
      </c>
      <c r="H159" s="1" t="s">
        <v>330</v>
      </c>
    </row>
    <row r="160" spans="2:8" x14ac:dyDescent="0.15">
      <c r="D160" s="3">
        <v>6</v>
      </c>
      <c r="E160" s="3" t="s">
        <v>27</v>
      </c>
      <c r="F160" s="3">
        <v>11</v>
      </c>
    </row>
    <row r="161" spans="2:8" x14ac:dyDescent="0.15">
      <c r="E161" s="3" t="s">
        <v>27</v>
      </c>
    </row>
    <row r="162" spans="2:8" x14ac:dyDescent="0.15">
      <c r="E162" s="3" t="s">
        <v>27</v>
      </c>
    </row>
    <row r="164" spans="2:8" x14ac:dyDescent="0.15">
      <c r="B164" s="1" t="s">
        <v>381</v>
      </c>
      <c r="C164" s="3">
        <v>3</v>
      </c>
      <c r="D164" s="3">
        <v>11</v>
      </c>
      <c r="E164" s="3" t="s">
        <v>27</v>
      </c>
      <c r="F164" s="3">
        <v>8</v>
      </c>
      <c r="G164" s="3">
        <v>2</v>
      </c>
      <c r="H164" s="1" t="s">
        <v>382</v>
      </c>
    </row>
    <row r="165" spans="2:8" x14ac:dyDescent="0.15">
      <c r="B165" s="1" t="s">
        <v>351</v>
      </c>
      <c r="D165" s="3">
        <v>10</v>
      </c>
      <c r="E165" s="3" t="s">
        <v>27</v>
      </c>
      <c r="F165" s="3">
        <v>12</v>
      </c>
      <c r="H165" s="1" t="s">
        <v>331</v>
      </c>
    </row>
    <row r="166" spans="2:8" x14ac:dyDescent="0.15">
      <c r="D166" s="3">
        <v>11</v>
      </c>
      <c r="E166" s="3" t="s">
        <v>27</v>
      </c>
      <c r="F166" s="3">
        <v>6</v>
      </c>
    </row>
    <row r="167" spans="2:8" x14ac:dyDescent="0.15">
      <c r="D167" s="3">
        <v>6</v>
      </c>
      <c r="E167" s="3" t="s">
        <v>27</v>
      </c>
      <c r="F167" s="3">
        <v>11</v>
      </c>
    </row>
    <row r="168" spans="2:8" x14ac:dyDescent="0.15">
      <c r="D168" s="3">
        <v>11</v>
      </c>
      <c r="E168" s="3" t="s">
        <v>27</v>
      </c>
      <c r="F168" s="3">
        <v>6</v>
      </c>
    </row>
    <row r="170" spans="2:8" x14ac:dyDescent="0.15">
      <c r="B170" s="1" t="s">
        <v>383</v>
      </c>
      <c r="C170" s="3">
        <v>0</v>
      </c>
      <c r="D170" s="3">
        <v>6</v>
      </c>
      <c r="E170" s="3" t="s">
        <v>27</v>
      </c>
      <c r="F170" s="3">
        <v>11</v>
      </c>
      <c r="G170" s="3">
        <v>3</v>
      </c>
      <c r="H170" s="1" t="s">
        <v>384</v>
      </c>
    </row>
    <row r="171" spans="2:8" x14ac:dyDescent="0.15">
      <c r="B171" s="1" t="s">
        <v>342</v>
      </c>
      <c r="D171" s="3">
        <v>2</v>
      </c>
      <c r="E171" s="3" t="s">
        <v>27</v>
      </c>
      <c r="F171" s="3">
        <v>11</v>
      </c>
      <c r="H171" s="1" t="s">
        <v>334</v>
      </c>
    </row>
    <row r="172" spans="2:8" x14ac:dyDescent="0.15">
      <c r="D172" s="3">
        <v>7</v>
      </c>
      <c r="E172" s="3" t="s">
        <v>27</v>
      </c>
      <c r="F172" s="3">
        <v>11</v>
      </c>
    </row>
    <row r="173" spans="2:8" x14ac:dyDescent="0.15">
      <c r="E173" s="3" t="s">
        <v>27</v>
      </c>
    </row>
    <row r="174" spans="2:8" x14ac:dyDescent="0.15">
      <c r="E174" s="3" t="s">
        <v>27</v>
      </c>
    </row>
    <row r="177" spans="2:8" x14ac:dyDescent="0.15">
      <c r="B177" s="1" t="s">
        <v>385</v>
      </c>
    </row>
    <row r="179" spans="2:8" x14ac:dyDescent="0.15">
      <c r="B179" s="1" t="s">
        <v>386</v>
      </c>
      <c r="C179" s="3">
        <v>3</v>
      </c>
      <c r="D179" s="3">
        <v>11</v>
      </c>
      <c r="E179" s="3" t="s">
        <v>27</v>
      </c>
      <c r="F179" s="3">
        <v>6</v>
      </c>
      <c r="G179" s="3">
        <v>0</v>
      </c>
      <c r="H179" s="1" t="s">
        <v>313</v>
      </c>
    </row>
    <row r="180" spans="2:8" x14ac:dyDescent="0.15">
      <c r="B180" s="1" t="s">
        <v>337</v>
      </c>
      <c r="D180" s="3">
        <v>14</v>
      </c>
      <c r="E180" s="3" t="s">
        <v>27</v>
      </c>
      <c r="F180" s="3">
        <v>12</v>
      </c>
      <c r="H180" s="1" t="s">
        <v>315</v>
      </c>
    </row>
    <row r="181" spans="2:8" x14ac:dyDescent="0.15">
      <c r="D181" s="3">
        <v>11</v>
      </c>
      <c r="E181" s="3" t="s">
        <v>27</v>
      </c>
      <c r="F181" s="3">
        <v>8</v>
      </c>
    </row>
    <row r="182" spans="2:8" x14ac:dyDescent="0.15">
      <c r="E182" s="3" t="s">
        <v>27</v>
      </c>
    </row>
    <row r="183" spans="2:8" x14ac:dyDescent="0.15">
      <c r="E183" s="3" t="s">
        <v>27</v>
      </c>
    </row>
    <row r="185" spans="2:8" x14ac:dyDescent="0.15">
      <c r="B185" s="1" t="s">
        <v>387</v>
      </c>
      <c r="C185" s="3">
        <v>1</v>
      </c>
      <c r="D185" s="3">
        <v>7</v>
      </c>
      <c r="E185" s="3" t="s">
        <v>27</v>
      </c>
      <c r="F185" s="3">
        <v>11</v>
      </c>
      <c r="G185" s="3">
        <v>3</v>
      </c>
      <c r="H185" s="1" t="s">
        <v>388</v>
      </c>
    </row>
    <row r="186" spans="2:8" x14ac:dyDescent="0.15">
      <c r="B186" s="1" t="s">
        <v>326</v>
      </c>
      <c r="D186" s="3">
        <v>6</v>
      </c>
      <c r="E186" s="3" t="s">
        <v>27</v>
      </c>
      <c r="F186" s="3">
        <v>11</v>
      </c>
      <c r="H186" s="1" t="s">
        <v>330</v>
      </c>
    </row>
    <row r="187" spans="2:8" x14ac:dyDescent="0.15">
      <c r="D187" s="3">
        <v>12</v>
      </c>
      <c r="E187" s="3" t="s">
        <v>27</v>
      </c>
      <c r="F187" s="3">
        <v>10</v>
      </c>
    </row>
    <row r="188" spans="2:8" x14ac:dyDescent="0.15">
      <c r="D188" s="3">
        <v>8</v>
      </c>
      <c r="E188" s="3" t="s">
        <v>27</v>
      </c>
      <c r="F188" s="3">
        <v>11</v>
      </c>
    </row>
    <row r="189" spans="2:8" x14ac:dyDescent="0.15">
      <c r="E189" s="3" t="s">
        <v>27</v>
      </c>
    </row>
    <row r="191" spans="2:8" x14ac:dyDescent="0.15">
      <c r="B191" s="1" t="s">
        <v>389</v>
      </c>
      <c r="C191" s="3">
        <v>3</v>
      </c>
      <c r="D191" s="3">
        <v>11</v>
      </c>
      <c r="E191" s="3" t="s">
        <v>27</v>
      </c>
      <c r="F191" s="3">
        <v>3</v>
      </c>
      <c r="G191" s="3">
        <v>0</v>
      </c>
      <c r="H191" s="1" t="s">
        <v>390</v>
      </c>
    </row>
    <row r="192" spans="2:8" x14ac:dyDescent="0.15">
      <c r="B192" s="1" t="s">
        <v>322</v>
      </c>
      <c r="D192" s="3">
        <v>11</v>
      </c>
      <c r="E192" s="3" t="s">
        <v>27</v>
      </c>
      <c r="F192" s="3">
        <v>7</v>
      </c>
      <c r="H192" s="1" t="s">
        <v>330</v>
      </c>
    </row>
    <row r="193" spans="2:8" x14ac:dyDescent="0.15">
      <c r="D193" s="3">
        <v>11</v>
      </c>
      <c r="E193" s="3" t="s">
        <v>27</v>
      </c>
      <c r="F193" s="3">
        <v>7</v>
      </c>
    </row>
    <row r="194" spans="2:8" x14ac:dyDescent="0.15">
      <c r="E194" s="3" t="s">
        <v>27</v>
      </c>
    </row>
    <row r="195" spans="2:8" x14ac:dyDescent="0.15">
      <c r="E195" s="3" t="s">
        <v>27</v>
      </c>
    </row>
    <row r="197" spans="2:8" x14ac:dyDescent="0.15">
      <c r="B197" s="1" t="s">
        <v>391</v>
      </c>
      <c r="C197" s="3">
        <v>1</v>
      </c>
      <c r="D197" s="3">
        <v>2</v>
      </c>
      <c r="E197" s="3" t="s">
        <v>27</v>
      </c>
      <c r="F197" s="3">
        <v>11</v>
      </c>
      <c r="G197" s="3">
        <v>3</v>
      </c>
      <c r="H197" s="1" t="s">
        <v>392</v>
      </c>
    </row>
    <row r="198" spans="2:8" x14ac:dyDescent="0.15">
      <c r="B198" s="1" t="s">
        <v>351</v>
      </c>
      <c r="D198" s="3">
        <v>11</v>
      </c>
      <c r="E198" s="3" t="s">
        <v>27</v>
      </c>
      <c r="F198" s="3">
        <v>8</v>
      </c>
      <c r="H198" s="1" t="s">
        <v>357</v>
      </c>
    </row>
    <row r="199" spans="2:8" x14ac:dyDescent="0.15">
      <c r="D199" s="3">
        <v>8</v>
      </c>
      <c r="E199" s="3" t="s">
        <v>27</v>
      </c>
      <c r="F199" s="3">
        <v>11</v>
      </c>
    </row>
    <row r="200" spans="2:8" x14ac:dyDescent="0.15">
      <c r="D200" s="3">
        <v>3</v>
      </c>
      <c r="E200" s="3" t="s">
        <v>27</v>
      </c>
      <c r="F200" s="3">
        <v>11</v>
      </c>
    </row>
    <row r="201" spans="2:8" x14ac:dyDescent="0.15">
      <c r="E201" s="3" t="s">
        <v>27</v>
      </c>
    </row>
    <row r="203" spans="2:8" x14ac:dyDescent="0.15">
      <c r="B203" s="1" t="s">
        <v>393</v>
      </c>
      <c r="C203" s="3">
        <v>3</v>
      </c>
      <c r="D203" s="3">
        <v>11</v>
      </c>
      <c r="E203" s="3" t="s">
        <v>27</v>
      </c>
      <c r="F203" s="3">
        <v>7</v>
      </c>
      <c r="G203" s="3">
        <v>1</v>
      </c>
      <c r="H203" s="1" t="s">
        <v>318</v>
      </c>
    </row>
    <row r="204" spans="2:8" x14ac:dyDescent="0.15">
      <c r="B204" s="1" t="s">
        <v>330</v>
      </c>
      <c r="D204" s="3">
        <v>11</v>
      </c>
      <c r="E204" s="3" t="s">
        <v>27</v>
      </c>
      <c r="F204" s="3">
        <v>7</v>
      </c>
      <c r="H204" s="1" t="s">
        <v>319</v>
      </c>
    </row>
    <row r="205" spans="2:8" x14ac:dyDescent="0.15">
      <c r="D205" s="3">
        <v>5</v>
      </c>
      <c r="E205" s="3" t="s">
        <v>27</v>
      </c>
      <c r="F205" s="3">
        <v>11</v>
      </c>
    </row>
    <row r="206" spans="2:8" x14ac:dyDescent="0.15">
      <c r="D206" s="3">
        <v>11</v>
      </c>
      <c r="E206" s="3" t="s">
        <v>27</v>
      </c>
      <c r="F206" s="3">
        <v>9</v>
      </c>
    </row>
    <row r="207" spans="2:8" x14ac:dyDescent="0.15">
      <c r="E207" s="3" t="s">
        <v>27</v>
      </c>
    </row>
    <row r="209" spans="2:8" x14ac:dyDescent="0.15">
      <c r="B209" s="1" t="s">
        <v>394</v>
      </c>
      <c r="C209" s="3">
        <v>3</v>
      </c>
      <c r="D209" s="3">
        <v>11</v>
      </c>
      <c r="E209" s="3" t="s">
        <v>27</v>
      </c>
      <c r="F209" s="3">
        <v>4</v>
      </c>
      <c r="G209" s="3">
        <v>0</v>
      </c>
      <c r="H209" s="1" t="s">
        <v>395</v>
      </c>
    </row>
    <row r="210" spans="2:8" x14ac:dyDescent="0.15">
      <c r="B210" s="1" t="s">
        <v>396</v>
      </c>
      <c r="D210" s="3">
        <v>11</v>
      </c>
      <c r="E210" s="3" t="s">
        <v>27</v>
      </c>
      <c r="F210" s="3">
        <v>9</v>
      </c>
      <c r="H210" s="1" t="s">
        <v>342</v>
      </c>
    </row>
    <row r="211" spans="2:8" x14ac:dyDescent="0.15">
      <c r="D211" s="3">
        <v>11</v>
      </c>
      <c r="E211" s="3" t="s">
        <v>27</v>
      </c>
      <c r="F211" s="3">
        <v>5</v>
      </c>
    </row>
    <row r="212" spans="2:8" x14ac:dyDescent="0.15">
      <c r="E212" s="3" t="s">
        <v>27</v>
      </c>
    </row>
    <row r="213" spans="2:8" x14ac:dyDescent="0.15">
      <c r="E213" s="3" t="s">
        <v>27</v>
      </c>
    </row>
    <row r="215" spans="2:8" x14ac:dyDescent="0.15">
      <c r="B215" s="1" t="s">
        <v>397</v>
      </c>
      <c r="C215" s="3">
        <v>3</v>
      </c>
      <c r="D215" s="3">
        <v>11</v>
      </c>
      <c r="E215" s="3" t="s">
        <v>27</v>
      </c>
      <c r="F215" s="3">
        <v>6</v>
      </c>
      <c r="G215" s="3">
        <v>0</v>
      </c>
      <c r="H215" s="1" t="s">
        <v>398</v>
      </c>
    </row>
    <row r="216" spans="2:8" x14ac:dyDescent="0.15">
      <c r="B216" s="1" t="s">
        <v>337</v>
      </c>
      <c r="D216" s="3">
        <v>11</v>
      </c>
      <c r="E216" s="3" t="s">
        <v>27</v>
      </c>
      <c r="F216" s="3">
        <v>7</v>
      </c>
      <c r="H216" s="1" t="s">
        <v>330</v>
      </c>
    </row>
    <row r="217" spans="2:8" x14ac:dyDescent="0.15">
      <c r="D217" s="3">
        <v>12</v>
      </c>
      <c r="E217" s="3" t="s">
        <v>27</v>
      </c>
      <c r="F217" s="3">
        <v>10</v>
      </c>
    </row>
    <row r="218" spans="2:8" x14ac:dyDescent="0.15">
      <c r="E218" s="3" t="s">
        <v>27</v>
      </c>
    </row>
    <row r="219" spans="2:8" x14ac:dyDescent="0.15">
      <c r="E219" s="3" t="s">
        <v>27</v>
      </c>
    </row>
    <row r="221" spans="2:8" x14ac:dyDescent="0.15">
      <c r="B221" s="1" t="s">
        <v>320</v>
      </c>
      <c r="C221" s="3">
        <v>0</v>
      </c>
      <c r="D221" s="3">
        <v>4</v>
      </c>
      <c r="E221" s="3" t="s">
        <v>27</v>
      </c>
      <c r="F221" s="3">
        <v>11</v>
      </c>
      <c r="G221" s="3">
        <v>3</v>
      </c>
      <c r="H221" s="1" t="s">
        <v>399</v>
      </c>
    </row>
    <row r="222" spans="2:8" x14ac:dyDescent="0.15">
      <c r="B222" s="1" t="s">
        <v>322</v>
      </c>
      <c r="D222" s="3">
        <v>7</v>
      </c>
      <c r="E222" s="3" t="s">
        <v>27</v>
      </c>
      <c r="F222" s="3">
        <v>11</v>
      </c>
      <c r="H222" s="1" t="s">
        <v>334</v>
      </c>
    </row>
    <row r="223" spans="2:8" x14ac:dyDescent="0.15">
      <c r="D223" s="3">
        <v>4</v>
      </c>
      <c r="E223" s="3" t="s">
        <v>27</v>
      </c>
      <c r="F223" s="3">
        <v>11</v>
      </c>
    </row>
    <row r="224" spans="2:8" x14ac:dyDescent="0.15">
      <c r="E224" s="3" t="s">
        <v>27</v>
      </c>
    </row>
    <row r="225" spans="2:8" x14ac:dyDescent="0.15">
      <c r="E225" s="3" t="s">
        <v>27</v>
      </c>
    </row>
    <row r="227" spans="2:8" x14ac:dyDescent="0.15">
      <c r="B227" s="1" t="s">
        <v>400</v>
      </c>
      <c r="C227" s="3">
        <v>3</v>
      </c>
      <c r="D227" s="3">
        <v>11</v>
      </c>
      <c r="E227" s="3" t="s">
        <v>27</v>
      </c>
      <c r="F227" s="3">
        <v>4</v>
      </c>
      <c r="G227" s="3">
        <v>1</v>
      </c>
      <c r="H227" s="1" t="s">
        <v>325</v>
      </c>
    </row>
    <row r="228" spans="2:8" x14ac:dyDescent="0.15">
      <c r="B228" s="1" t="s">
        <v>315</v>
      </c>
      <c r="D228" s="3">
        <v>11</v>
      </c>
      <c r="E228" s="3" t="s">
        <v>27</v>
      </c>
      <c r="F228" s="3">
        <v>5</v>
      </c>
      <c r="H228" s="1" t="s">
        <v>327</v>
      </c>
    </row>
    <row r="229" spans="2:8" x14ac:dyDescent="0.15">
      <c r="D229" s="3">
        <v>8</v>
      </c>
      <c r="E229" s="3" t="s">
        <v>27</v>
      </c>
      <c r="F229" s="3">
        <v>11</v>
      </c>
    </row>
    <row r="230" spans="2:8" x14ac:dyDescent="0.15">
      <c r="D230" s="3">
        <v>11</v>
      </c>
      <c r="E230" s="3" t="s">
        <v>27</v>
      </c>
      <c r="F230" s="3">
        <v>2</v>
      </c>
    </row>
    <row r="231" spans="2:8" x14ac:dyDescent="0.15">
      <c r="E231" s="3" t="s">
        <v>27</v>
      </c>
    </row>
    <row r="233" spans="2:8" x14ac:dyDescent="0.15">
      <c r="B233" s="1" t="s">
        <v>401</v>
      </c>
      <c r="C233" s="3">
        <v>0</v>
      </c>
      <c r="D233" s="3">
        <v>3</v>
      </c>
      <c r="E233" s="3" t="s">
        <v>27</v>
      </c>
      <c r="F233" s="3">
        <v>11</v>
      </c>
      <c r="G233" s="3">
        <v>3</v>
      </c>
      <c r="H233" s="1" t="s">
        <v>402</v>
      </c>
    </row>
    <row r="234" spans="2:8" x14ac:dyDescent="0.15">
      <c r="B234" s="1" t="s">
        <v>342</v>
      </c>
      <c r="D234" s="3">
        <v>5</v>
      </c>
      <c r="E234" s="3" t="s">
        <v>27</v>
      </c>
      <c r="F234" s="3">
        <v>11</v>
      </c>
      <c r="H234" s="1" t="s">
        <v>330</v>
      </c>
    </row>
    <row r="235" spans="2:8" x14ac:dyDescent="0.15">
      <c r="D235" s="3">
        <v>3</v>
      </c>
      <c r="E235" s="3" t="s">
        <v>27</v>
      </c>
      <c r="F235" s="3">
        <v>11</v>
      </c>
    </row>
    <row r="236" spans="2:8" x14ac:dyDescent="0.15">
      <c r="E236" s="3" t="s">
        <v>27</v>
      </c>
    </row>
    <row r="237" spans="2:8" x14ac:dyDescent="0.15">
      <c r="E237" s="3" t="s">
        <v>27</v>
      </c>
    </row>
    <row r="239" spans="2:8" x14ac:dyDescent="0.15">
      <c r="B239" s="1" t="s">
        <v>403</v>
      </c>
      <c r="C239" s="3">
        <v>3</v>
      </c>
      <c r="D239" s="3">
        <v>11</v>
      </c>
      <c r="E239" s="3" t="s">
        <v>27</v>
      </c>
      <c r="F239" s="3">
        <v>8</v>
      </c>
      <c r="G239" s="3">
        <v>2</v>
      </c>
      <c r="H239" s="1" t="s">
        <v>404</v>
      </c>
    </row>
    <row r="240" spans="2:8" x14ac:dyDescent="0.15">
      <c r="B240" s="1" t="s">
        <v>334</v>
      </c>
      <c r="D240" s="3">
        <v>11</v>
      </c>
      <c r="E240" s="3" t="s">
        <v>27</v>
      </c>
      <c r="F240" s="3">
        <v>6</v>
      </c>
      <c r="H240" s="1" t="s">
        <v>319</v>
      </c>
    </row>
    <row r="241" spans="2:8" x14ac:dyDescent="0.15">
      <c r="D241" s="3">
        <v>13</v>
      </c>
      <c r="E241" s="3" t="s">
        <v>27</v>
      </c>
      <c r="F241" s="3">
        <v>15</v>
      </c>
    </row>
    <row r="242" spans="2:8" x14ac:dyDescent="0.15">
      <c r="D242" s="3">
        <v>5</v>
      </c>
      <c r="E242" s="3" t="s">
        <v>27</v>
      </c>
      <c r="F242" s="3">
        <v>11</v>
      </c>
    </row>
    <row r="243" spans="2:8" x14ac:dyDescent="0.15">
      <c r="D243" s="3">
        <v>11</v>
      </c>
      <c r="E243" s="3" t="s">
        <v>27</v>
      </c>
      <c r="F243" s="3">
        <v>8</v>
      </c>
    </row>
    <row r="245" spans="2:8" x14ac:dyDescent="0.15">
      <c r="B245" s="1" t="s">
        <v>328</v>
      </c>
      <c r="C245" s="3">
        <v>0</v>
      </c>
      <c r="D245" s="3">
        <v>8</v>
      </c>
      <c r="E245" s="3" t="s">
        <v>27</v>
      </c>
      <c r="F245" s="3">
        <v>11</v>
      </c>
      <c r="G245" s="3">
        <v>3</v>
      </c>
      <c r="H245" s="1" t="s">
        <v>405</v>
      </c>
    </row>
    <row r="246" spans="2:8" x14ac:dyDescent="0.15">
      <c r="B246" s="1" t="s">
        <v>330</v>
      </c>
      <c r="D246" s="3">
        <v>6</v>
      </c>
      <c r="E246" s="3" t="s">
        <v>27</v>
      </c>
      <c r="F246" s="3">
        <v>11</v>
      </c>
      <c r="H246" s="1" t="s">
        <v>322</v>
      </c>
    </row>
    <row r="247" spans="2:8" x14ac:dyDescent="0.15">
      <c r="D247" s="3">
        <v>7</v>
      </c>
      <c r="E247" s="3" t="s">
        <v>27</v>
      </c>
      <c r="F247" s="3">
        <v>11</v>
      </c>
    </row>
    <row r="248" spans="2:8" x14ac:dyDescent="0.15">
      <c r="E248" s="3" t="s">
        <v>27</v>
      </c>
    </row>
    <row r="249" spans="2:8" x14ac:dyDescent="0.15">
      <c r="E249" s="3" t="s">
        <v>27</v>
      </c>
    </row>
    <row r="251" spans="2:8" x14ac:dyDescent="0.15">
      <c r="B251" s="1" t="s">
        <v>406</v>
      </c>
      <c r="C251" s="3">
        <v>3</v>
      </c>
      <c r="D251" s="3">
        <v>11</v>
      </c>
      <c r="E251" s="3" t="s">
        <v>27</v>
      </c>
      <c r="F251" s="3">
        <v>3</v>
      </c>
      <c r="G251" s="3">
        <v>0</v>
      </c>
      <c r="H251" s="1" t="s">
        <v>332</v>
      </c>
    </row>
    <row r="252" spans="2:8" x14ac:dyDescent="0.15">
      <c r="B252" s="1" t="s">
        <v>330</v>
      </c>
      <c r="D252" s="3">
        <v>11</v>
      </c>
      <c r="E252" s="3" t="s">
        <v>27</v>
      </c>
      <c r="F252" s="3">
        <v>8</v>
      </c>
      <c r="H252" s="1" t="s">
        <v>316</v>
      </c>
    </row>
    <row r="253" spans="2:8" x14ac:dyDescent="0.15">
      <c r="D253" s="3">
        <v>11</v>
      </c>
      <c r="E253" s="3" t="s">
        <v>27</v>
      </c>
      <c r="F253" s="3">
        <v>6</v>
      </c>
    </row>
    <row r="254" spans="2:8" x14ac:dyDescent="0.15">
      <c r="E254" s="3" t="s">
        <v>27</v>
      </c>
    </row>
    <row r="255" spans="2:8" x14ac:dyDescent="0.15">
      <c r="E255" s="3" t="s">
        <v>27</v>
      </c>
    </row>
    <row r="257" spans="2:8" x14ac:dyDescent="0.15">
      <c r="B257" s="1" t="s">
        <v>407</v>
      </c>
      <c r="C257" s="3">
        <v>0</v>
      </c>
      <c r="D257" s="3">
        <v>6</v>
      </c>
      <c r="E257" s="3" t="s">
        <v>27</v>
      </c>
      <c r="F257" s="3">
        <v>11</v>
      </c>
      <c r="G257" s="3">
        <v>3</v>
      </c>
      <c r="H257" s="1" t="s">
        <v>408</v>
      </c>
    </row>
    <row r="258" spans="2:8" x14ac:dyDescent="0.15">
      <c r="B258" s="1" t="s">
        <v>351</v>
      </c>
      <c r="D258" s="3">
        <v>6</v>
      </c>
      <c r="E258" s="3" t="s">
        <v>27</v>
      </c>
      <c r="F258" s="3">
        <v>11</v>
      </c>
      <c r="H258" s="1" t="s">
        <v>364</v>
      </c>
    </row>
    <row r="259" spans="2:8" x14ac:dyDescent="0.15">
      <c r="D259" s="3">
        <v>4</v>
      </c>
      <c r="E259" s="3" t="s">
        <v>27</v>
      </c>
      <c r="F259" s="3">
        <v>11</v>
      </c>
    </row>
    <row r="260" spans="2:8" x14ac:dyDescent="0.15">
      <c r="E260" s="3" t="s">
        <v>27</v>
      </c>
    </row>
    <row r="261" spans="2:8" x14ac:dyDescent="0.15">
      <c r="E261" s="3" t="s">
        <v>27</v>
      </c>
    </row>
    <row r="263" spans="2:8" x14ac:dyDescent="0.15">
      <c r="B263" s="1" t="s">
        <v>409</v>
      </c>
      <c r="C263" s="3">
        <v>2</v>
      </c>
      <c r="D263" s="3">
        <v>7</v>
      </c>
      <c r="E263" s="3" t="s">
        <v>27</v>
      </c>
      <c r="F263" s="3">
        <v>11</v>
      </c>
      <c r="G263" s="3">
        <v>3</v>
      </c>
      <c r="H263" s="1" t="s">
        <v>410</v>
      </c>
    </row>
    <row r="264" spans="2:8" x14ac:dyDescent="0.15">
      <c r="B264" s="1" t="s">
        <v>323</v>
      </c>
      <c r="D264" s="3">
        <v>11</v>
      </c>
      <c r="E264" s="3" t="s">
        <v>27</v>
      </c>
      <c r="F264" s="3">
        <v>8</v>
      </c>
      <c r="H264" s="1" t="s">
        <v>315</v>
      </c>
    </row>
    <row r="265" spans="2:8" x14ac:dyDescent="0.15">
      <c r="D265" s="3">
        <v>11</v>
      </c>
      <c r="E265" s="3" t="s">
        <v>27</v>
      </c>
      <c r="F265" s="3">
        <v>9</v>
      </c>
    </row>
    <row r="266" spans="2:8" x14ac:dyDescent="0.15">
      <c r="D266" s="3">
        <v>5</v>
      </c>
      <c r="E266" s="3" t="s">
        <v>27</v>
      </c>
      <c r="F266" s="3">
        <v>11</v>
      </c>
    </row>
    <row r="267" spans="2:8" x14ac:dyDescent="0.15">
      <c r="D267" s="3">
        <v>5</v>
      </c>
      <c r="E267" s="3" t="s">
        <v>27</v>
      </c>
      <c r="F267" s="3">
        <v>11</v>
      </c>
    </row>
    <row r="269" spans="2:8" x14ac:dyDescent="0.15">
      <c r="B269" s="1" t="s">
        <v>336</v>
      </c>
      <c r="C269" s="3">
        <v>2</v>
      </c>
      <c r="D269" s="3">
        <v>11</v>
      </c>
      <c r="E269" s="3" t="s">
        <v>27</v>
      </c>
      <c r="F269" s="3">
        <v>9</v>
      </c>
      <c r="G269" s="3">
        <v>3</v>
      </c>
      <c r="H269" s="1" t="s">
        <v>411</v>
      </c>
    </row>
    <row r="270" spans="2:8" x14ac:dyDescent="0.15">
      <c r="B270" s="1" t="s">
        <v>330</v>
      </c>
      <c r="D270" s="3">
        <v>10</v>
      </c>
      <c r="E270" s="3" t="s">
        <v>27</v>
      </c>
      <c r="F270" s="3">
        <v>12</v>
      </c>
      <c r="H270" s="1" t="s">
        <v>319</v>
      </c>
    </row>
    <row r="271" spans="2:8" x14ac:dyDescent="0.15">
      <c r="D271" s="3">
        <v>8</v>
      </c>
      <c r="E271" s="3" t="s">
        <v>27</v>
      </c>
      <c r="F271" s="3">
        <v>11</v>
      </c>
    </row>
    <row r="272" spans="2:8" x14ac:dyDescent="0.15">
      <c r="D272" s="3">
        <v>11</v>
      </c>
      <c r="E272" s="3" t="s">
        <v>27</v>
      </c>
      <c r="F272" s="3">
        <v>9</v>
      </c>
    </row>
    <row r="273" spans="2:8" x14ac:dyDescent="0.15">
      <c r="D273" s="3">
        <v>8</v>
      </c>
      <c r="E273" s="3" t="s">
        <v>27</v>
      </c>
      <c r="F273" s="3">
        <v>11</v>
      </c>
    </row>
    <row r="275" spans="2:8" x14ac:dyDescent="0.15">
      <c r="B275" s="1" t="s">
        <v>412</v>
      </c>
      <c r="C275" s="3">
        <v>3</v>
      </c>
      <c r="D275" s="3">
        <v>11</v>
      </c>
      <c r="E275" s="3" t="s">
        <v>27</v>
      </c>
      <c r="F275" s="3">
        <v>7</v>
      </c>
      <c r="G275" s="3">
        <v>0</v>
      </c>
      <c r="H275" s="1" t="s">
        <v>338</v>
      </c>
    </row>
    <row r="276" spans="2:8" x14ac:dyDescent="0.15">
      <c r="B276" s="1" t="s">
        <v>334</v>
      </c>
      <c r="D276" s="3">
        <v>11</v>
      </c>
      <c r="E276" s="3" t="s">
        <v>27</v>
      </c>
      <c r="F276" s="3">
        <v>3</v>
      </c>
      <c r="H276" s="1" t="s">
        <v>322</v>
      </c>
    </row>
    <row r="277" spans="2:8" x14ac:dyDescent="0.15">
      <c r="D277" s="3">
        <v>11</v>
      </c>
      <c r="E277" s="3" t="s">
        <v>27</v>
      </c>
      <c r="F277" s="3">
        <v>7</v>
      </c>
    </row>
    <row r="278" spans="2:8" x14ac:dyDescent="0.15">
      <c r="E278" s="3" t="s">
        <v>27</v>
      </c>
    </row>
    <row r="279" spans="2:8" x14ac:dyDescent="0.15">
      <c r="E279" s="3" t="s">
        <v>27</v>
      </c>
    </row>
    <row r="281" spans="2:8" x14ac:dyDescent="0.15">
      <c r="B281" s="1" t="s">
        <v>413</v>
      </c>
      <c r="C281" s="3">
        <v>3</v>
      </c>
      <c r="D281" s="3">
        <v>11</v>
      </c>
      <c r="E281" s="3" t="s">
        <v>27</v>
      </c>
      <c r="F281" s="3">
        <v>9</v>
      </c>
      <c r="G281" s="3">
        <v>2</v>
      </c>
      <c r="H281" s="1" t="s">
        <v>414</v>
      </c>
    </row>
    <row r="282" spans="2:8" x14ac:dyDescent="0.15">
      <c r="B282" s="1" t="s">
        <v>337</v>
      </c>
      <c r="D282" s="3">
        <v>5</v>
      </c>
      <c r="E282" s="3" t="s">
        <v>27</v>
      </c>
      <c r="F282" s="3">
        <v>11</v>
      </c>
      <c r="H282" s="1" t="s">
        <v>326</v>
      </c>
    </row>
    <row r="283" spans="2:8" x14ac:dyDescent="0.15">
      <c r="D283" s="3">
        <v>11</v>
      </c>
      <c r="E283" s="3" t="s">
        <v>27</v>
      </c>
      <c r="F283" s="3">
        <v>5</v>
      </c>
    </row>
    <row r="284" spans="2:8" x14ac:dyDescent="0.15">
      <c r="D284" s="3">
        <v>7</v>
      </c>
      <c r="E284" s="3" t="s">
        <v>27</v>
      </c>
      <c r="F284" s="3">
        <v>11</v>
      </c>
    </row>
    <row r="285" spans="2:8" x14ac:dyDescent="0.15">
      <c r="D285" s="3">
        <v>11</v>
      </c>
      <c r="E285" s="3" t="s">
        <v>27</v>
      </c>
      <c r="F285" s="3">
        <v>9</v>
      </c>
    </row>
    <row r="287" spans="2:8" x14ac:dyDescent="0.15">
      <c r="B287" s="1" t="s">
        <v>415</v>
      </c>
      <c r="C287" s="3">
        <v>3</v>
      </c>
      <c r="D287" s="3">
        <v>6</v>
      </c>
      <c r="E287" s="3" t="s">
        <v>27</v>
      </c>
      <c r="F287" s="3">
        <v>11</v>
      </c>
      <c r="G287" s="3">
        <v>1</v>
      </c>
      <c r="H287" s="1" t="s">
        <v>416</v>
      </c>
    </row>
    <row r="288" spans="2:8" x14ac:dyDescent="0.15">
      <c r="B288" s="1" t="s">
        <v>315</v>
      </c>
      <c r="D288" s="3">
        <v>11</v>
      </c>
      <c r="E288" s="3" t="s">
        <v>27</v>
      </c>
      <c r="F288" s="3">
        <v>8</v>
      </c>
      <c r="H288" s="1" t="s">
        <v>319</v>
      </c>
    </row>
    <row r="289" spans="2:8" x14ac:dyDescent="0.15">
      <c r="D289" s="3">
        <v>11</v>
      </c>
      <c r="E289" s="3" t="s">
        <v>27</v>
      </c>
      <c r="F289" s="3">
        <v>4</v>
      </c>
    </row>
    <row r="290" spans="2:8" x14ac:dyDescent="0.15">
      <c r="D290" s="3">
        <v>11</v>
      </c>
      <c r="E290" s="3" t="s">
        <v>27</v>
      </c>
      <c r="F290" s="3">
        <v>7</v>
      </c>
    </row>
    <row r="291" spans="2:8" x14ac:dyDescent="0.15">
      <c r="E291" s="3" t="s">
        <v>27</v>
      </c>
    </row>
    <row r="293" spans="2:8" x14ac:dyDescent="0.15">
      <c r="B293" s="1" t="s">
        <v>340</v>
      </c>
      <c r="C293" s="3">
        <v>1</v>
      </c>
      <c r="D293" s="3">
        <v>8</v>
      </c>
      <c r="E293" s="3" t="s">
        <v>27</v>
      </c>
      <c r="F293" s="3">
        <v>11</v>
      </c>
      <c r="G293" s="3">
        <v>3</v>
      </c>
      <c r="H293" s="1" t="s">
        <v>417</v>
      </c>
    </row>
    <row r="294" spans="2:8" x14ac:dyDescent="0.15">
      <c r="B294" s="1" t="s">
        <v>342</v>
      </c>
      <c r="D294" s="3">
        <v>12</v>
      </c>
      <c r="E294" s="3" t="s">
        <v>27</v>
      </c>
      <c r="F294" s="3">
        <v>10</v>
      </c>
      <c r="H294" s="1" t="s">
        <v>330</v>
      </c>
    </row>
    <row r="295" spans="2:8" x14ac:dyDescent="0.15">
      <c r="D295" s="3">
        <v>7</v>
      </c>
      <c r="E295" s="3" t="s">
        <v>27</v>
      </c>
      <c r="F295" s="3">
        <v>11</v>
      </c>
    </row>
    <row r="296" spans="2:8" x14ac:dyDescent="0.15">
      <c r="D296" s="3">
        <v>5</v>
      </c>
      <c r="E296" s="3" t="s">
        <v>27</v>
      </c>
      <c r="F296" s="3">
        <v>11</v>
      </c>
    </row>
    <row r="297" spans="2:8" x14ac:dyDescent="0.15">
      <c r="E297" s="3" t="s">
        <v>27</v>
      </c>
    </row>
    <row r="299" spans="2:8" x14ac:dyDescent="0.15">
      <c r="B299" s="1" t="s">
        <v>418</v>
      </c>
      <c r="C299" s="3">
        <v>3</v>
      </c>
      <c r="D299" s="3">
        <v>11</v>
      </c>
      <c r="E299" s="3" t="s">
        <v>27</v>
      </c>
      <c r="F299" s="3">
        <v>4</v>
      </c>
      <c r="G299" s="3">
        <v>0</v>
      </c>
      <c r="H299" s="1" t="s">
        <v>343</v>
      </c>
    </row>
    <row r="300" spans="2:8" x14ac:dyDescent="0.15">
      <c r="B300" s="1" t="s">
        <v>319</v>
      </c>
      <c r="D300" s="3">
        <v>11</v>
      </c>
      <c r="E300" s="3" t="s">
        <v>27</v>
      </c>
      <c r="F300" s="3">
        <v>6</v>
      </c>
      <c r="H300" s="1" t="s">
        <v>334</v>
      </c>
    </row>
    <row r="301" spans="2:8" x14ac:dyDescent="0.15">
      <c r="D301" s="3">
        <v>11</v>
      </c>
      <c r="E301" s="3" t="s">
        <v>27</v>
      </c>
      <c r="F301" s="3">
        <v>6</v>
      </c>
    </row>
    <row r="302" spans="2:8" x14ac:dyDescent="0.15">
      <c r="E302" s="3" t="s">
        <v>27</v>
      </c>
    </row>
    <row r="303" spans="2:8" x14ac:dyDescent="0.15">
      <c r="E303" s="3" t="s">
        <v>27</v>
      </c>
    </row>
    <row r="305" spans="2:8" x14ac:dyDescent="0.15">
      <c r="B305" s="1" t="s">
        <v>419</v>
      </c>
      <c r="C305" s="3">
        <v>1</v>
      </c>
      <c r="D305" s="3">
        <v>10</v>
      </c>
      <c r="E305" s="3" t="s">
        <v>27</v>
      </c>
      <c r="F305" s="3">
        <v>12</v>
      </c>
      <c r="G305" s="3">
        <v>3</v>
      </c>
      <c r="H305" s="1" t="s">
        <v>420</v>
      </c>
    </row>
    <row r="306" spans="2:8" x14ac:dyDescent="0.15">
      <c r="B306" s="1" t="s">
        <v>327</v>
      </c>
      <c r="D306" s="3">
        <v>11</v>
      </c>
      <c r="E306" s="3" t="s">
        <v>27</v>
      </c>
      <c r="F306" s="3">
        <v>9</v>
      </c>
      <c r="H306" s="1" t="s">
        <v>357</v>
      </c>
    </row>
    <row r="307" spans="2:8" x14ac:dyDescent="0.15">
      <c r="D307" s="3">
        <v>2</v>
      </c>
      <c r="E307" s="3" t="s">
        <v>27</v>
      </c>
      <c r="F307" s="3">
        <v>11</v>
      </c>
    </row>
    <row r="308" spans="2:8" x14ac:dyDescent="0.15">
      <c r="D308" s="3">
        <v>10</v>
      </c>
      <c r="E308" s="3" t="s">
        <v>27</v>
      </c>
      <c r="F308" s="3">
        <v>12</v>
      </c>
    </row>
    <row r="309" spans="2:8" x14ac:dyDescent="0.15">
      <c r="E309" s="3" t="s">
        <v>27</v>
      </c>
    </row>
    <row r="311" spans="2:8" x14ac:dyDescent="0.15">
      <c r="B311" s="1" t="s">
        <v>421</v>
      </c>
      <c r="C311" s="3">
        <v>3</v>
      </c>
      <c r="D311" s="3">
        <v>11</v>
      </c>
      <c r="E311" s="3" t="s">
        <v>27</v>
      </c>
      <c r="F311" s="3">
        <v>3</v>
      </c>
      <c r="G311" s="3">
        <v>1</v>
      </c>
      <c r="H311" s="1" t="s">
        <v>422</v>
      </c>
    </row>
    <row r="312" spans="2:8" x14ac:dyDescent="0.15">
      <c r="B312" s="1" t="s">
        <v>331</v>
      </c>
      <c r="D312" s="3">
        <v>13</v>
      </c>
      <c r="E312" s="3" t="s">
        <v>27</v>
      </c>
      <c r="F312" s="3">
        <v>11</v>
      </c>
      <c r="H312" s="1" t="s">
        <v>351</v>
      </c>
    </row>
    <row r="313" spans="2:8" x14ac:dyDescent="0.15">
      <c r="D313" s="3">
        <v>5</v>
      </c>
      <c r="E313" s="3" t="s">
        <v>27</v>
      </c>
      <c r="F313" s="3">
        <v>11</v>
      </c>
    </row>
    <row r="314" spans="2:8" x14ac:dyDescent="0.15">
      <c r="D314" s="3">
        <v>11</v>
      </c>
      <c r="E314" s="3" t="s">
        <v>27</v>
      </c>
      <c r="F314" s="3">
        <v>5</v>
      </c>
    </row>
    <row r="315" spans="2:8" x14ac:dyDescent="0.15">
      <c r="E315" s="3" t="s">
        <v>27</v>
      </c>
    </row>
    <row r="317" spans="2:8" x14ac:dyDescent="0.15">
      <c r="B317" s="1" t="s">
        <v>346</v>
      </c>
      <c r="C317" s="3">
        <v>0</v>
      </c>
      <c r="D317" s="3">
        <v>8</v>
      </c>
      <c r="E317" s="3" t="s">
        <v>27</v>
      </c>
      <c r="F317" s="3">
        <v>11</v>
      </c>
      <c r="G317" s="3">
        <v>3</v>
      </c>
      <c r="H317" s="1" t="s">
        <v>423</v>
      </c>
    </row>
    <row r="318" spans="2:8" x14ac:dyDescent="0.15">
      <c r="B318" s="1" t="s">
        <v>330</v>
      </c>
      <c r="D318" s="3">
        <v>8</v>
      </c>
      <c r="E318" s="3" t="s">
        <v>27</v>
      </c>
      <c r="F318" s="3">
        <v>11</v>
      </c>
      <c r="H318" s="1" t="s">
        <v>315</v>
      </c>
    </row>
    <row r="319" spans="2:8" x14ac:dyDescent="0.15">
      <c r="D319" s="3">
        <v>9</v>
      </c>
      <c r="E319" s="3" t="s">
        <v>27</v>
      </c>
      <c r="F319" s="3">
        <v>11</v>
      </c>
    </row>
    <row r="320" spans="2:8" x14ac:dyDescent="0.15">
      <c r="E320" s="3" t="s">
        <v>27</v>
      </c>
    </row>
    <row r="321" spans="2:8" x14ac:dyDescent="0.15">
      <c r="E321" s="3" t="s">
        <v>27</v>
      </c>
    </row>
    <row r="323" spans="2:8" x14ac:dyDescent="0.15">
      <c r="B323" s="1" t="s">
        <v>424</v>
      </c>
      <c r="C323" s="3">
        <v>3</v>
      </c>
      <c r="D323" s="3">
        <v>11</v>
      </c>
      <c r="E323" s="3" t="s">
        <v>27</v>
      </c>
      <c r="F323" s="3">
        <v>2</v>
      </c>
      <c r="G323" s="3">
        <v>0</v>
      </c>
      <c r="H323" s="1" t="s">
        <v>348</v>
      </c>
    </row>
    <row r="324" spans="2:8" x14ac:dyDescent="0.15">
      <c r="B324" s="1" t="s">
        <v>357</v>
      </c>
      <c r="D324" s="3">
        <v>11</v>
      </c>
      <c r="E324" s="3" t="s">
        <v>27</v>
      </c>
      <c r="F324" s="3">
        <v>1</v>
      </c>
      <c r="H324" s="1" t="s">
        <v>342</v>
      </c>
    </row>
    <row r="325" spans="2:8" x14ac:dyDescent="0.15">
      <c r="D325" s="3">
        <v>11</v>
      </c>
      <c r="E325" s="3" t="s">
        <v>27</v>
      </c>
      <c r="F325" s="3">
        <v>5</v>
      </c>
    </row>
    <row r="326" spans="2:8" x14ac:dyDescent="0.15">
      <c r="E326" s="3" t="s">
        <v>27</v>
      </c>
    </row>
    <row r="327" spans="2:8" x14ac:dyDescent="0.15">
      <c r="E327" s="3" t="s">
        <v>27</v>
      </c>
    </row>
    <row r="329" spans="2:8" x14ac:dyDescent="0.15">
      <c r="B329" s="1" t="s">
        <v>425</v>
      </c>
      <c r="C329" s="3">
        <v>3</v>
      </c>
      <c r="D329" s="3">
        <v>11</v>
      </c>
      <c r="E329" s="3" t="s">
        <v>27</v>
      </c>
      <c r="F329" s="3">
        <v>7</v>
      </c>
      <c r="G329" s="3">
        <v>0</v>
      </c>
      <c r="H329" s="1" t="s">
        <v>426</v>
      </c>
    </row>
    <row r="330" spans="2:8" x14ac:dyDescent="0.15">
      <c r="B330" s="1" t="s">
        <v>319</v>
      </c>
      <c r="D330" s="3">
        <v>11</v>
      </c>
      <c r="E330" s="3" t="s">
        <v>27</v>
      </c>
      <c r="F330" s="3">
        <v>6</v>
      </c>
      <c r="H330" s="1" t="s">
        <v>330</v>
      </c>
    </row>
    <row r="331" spans="2:8" x14ac:dyDescent="0.15">
      <c r="D331" s="3">
        <v>11</v>
      </c>
      <c r="E331" s="3" t="s">
        <v>27</v>
      </c>
      <c r="F331" s="3">
        <v>6</v>
      </c>
    </row>
    <row r="332" spans="2:8" x14ac:dyDescent="0.15">
      <c r="E332" s="3" t="s">
        <v>27</v>
      </c>
    </row>
    <row r="333" spans="2:8" x14ac:dyDescent="0.15">
      <c r="E333" s="3" t="s">
        <v>27</v>
      </c>
    </row>
    <row r="335" spans="2:8" x14ac:dyDescent="0.15">
      <c r="B335" s="1" t="s">
        <v>427</v>
      </c>
      <c r="C335" s="3">
        <v>3</v>
      </c>
      <c r="D335" s="3">
        <v>10</v>
      </c>
      <c r="E335" s="3" t="s">
        <v>27</v>
      </c>
      <c r="F335" s="3">
        <v>12</v>
      </c>
      <c r="G335" s="3">
        <v>2</v>
      </c>
      <c r="H335" s="1" t="s">
        <v>428</v>
      </c>
    </row>
    <row r="336" spans="2:8" x14ac:dyDescent="0.15">
      <c r="B336" s="1" t="s">
        <v>315</v>
      </c>
      <c r="D336" s="3">
        <v>11</v>
      </c>
      <c r="E336" s="3" t="s">
        <v>27</v>
      </c>
      <c r="F336" s="3">
        <v>4</v>
      </c>
      <c r="H336" s="1" t="s">
        <v>330</v>
      </c>
    </row>
    <row r="337" spans="2:8" x14ac:dyDescent="0.15">
      <c r="D337" s="3">
        <v>11</v>
      </c>
      <c r="E337" s="3" t="s">
        <v>27</v>
      </c>
      <c r="F337" s="3">
        <v>8</v>
      </c>
    </row>
    <row r="338" spans="2:8" x14ac:dyDescent="0.15">
      <c r="D338" s="3">
        <v>11</v>
      </c>
      <c r="E338" s="3" t="s">
        <v>27</v>
      </c>
      <c r="F338" s="3">
        <v>13</v>
      </c>
    </row>
    <row r="339" spans="2:8" x14ac:dyDescent="0.15">
      <c r="D339" s="3">
        <v>11</v>
      </c>
      <c r="E339" s="3" t="s">
        <v>27</v>
      </c>
      <c r="F339" s="3">
        <v>6</v>
      </c>
    </row>
    <row r="341" spans="2:8" x14ac:dyDescent="0.15">
      <c r="B341" s="1" t="s">
        <v>350</v>
      </c>
      <c r="C341" s="3">
        <v>0</v>
      </c>
      <c r="D341" s="3">
        <v>1</v>
      </c>
      <c r="E341" s="3" t="s">
        <v>27</v>
      </c>
      <c r="F341" s="3">
        <v>11</v>
      </c>
      <c r="G341" s="3">
        <v>3</v>
      </c>
      <c r="H341" s="1" t="s">
        <v>429</v>
      </c>
    </row>
    <row r="342" spans="2:8" x14ac:dyDescent="0.15">
      <c r="B342" s="1" t="s">
        <v>351</v>
      </c>
      <c r="D342" s="3">
        <v>5</v>
      </c>
      <c r="E342" s="3" t="s">
        <v>27</v>
      </c>
      <c r="F342" s="3">
        <v>11</v>
      </c>
      <c r="H342" s="1" t="s">
        <v>334</v>
      </c>
    </row>
    <row r="343" spans="2:8" x14ac:dyDescent="0.15">
      <c r="D343" s="3">
        <v>7</v>
      </c>
      <c r="E343" s="3" t="s">
        <v>27</v>
      </c>
      <c r="F343" s="3">
        <v>11</v>
      </c>
    </row>
    <row r="344" spans="2:8" x14ac:dyDescent="0.15">
      <c r="E344" s="3" t="s">
        <v>27</v>
      </c>
    </row>
    <row r="345" spans="2:8" x14ac:dyDescent="0.15">
      <c r="E345" s="3" t="s">
        <v>27</v>
      </c>
    </row>
    <row r="347" spans="2:8" x14ac:dyDescent="0.15">
      <c r="B347" s="1" t="s">
        <v>430</v>
      </c>
      <c r="C347" s="3">
        <v>3</v>
      </c>
      <c r="D347" s="3">
        <v>8</v>
      </c>
      <c r="E347" s="3" t="s">
        <v>27</v>
      </c>
      <c r="F347" s="3">
        <v>11</v>
      </c>
      <c r="G347" s="3">
        <v>1</v>
      </c>
      <c r="H347" s="1" t="s">
        <v>431</v>
      </c>
    </row>
    <row r="348" spans="2:8" x14ac:dyDescent="0.15">
      <c r="B348" s="1" t="s">
        <v>322</v>
      </c>
      <c r="D348" s="3">
        <v>11</v>
      </c>
      <c r="E348" s="3" t="s">
        <v>27</v>
      </c>
      <c r="F348" s="3">
        <v>7</v>
      </c>
      <c r="H348" s="1" t="s">
        <v>330</v>
      </c>
    </row>
    <row r="349" spans="2:8" x14ac:dyDescent="0.15">
      <c r="D349" s="3">
        <v>11</v>
      </c>
      <c r="E349" s="3" t="s">
        <v>27</v>
      </c>
      <c r="F349" s="3">
        <v>2</v>
      </c>
    </row>
    <row r="350" spans="2:8" x14ac:dyDescent="0.15">
      <c r="D350" s="3">
        <v>11</v>
      </c>
      <c r="E350" s="3" t="s">
        <v>27</v>
      </c>
      <c r="F350" s="3">
        <v>6</v>
      </c>
    </row>
    <row r="351" spans="2:8" x14ac:dyDescent="0.15">
      <c r="E351" s="3" t="s">
        <v>27</v>
      </c>
    </row>
    <row r="353" spans="2:8" x14ac:dyDescent="0.15">
      <c r="B353" s="1" t="s">
        <v>432</v>
      </c>
      <c r="C353" s="3">
        <v>3</v>
      </c>
      <c r="D353" s="3">
        <v>4</v>
      </c>
      <c r="E353" s="3" t="s">
        <v>27</v>
      </c>
      <c r="F353" s="3">
        <v>11</v>
      </c>
      <c r="G353" s="3">
        <v>2</v>
      </c>
      <c r="H353" s="1" t="s">
        <v>433</v>
      </c>
    </row>
    <row r="354" spans="2:8" x14ac:dyDescent="0.15">
      <c r="B354" s="1" t="s">
        <v>337</v>
      </c>
      <c r="D354" s="3">
        <v>11</v>
      </c>
      <c r="E354" s="3" t="s">
        <v>27</v>
      </c>
      <c r="F354" s="3">
        <v>9</v>
      </c>
      <c r="H354" s="1" t="s">
        <v>364</v>
      </c>
    </row>
    <row r="355" spans="2:8" x14ac:dyDescent="0.15">
      <c r="D355" s="3">
        <v>13</v>
      </c>
      <c r="E355" s="3" t="s">
        <v>27</v>
      </c>
      <c r="F355" s="3">
        <v>11</v>
      </c>
    </row>
    <row r="356" spans="2:8" x14ac:dyDescent="0.15">
      <c r="D356" s="3">
        <v>7</v>
      </c>
      <c r="E356" s="3" t="s">
        <v>27</v>
      </c>
      <c r="F356" s="3">
        <v>11</v>
      </c>
    </row>
    <row r="357" spans="2:8" x14ac:dyDescent="0.15">
      <c r="D357" s="3">
        <v>11</v>
      </c>
      <c r="E357" s="3" t="s">
        <v>27</v>
      </c>
      <c r="F357" s="3">
        <v>5</v>
      </c>
    </row>
    <row r="359" spans="2:8" x14ac:dyDescent="0.15">
      <c r="B359" s="1" t="s">
        <v>434</v>
      </c>
      <c r="C359" s="3">
        <v>1</v>
      </c>
      <c r="D359" s="3">
        <v>14</v>
      </c>
      <c r="E359" s="3" t="s">
        <v>27</v>
      </c>
      <c r="F359" s="3">
        <v>16</v>
      </c>
      <c r="G359" s="3">
        <v>3</v>
      </c>
      <c r="H359" s="1" t="s">
        <v>435</v>
      </c>
    </row>
    <row r="360" spans="2:8" x14ac:dyDescent="0.15">
      <c r="B360" s="1" t="s">
        <v>326</v>
      </c>
      <c r="D360" s="3">
        <v>1</v>
      </c>
      <c r="E360" s="3" t="s">
        <v>27</v>
      </c>
      <c r="F360" s="3">
        <v>11</v>
      </c>
      <c r="H360" s="1" t="s">
        <v>330</v>
      </c>
    </row>
    <row r="361" spans="2:8" x14ac:dyDescent="0.15">
      <c r="D361" s="3">
        <v>11</v>
      </c>
      <c r="E361" s="3" t="s">
        <v>27</v>
      </c>
      <c r="F361" s="3">
        <v>7</v>
      </c>
    </row>
    <row r="362" spans="2:8" x14ac:dyDescent="0.15">
      <c r="D362" s="3">
        <v>3</v>
      </c>
      <c r="E362" s="3" t="s">
        <v>27</v>
      </c>
      <c r="F362" s="3">
        <v>11</v>
      </c>
    </row>
    <row r="363" spans="2:8" x14ac:dyDescent="0.15">
      <c r="E363" s="3" t="s">
        <v>27</v>
      </c>
    </row>
    <row r="365" spans="2:8" x14ac:dyDescent="0.15">
      <c r="B365" s="1" t="s">
        <v>352</v>
      </c>
      <c r="C365" s="3">
        <v>0</v>
      </c>
      <c r="D365" s="3">
        <v>0</v>
      </c>
      <c r="E365" s="3" t="s">
        <v>27</v>
      </c>
      <c r="F365" s="3">
        <v>11</v>
      </c>
      <c r="G365" s="3">
        <v>3</v>
      </c>
      <c r="H365" s="1" t="s">
        <v>436</v>
      </c>
    </row>
    <row r="366" spans="2:8" x14ac:dyDescent="0.15">
      <c r="B366" s="1" t="s">
        <v>351</v>
      </c>
      <c r="D366" s="3">
        <v>1</v>
      </c>
      <c r="E366" s="3" t="s">
        <v>27</v>
      </c>
      <c r="F366" s="3">
        <v>11</v>
      </c>
      <c r="H366" s="1" t="s">
        <v>319</v>
      </c>
    </row>
    <row r="367" spans="2:8" x14ac:dyDescent="0.15">
      <c r="D367" s="3">
        <v>2</v>
      </c>
      <c r="E367" s="3" t="s">
        <v>27</v>
      </c>
      <c r="F367" s="3">
        <v>11</v>
      </c>
    </row>
    <row r="368" spans="2:8" x14ac:dyDescent="0.15">
      <c r="E368" s="3" t="s">
        <v>27</v>
      </c>
    </row>
    <row r="369" spans="2:8" x14ac:dyDescent="0.15">
      <c r="E369" s="3" t="s">
        <v>27</v>
      </c>
    </row>
    <row r="371" spans="2:8" x14ac:dyDescent="0.15">
      <c r="B371" s="1" t="s">
        <v>437</v>
      </c>
      <c r="C371" s="3">
        <v>3</v>
      </c>
      <c r="D371" s="3">
        <v>11</v>
      </c>
      <c r="E371" s="3" t="s">
        <v>27</v>
      </c>
      <c r="F371" s="3">
        <v>6</v>
      </c>
      <c r="G371" s="3">
        <v>0</v>
      </c>
      <c r="H371" s="1" t="s">
        <v>355</v>
      </c>
    </row>
    <row r="372" spans="2:8" x14ac:dyDescent="0.15">
      <c r="B372" s="1" t="s">
        <v>319</v>
      </c>
      <c r="D372" s="3">
        <v>11</v>
      </c>
      <c r="E372" s="3" t="s">
        <v>27</v>
      </c>
      <c r="F372" s="3">
        <v>5</v>
      </c>
      <c r="H372" s="1" t="s">
        <v>354</v>
      </c>
    </row>
    <row r="373" spans="2:8" x14ac:dyDescent="0.15">
      <c r="D373" s="3">
        <v>12</v>
      </c>
      <c r="E373" s="3" t="s">
        <v>27</v>
      </c>
      <c r="F373" s="3">
        <v>10</v>
      </c>
    </row>
    <row r="374" spans="2:8" x14ac:dyDescent="0.15">
      <c r="E374" s="3" t="s">
        <v>27</v>
      </c>
    </row>
    <row r="375" spans="2:8" x14ac:dyDescent="0.15">
      <c r="E375" s="3" t="s">
        <v>27</v>
      </c>
    </row>
    <row r="377" spans="2:8" x14ac:dyDescent="0.15">
      <c r="B377" s="1" t="s">
        <v>438</v>
      </c>
      <c r="C377" s="3">
        <v>0</v>
      </c>
      <c r="D377" s="3">
        <v>5</v>
      </c>
      <c r="E377" s="3" t="s">
        <v>27</v>
      </c>
      <c r="F377" s="3">
        <v>11</v>
      </c>
      <c r="G377" s="3">
        <v>3</v>
      </c>
      <c r="H377" s="1" t="s">
        <v>439</v>
      </c>
    </row>
    <row r="378" spans="2:8" x14ac:dyDescent="0.15">
      <c r="B378" s="1" t="s">
        <v>315</v>
      </c>
      <c r="D378" s="3">
        <v>6</v>
      </c>
      <c r="E378" s="3" t="s">
        <v>27</v>
      </c>
      <c r="F378" s="3">
        <v>11</v>
      </c>
      <c r="H378" s="1" t="s">
        <v>330</v>
      </c>
    </row>
    <row r="379" spans="2:8" x14ac:dyDescent="0.15">
      <c r="D379" s="3">
        <v>9</v>
      </c>
      <c r="E379" s="3" t="s">
        <v>27</v>
      </c>
      <c r="F379" s="3">
        <v>11</v>
      </c>
    </row>
    <row r="380" spans="2:8" x14ac:dyDescent="0.15">
      <c r="E380" s="3" t="s">
        <v>27</v>
      </c>
    </row>
    <row r="381" spans="2:8" x14ac:dyDescent="0.15">
      <c r="E381" s="3" t="s">
        <v>27</v>
      </c>
    </row>
    <row r="383" spans="2:8" x14ac:dyDescent="0.15">
      <c r="B383" s="1" t="s">
        <v>440</v>
      </c>
      <c r="C383" s="3">
        <v>0</v>
      </c>
      <c r="D383" s="3">
        <v>3</v>
      </c>
      <c r="E383" s="3" t="s">
        <v>27</v>
      </c>
      <c r="F383" s="3">
        <v>11</v>
      </c>
      <c r="G383" s="3">
        <v>3</v>
      </c>
      <c r="H383" s="1" t="s">
        <v>441</v>
      </c>
    </row>
    <row r="384" spans="2:8" x14ac:dyDescent="0.15">
      <c r="B384" s="1" t="s">
        <v>351</v>
      </c>
      <c r="D384" s="3">
        <v>5</v>
      </c>
      <c r="E384" s="3" t="s">
        <v>27</v>
      </c>
      <c r="F384" s="3">
        <v>11</v>
      </c>
      <c r="H384" s="1" t="s">
        <v>330</v>
      </c>
    </row>
    <row r="385" spans="2:8" x14ac:dyDescent="0.15">
      <c r="D385" s="3">
        <v>4</v>
      </c>
      <c r="E385" s="3" t="s">
        <v>27</v>
      </c>
      <c r="F385" s="3">
        <v>11</v>
      </c>
    </row>
    <row r="386" spans="2:8" x14ac:dyDescent="0.15">
      <c r="E386" s="3" t="s">
        <v>27</v>
      </c>
    </row>
    <row r="387" spans="2:8" x14ac:dyDescent="0.15">
      <c r="E387" s="3" t="s">
        <v>27</v>
      </c>
    </row>
    <row r="389" spans="2:8" x14ac:dyDescent="0.15">
      <c r="B389" s="1" t="s">
        <v>442</v>
      </c>
      <c r="C389" s="3">
        <v>1</v>
      </c>
      <c r="D389" s="3">
        <v>8</v>
      </c>
      <c r="E389" s="3" t="s">
        <v>27</v>
      </c>
      <c r="F389" s="3">
        <v>11</v>
      </c>
      <c r="G389" s="3">
        <v>3</v>
      </c>
      <c r="H389" s="1" t="s">
        <v>443</v>
      </c>
    </row>
    <row r="390" spans="2:8" x14ac:dyDescent="0.15">
      <c r="B390" s="1" t="s">
        <v>322</v>
      </c>
      <c r="D390" s="3">
        <v>13</v>
      </c>
      <c r="E390" s="3" t="s">
        <v>27</v>
      </c>
      <c r="F390" s="3">
        <v>11</v>
      </c>
      <c r="H390" s="1" t="s">
        <v>327</v>
      </c>
    </row>
    <row r="391" spans="2:8" x14ac:dyDescent="0.15">
      <c r="D391" s="3">
        <v>4</v>
      </c>
      <c r="E391" s="3" t="s">
        <v>27</v>
      </c>
      <c r="F391" s="3">
        <v>11</v>
      </c>
    </row>
    <row r="392" spans="2:8" x14ac:dyDescent="0.15">
      <c r="D392" s="3">
        <v>8</v>
      </c>
      <c r="E392" s="3" t="s">
        <v>27</v>
      </c>
      <c r="F392" s="3">
        <v>11</v>
      </c>
    </row>
    <row r="393" spans="2:8" x14ac:dyDescent="0.15">
      <c r="E393" s="3" t="s">
        <v>27</v>
      </c>
    </row>
    <row r="395" spans="2:8" x14ac:dyDescent="0.15">
      <c r="B395" s="1" t="s">
        <v>444</v>
      </c>
      <c r="C395" s="3">
        <v>0</v>
      </c>
      <c r="E395" s="3" t="s">
        <v>27</v>
      </c>
      <c r="G395" s="3">
        <v>3</v>
      </c>
      <c r="H395" s="1" t="s">
        <v>358</v>
      </c>
    </row>
    <row r="396" spans="2:8" x14ac:dyDescent="0.15">
      <c r="B396" s="1" t="s">
        <v>331</v>
      </c>
      <c r="E396" s="3" t="s">
        <v>27</v>
      </c>
      <c r="H396" s="1" t="s">
        <v>323</v>
      </c>
    </row>
    <row r="397" spans="2:8" x14ac:dyDescent="0.15">
      <c r="E397" s="3" t="s">
        <v>27</v>
      </c>
    </row>
    <row r="398" spans="2:8" x14ac:dyDescent="0.15">
      <c r="E398" s="3" t="s">
        <v>27</v>
      </c>
    </row>
    <row r="399" spans="2:8" x14ac:dyDescent="0.15">
      <c r="E399" s="3" t="s">
        <v>27</v>
      </c>
    </row>
    <row r="401" spans="2:8" x14ac:dyDescent="0.15">
      <c r="B401" s="1" t="s">
        <v>445</v>
      </c>
      <c r="C401" s="3">
        <v>0</v>
      </c>
      <c r="D401" s="3">
        <v>7</v>
      </c>
      <c r="E401" s="3" t="s">
        <v>27</v>
      </c>
      <c r="F401" s="3">
        <v>11</v>
      </c>
      <c r="G401" s="3">
        <v>3</v>
      </c>
      <c r="H401" s="1" t="s">
        <v>446</v>
      </c>
    </row>
    <row r="402" spans="2:8" x14ac:dyDescent="0.15">
      <c r="B402" s="1" t="s">
        <v>337</v>
      </c>
      <c r="D402" s="3">
        <v>1</v>
      </c>
      <c r="E402" s="3" t="s">
        <v>27</v>
      </c>
      <c r="F402" s="3">
        <v>11</v>
      </c>
      <c r="H402" s="1" t="s">
        <v>319</v>
      </c>
    </row>
    <row r="403" spans="2:8" x14ac:dyDescent="0.15">
      <c r="D403" s="3">
        <v>4</v>
      </c>
      <c r="E403" s="3" t="s">
        <v>27</v>
      </c>
      <c r="F403" s="3">
        <v>11</v>
      </c>
    </row>
    <row r="404" spans="2:8" x14ac:dyDescent="0.15">
      <c r="E404" s="3" t="s">
        <v>27</v>
      </c>
    </row>
    <row r="405" spans="2:8" x14ac:dyDescent="0.15">
      <c r="E405" s="3" t="s">
        <v>27</v>
      </c>
    </row>
    <row r="407" spans="2:8" x14ac:dyDescent="0.15">
      <c r="B407" s="1" t="s">
        <v>447</v>
      </c>
      <c r="C407" s="3">
        <v>3</v>
      </c>
      <c r="D407" s="3">
        <v>11</v>
      </c>
      <c r="E407" s="3" t="s">
        <v>27</v>
      </c>
      <c r="F407" s="3">
        <v>9</v>
      </c>
      <c r="G407" s="3">
        <v>0</v>
      </c>
      <c r="H407" s="1" t="s">
        <v>448</v>
      </c>
    </row>
    <row r="408" spans="2:8" x14ac:dyDescent="0.15">
      <c r="B408" s="1" t="s">
        <v>334</v>
      </c>
      <c r="D408" s="3">
        <v>11</v>
      </c>
      <c r="E408" s="3" t="s">
        <v>27</v>
      </c>
      <c r="F408" s="3">
        <v>7</v>
      </c>
      <c r="H408" s="1" t="s">
        <v>315</v>
      </c>
    </row>
    <row r="409" spans="2:8" x14ac:dyDescent="0.15">
      <c r="D409" s="3">
        <v>11</v>
      </c>
      <c r="E409" s="3" t="s">
        <v>27</v>
      </c>
      <c r="F409" s="3">
        <v>6</v>
      </c>
    </row>
    <row r="410" spans="2:8" x14ac:dyDescent="0.15">
      <c r="E410" s="3" t="s">
        <v>27</v>
      </c>
    </row>
    <row r="411" spans="2:8" x14ac:dyDescent="0.15">
      <c r="E411" s="3" t="s">
        <v>27</v>
      </c>
    </row>
    <row r="413" spans="2:8" x14ac:dyDescent="0.15">
      <c r="B413" s="1" t="s">
        <v>360</v>
      </c>
      <c r="C413" s="3">
        <v>1</v>
      </c>
      <c r="D413" s="3">
        <v>10</v>
      </c>
      <c r="E413" s="3" t="s">
        <v>27</v>
      </c>
      <c r="F413" s="3">
        <v>12</v>
      </c>
      <c r="G413" s="3">
        <v>3</v>
      </c>
      <c r="H413" s="1" t="s">
        <v>449</v>
      </c>
    </row>
    <row r="414" spans="2:8" x14ac:dyDescent="0.15">
      <c r="B414" s="1" t="s">
        <v>330</v>
      </c>
      <c r="D414" s="3">
        <v>11</v>
      </c>
      <c r="E414" s="3" t="s">
        <v>27</v>
      </c>
      <c r="F414" s="3">
        <v>9</v>
      </c>
      <c r="H414" s="1" t="s">
        <v>327</v>
      </c>
    </row>
    <row r="415" spans="2:8" x14ac:dyDescent="0.15">
      <c r="D415" s="3">
        <v>8</v>
      </c>
      <c r="E415" s="3" t="s">
        <v>27</v>
      </c>
      <c r="F415" s="3">
        <v>11</v>
      </c>
    </row>
    <row r="416" spans="2:8" x14ac:dyDescent="0.15">
      <c r="D416" s="3">
        <v>6</v>
      </c>
      <c r="E416" s="3" t="s">
        <v>27</v>
      </c>
      <c r="F416" s="3">
        <v>11</v>
      </c>
    </row>
    <row r="417" spans="2:8" x14ac:dyDescent="0.15">
      <c r="E417" s="3" t="s">
        <v>27</v>
      </c>
    </row>
    <row r="419" spans="2:8" x14ac:dyDescent="0.15">
      <c r="B419" s="1" t="s">
        <v>450</v>
      </c>
      <c r="C419" s="3">
        <v>3</v>
      </c>
      <c r="D419" s="3">
        <v>11</v>
      </c>
      <c r="E419" s="3" t="s">
        <v>27</v>
      </c>
      <c r="F419" s="3">
        <v>5</v>
      </c>
      <c r="G419" s="3">
        <v>0</v>
      </c>
      <c r="H419" s="1" t="s">
        <v>362</v>
      </c>
    </row>
    <row r="420" spans="2:8" x14ac:dyDescent="0.15">
      <c r="B420" s="1" t="s">
        <v>319</v>
      </c>
      <c r="D420" s="3">
        <v>11</v>
      </c>
      <c r="E420" s="3" t="s">
        <v>27</v>
      </c>
      <c r="F420" s="3">
        <v>6</v>
      </c>
      <c r="H420" s="1" t="s">
        <v>334</v>
      </c>
    </row>
    <row r="421" spans="2:8" x14ac:dyDescent="0.15">
      <c r="D421" s="3">
        <v>11</v>
      </c>
      <c r="E421" s="3" t="s">
        <v>27</v>
      </c>
      <c r="F421" s="3">
        <v>5</v>
      </c>
    </row>
    <row r="422" spans="2:8" x14ac:dyDescent="0.15">
      <c r="E422" s="3" t="s">
        <v>27</v>
      </c>
    </row>
    <row r="423" spans="2:8" x14ac:dyDescent="0.15">
      <c r="E423" s="3" t="s">
        <v>27</v>
      </c>
    </row>
    <row r="425" spans="2:8" x14ac:dyDescent="0.15">
      <c r="B425" s="1" t="s">
        <v>451</v>
      </c>
      <c r="C425" s="3">
        <v>0</v>
      </c>
      <c r="D425" s="3">
        <v>8</v>
      </c>
      <c r="E425" s="3" t="s">
        <v>27</v>
      </c>
      <c r="F425" s="3">
        <v>11</v>
      </c>
      <c r="G425" s="3">
        <v>3</v>
      </c>
      <c r="H425" s="1" t="s">
        <v>452</v>
      </c>
    </row>
    <row r="426" spans="2:8" x14ac:dyDescent="0.15">
      <c r="B426" s="1" t="s">
        <v>330</v>
      </c>
      <c r="D426" s="3">
        <v>9</v>
      </c>
      <c r="E426" s="3" t="s">
        <v>27</v>
      </c>
      <c r="F426" s="3">
        <v>11</v>
      </c>
      <c r="H426" s="1" t="s">
        <v>337</v>
      </c>
    </row>
    <row r="427" spans="2:8" x14ac:dyDescent="0.15">
      <c r="D427" s="3">
        <v>9</v>
      </c>
      <c r="E427" s="3" t="s">
        <v>27</v>
      </c>
      <c r="F427" s="3">
        <v>11</v>
      </c>
    </row>
    <row r="428" spans="2:8" x14ac:dyDescent="0.15">
      <c r="E428" s="3" t="s">
        <v>27</v>
      </c>
    </row>
    <row r="429" spans="2:8" x14ac:dyDescent="0.15">
      <c r="E429" s="3" t="s">
        <v>27</v>
      </c>
    </row>
    <row r="431" spans="2:8" x14ac:dyDescent="0.15">
      <c r="B431" s="1" t="s">
        <v>453</v>
      </c>
      <c r="C431" s="3">
        <v>3</v>
      </c>
      <c r="D431" s="3">
        <v>11</v>
      </c>
      <c r="E431" s="3" t="s">
        <v>27</v>
      </c>
      <c r="F431" s="3">
        <v>6</v>
      </c>
      <c r="G431" s="3">
        <v>0</v>
      </c>
      <c r="H431" s="1" t="s">
        <v>454</v>
      </c>
    </row>
    <row r="432" spans="2:8" x14ac:dyDescent="0.15">
      <c r="B432" s="1" t="s">
        <v>315</v>
      </c>
      <c r="D432" s="3">
        <v>11</v>
      </c>
      <c r="E432" s="3" t="s">
        <v>27</v>
      </c>
      <c r="F432" s="3">
        <v>5</v>
      </c>
      <c r="H432" s="1" t="s">
        <v>455</v>
      </c>
    </row>
    <row r="433" spans="2:8" x14ac:dyDescent="0.15">
      <c r="D433" s="3">
        <v>11</v>
      </c>
      <c r="E433" s="3" t="s">
        <v>27</v>
      </c>
      <c r="F433" s="3">
        <v>8</v>
      </c>
    </row>
    <row r="434" spans="2:8" x14ac:dyDescent="0.15">
      <c r="E434" s="3" t="s">
        <v>27</v>
      </c>
    </row>
    <row r="435" spans="2:8" x14ac:dyDescent="0.15">
      <c r="E435" s="3" t="s">
        <v>27</v>
      </c>
    </row>
    <row r="437" spans="2:8" x14ac:dyDescent="0.15">
      <c r="B437" s="1" t="s">
        <v>366</v>
      </c>
      <c r="C437" s="3">
        <v>0</v>
      </c>
      <c r="D437" s="3">
        <v>5</v>
      </c>
      <c r="E437" s="3" t="s">
        <v>27</v>
      </c>
      <c r="F437" s="3">
        <v>11</v>
      </c>
      <c r="G437" s="3">
        <v>3</v>
      </c>
      <c r="H437" s="1" t="s">
        <v>456</v>
      </c>
    </row>
    <row r="438" spans="2:8" x14ac:dyDescent="0.15">
      <c r="B438" s="1" t="s">
        <v>330</v>
      </c>
      <c r="D438" s="3">
        <v>5</v>
      </c>
      <c r="E438" s="3" t="s">
        <v>27</v>
      </c>
      <c r="F438" s="3">
        <v>11</v>
      </c>
      <c r="H438" s="1" t="s">
        <v>326</v>
      </c>
    </row>
    <row r="439" spans="2:8" x14ac:dyDescent="0.15">
      <c r="D439" s="3">
        <v>4</v>
      </c>
      <c r="E439" s="3" t="s">
        <v>27</v>
      </c>
      <c r="F439" s="3">
        <v>11</v>
      </c>
    </row>
    <row r="440" spans="2:8" x14ac:dyDescent="0.15">
      <c r="E440" s="3" t="s">
        <v>27</v>
      </c>
    </row>
    <row r="441" spans="2:8" x14ac:dyDescent="0.15">
      <c r="E441" s="3" t="s">
        <v>27</v>
      </c>
    </row>
    <row r="443" spans="2:8" x14ac:dyDescent="0.15">
      <c r="B443" s="1" t="s">
        <v>457</v>
      </c>
      <c r="C443" s="3">
        <v>0</v>
      </c>
      <c r="D443" s="3">
        <v>7</v>
      </c>
      <c r="E443" s="3" t="s">
        <v>27</v>
      </c>
      <c r="F443" s="3">
        <v>11</v>
      </c>
      <c r="G443" s="3">
        <v>3</v>
      </c>
      <c r="H443" s="1" t="s">
        <v>367</v>
      </c>
    </row>
    <row r="444" spans="2:8" x14ac:dyDescent="0.15">
      <c r="B444" s="1" t="s">
        <v>330</v>
      </c>
      <c r="D444" s="3">
        <v>11</v>
      </c>
      <c r="E444" s="3" t="s">
        <v>27</v>
      </c>
      <c r="F444" s="3">
        <v>13</v>
      </c>
      <c r="H444" s="1" t="s">
        <v>342</v>
      </c>
    </row>
    <row r="445" spans="2:8" x14ac:dyDescent="0.15">
      <c r="D445" s="3">
        <v>10</v>
      </c>
      <c r="E445" s="3" t="s">
        <v>27</v>
      </c>
      <c r="F445" s="3">
        <v>12</v>
      </c>
    </row>
    <row r="446" spans="2:8" x14ac:dyDescent="0.15">
      <c r="E446" s="3" t="s">
        <v>27</v>
      </c>
    </row>
    <row r="447" spans="2:8" x14ac:dyDescent="0.15">
      <c r="E447" s="3" t="s">
        <v>27</v>
      </c>
    </row>
    <row r="449" spans="2:8" x14ac:dyDescent="0.15">
      <c r="B449" s="1" t="s">
        <v>458</v>
      </c>
      <c r="C449" s="3">
        <v>1</v>
      </c>
      <c r="D449" s="3">
        <v>8</v>
      </c>
      <c r="E449" s="3" t="s">
        <v>27</v>
      </c>
      <c r="F449" s="3">
        <v>11</v>
      </c>
      <c r="G449" s="3">
        <v>3</v>
      </c>
      <c r="H449" s="1" t="s">
        <v>459</v>
      </c>
    </row>
    <row r="450" spans="2:8" x14ac:dyDescent="0.15">
      <c r="B450" s="1" t="s">
        <v>315</v>
      </c>
      <c r="D450" s="3">
        <v>12</v>
      </c>
      <c r="E450" s="3" t="s">
        <v>27</v>
      </c>
      <c r="F450" s="3">
        <v>10</v>
      </c>
      <c r="H450" s="1" t="s">
        <v>337</v>
      </c>
    </row>
    <row r="451" spans="2:8" x14ac:dyDescent="0.15">
      <c r="D451" s="3">
        <v>10</v>
      </c>
      <c r="E451" s="3" t="s">
        <v>27</v>
      </c>
      <c r="F451" s="3">
        <v>12</v>
      </c>
    </row>
    <row r="452" spans="2:8" x14ac:dyDescent="0.15">
      <c r="D452" s="3">
        <v>5</v>
      </c>
      <c r="E452" s="3" t="s">
        <v>27</v>
      </c>
      <c r="F452" s="3">
        <v>11</v>
      </c>
    </row>
    <row r="453" spans="2:8" x14ac:dyDescent="0.15">
      <c r="E453" s="3" t="s">
        <v>27</v>
      </c>
    </row>
    <row r="455" spans="2:8" x14ac:dyDescent="0.15">
      <c r="B455" s="1" t="s">
        <v>460</v>
      </c>
      <c r="C455" s="3">
        <v>3</v>
      </c>
      <c r="D455" s="3">
        <v>11</v>
      </c>
      <c r="E455" s="3" t="s">
        <v>27</v>
      </c>
      <c r="F455" s="3">
        <v>2</v>
      </c>
      <c r="G455" s="3">
        <v>0</v>
      </c>
      <c r="H455" s="1" t="s">
        <v>461</v>
      </c>
    </row>
    <row r="456" spans="2:8" x14ac:dyDescent="0.15">
      <c r="B456" s="1" t="s">
        <v>330</v>
      </c>
      <c r="D456" s="3">
        <v>11</v>
      </c>
      <c r="E456" s="3" t="s">
        <v>27</v>
      </c>
      <c r="F456" s="3">
        <v>9</v>
      </c>
      <c r="H456" s="1" t="s">
        <v>351</v>
      </c>
    </row>
    <row r="457" spans="2:8" x14ac:dyDescent="0.15">
      <c r="D457" s="3">
        <v>11</v>
      </c>
      <c r="E457" s="3" t="s">
        <v>27</v>
      </c>
      <c r="F457" s="3">
        <v>8</v>
      </c>
    </row>
    <row r="458" spans="2:8" x14ac:dyDescent="0.15">
      <c r="E458" s="3" t="s">
        <v>27</v>
      </c>
    </row>
    <row r="459" spans="2:8" x14ac:dyDescent="0.15">
      <c r="E459" s="3" t="s">
        <v>27</v>
      </c>
    </row>
    <row r="461" spans="2:8" x14ac:dyDescent="0.15">
      <c r="B461" s="1" t="s">
        <v>369</v>
      </c>
      <c r="C461" s="3">
        <v>1</v>
      </c>
      <c r="D461" s="3">
        <v>11</v>
      </c>
      <c r="E461" s="3" t="s">
        <v>27</v>
      </c>
      <c r="F461" s="3">
        <v>6</v>
      </c>
      <c r="G461" s="3">
        <v>3</v>
      </c>
      <c r="H461" s="1" t="s">
        <v>462</v>
      </c>
    </row>
    <row r="462" spans="2:8" x14ac:dyDescent="0.15">
      <c r="B462" s="1" t="s">
        <v>319</v>
      </c>
      <c r="D462" s="3">
        <v>10</v>
      </c>
      <c r="E462" s="3" t="s">
        <v>27</v>
      </c>
      <c r="F462" s="3">
        <v>12</v>
      </c>
      <c r="H462" s="1" t="s">
        <v>334</v>
      </c>
    </row>
    <row r="463" spans="2:8" x14ac:dyDescent="0.15">
      <c r="D463" s="3">
        <v>9</v>
      </c>
      <c r="E463" s="3" t="s">
        <v>27</v>
      </c>
      <c r="F463" s="3">
        <v>11</v>
      </c>
    </row>
    <row r="464" spans="2:8" x14ac:dyDescent="0.15">
      <c r="D464" s="3">
        <v>7</v>
      </c>
      <c r="E464" s="3" t="s">
        <v>27</v>
      </c>
      <c r="F464" s="3">
        <v>11</v>
      </c>
    </row>
    <row r="465" spans="2:8" x14ac:dyDescent="0.15">
      <c r="E465" s="3" t="s">
        <v>27</v>
      </c>
    </row>
    <row r="467" spans="2:8" x14ac:dyDescent="0.15">
      <c r="B467" s="1" t="s">
        <v>463</v>
      </c>
      <c r="C467" s="3">
        <v>3</v>
      </c>
      <c r="D467" s="3">
        <v>11</v>
      </c>
      <c r="E467" s="3" t="s">
        <v>27</v>
      </c>
      <c r="F467" s="3">
        <v>6</v>
      </c>
      <c r="G467" s="3">
        <v>0</v>
      </c>
      <c r="H467" s="1" t="s">
        <v>371</v>
      </c>
    </row>
    <row r="468" spans="2:8" x14ac:dyDescent="0.15">
      <c r="B468" s="1" t="s">
        <v>319</v>
      </c>
      <c r="D468" s="3">
        <v>12</v>
      </c>
      <c r="E468" s="3" t="s">
        <v>27</v>
      </c>
      <c r="F468" s="3">
        <v>10</v>
      </c>
      <c r="H468" s="1" t="s">
        <v>315</v>
      </c>
    </row>
    <row r="469" spans="2:8" x14ac:dyDescent="0.15">
      <c r="D469" s="3">
        <v>11</v>
      </c>
      <c r="E469" s="3" t="s">
        <v>27</v>
      </c>
      <c r="F469" s="3">
        <v>8</v>
      </c>
    </row>
    <row r="470" spans="2:8" x14ac:dyDescent="0.15">
      <c r="E470" s="3" t="s">
        <v>27</v>
      </c>
    </row>
    <row r="471" spans="2:8" x14ac:dyDescent="0.15">
      <c r="E471" s="3" t="s">
        <v>27</v>
      </c>
    </row>
    <row r="473" spans="2:8" x14ac:dyDescent="0.15">
      <c r="B473" s="1" t="s">
        <v>464</v>
      </c>
      <c r="C473" s="3">
        <v>0</v>
      </c>
      <c r="D473" s="3">
        <v>9</v>
      </c>
      <c r="E473" s="3" t="s">
        <v>27</v>
      </c>
      <c r="F473" s="3">
        <v>11</v>
      </c>
      <c r="G473" s="3">
        <v>3</v>
      </c>
      <c r="H473" s="1" t="s">
        <v>465</v>
      </c>
    </row>
    <row r="474" spans="2:8" x14ac:dyDescent="0.15">
      <c r="B474" s="1" t="s">
        <v>364</v>
      </c>
      <c r="D474" s="3">
        <v>6</v>
      </c>
      <c r="E474" s="3" t="s">
        <v>27</v>
      </c>
      <c r="F474" s="3">
        <v>11</v>
      </c>
      <c r="H474" s="1" t="s">
        <v>330</v>
      </c>
    </row>
    <row r="475" spans="2:8" x14ac:dyDescent="0.15">
      <c r="D475" s="3">
        <v>9</v>
      </c>
      <c r="E475" s="3" t="s">
        <v>27</v>
      </c>
      <c r="F475" s="3">
        <v>11</v>
      </c>
    </row>
    <row r="476" spans="2:8" x14ac:dyDescent="0.15">
      <c r="E476" s="3" t="s">
        <v>27</v>
      </c>
    </row>
    <row r="477" spans="2:8" x14ac:dyDescent="0.15">
      <c r="E477" s="3" t="s">
        <v>27</v>
      </c>
    </row>
    <row r="479" spans="2:8" x14ac:dyDescent="0.15">
      <c r="B479" s="1" t="s">
        <v>466</v>
      </c>
      <c r="C479" s="3">
        <v>3</v>
      </c>
      <c r="D479" s="3">
        <v>11</v>
      </c>
      <c r="E479" s="3" t="s">
        <v>27</v>
      </c>
      <c r="F479" s="3">
        <v>5</v>
      </c>
      <c r="G479" s="3">
        <v>0</v>
      </c>
      <c r="H479" s="1" t="s">
        <v>467</v>
      </c>
    </row>
    <row r="480" spans="2:8" x14ac:dyDescent="0.15">
      <c r="B480" s="1" t="s">
        <v>337</v>
      </c>
      <c r="D480" s="3">
        <v>11</v>
      </c>
      <c r="E480" s="3" t="s">
        <v>27</v>
      </c>
      <c r="F480" s="3">
        <v>6</v>
      </c>
      <c r="H480" s="1" t="s">
        <v>326</v>
      </c>
    </row>
    <row r="481" spans="2:8" x14ac:dyDescent="0.15">
      <c r="D481" s="3">
        <v>13</v>
      </c>
      <c r="E481" s="3" t="s">
        <v>27</v>
      </c>
      <c r="F481" s="3">
        <v>11</v>
      </c>
    </row>
    <row r="482" spans="2:8" x14ac:dyDescent="0.15">
      <c r="E482" s="3" t="s">
        <v>27</v>
      </c>
    </row>
    <row r="483" spans="2:8" x14ac:dyDescent="0.15">
      <c r="E483" s="3" t="s">
        <v>27</v>
      </c>
    </row>
    <row r="485" spans="2:8" x14ac:dyDescent="0.15">
      <c r="B485" s="1" t="s">
        <v>373</v>
      </c>
      <c r="C485" s="3">
        <v>0</v>
      </c>
      <c r="D485" s="3">
        <v>4</v>
      </c>
      <c r="E485" s="3" t="s">
        <v>27</v>
      </c>
      <c r="F485" s="3">
        <v>11</v>
      </c>
      <c r="G485" s="3">
        <v>3</v>
      </c>
      <c r="H485" s="1" t="s">
        <v>468</v>
      </c>
    </row>
    <row r="486" spans="2:8" x14ac:dyDescent="0.15">
      <c r="B486" s="1" t="s">
        <v>334</v>
      </c>
      <c r="D486" s="3">
        <v>8</v>
      </c>
      <c r="E486" s="3" t="s">
        <v>27</v>
      </c>
      <c r="F486" s="3">
        <v>11</v>
      </c>
      <c r="H486" s="1" t="s">
        <v>330</v>
      </c>
    </row>
    <row r="487" spans="2:8" x14ac:dyDescent="0.15">
      <c r="D487" s="3">
        <v>10</v>
      </c>
      <c r="E487" s="3" t="s">
        <v>27</v>
      </c>
      <c r="F487" s="3">
        <v>12</v>
      </c>
    </row>
    <row r="488" spans="2:8" x14ac:dyDescent="0.15">
      <c r="E488" s="3" t="s">
        <v>27</v>
      </c>
    </row>
    <row r="489" spans="2:8" x14ac:dyDescent="0.15">
      <c r="E489" s="3" t="s">
        <v>27</v>
      </c>
    </row>
    <row r="491" spans="2:8" x14ac:dyDescent="0.15">
      <c r="B491" s="1" t="s">
        <v>469</v>
      </c>
      <c r="C491" s="3">
        <v>3</v>
      </c>
      <c r="D491" s="3">
        <v>11</v>
      </c>
      <c r="E491" s="3" t="s">
        <v>27</v>
      </c>
      <c r="F491" s="3">
        <v>6</v>
      </c>
      <c r="G491" s="3">
        <v>0</v>
      </c>
      <c r="H491" s="1" t="s">
        <v>376</v>
      </c>
    </row>
    <row r="492" spans="2:8" x14ac:dyDescent="0.15">
      <c r="B492" s="1" t="s">
        <v>337</v>
      </c>
      <c r="D492" s="3">
        <v>11</v>
      </c>
      <c r="E492" s="3" t="s">
        <v>27</v>
      </c>
      <c r="F492" s="3">
        <v>2</v>
      </c>
      <c r="H492" s="1" t="s">
        <v>354</v>
      </c>
    </row>
    <row r="493" spans="2:8" x14ac:dyDescent="0.15">
      <c r="D493" s="3">
        <v>11</v>
      </c>
      <c r="E493" s="3" t="s">
        <v>27</v>
      </c>
      <c r="F493" s="3">
        <v>9</v>
      </c>
    </row>
    <row r="494" spans="2:8" x14ac:dyDescent="0.15">
      <c r="E494" s="3" t="s">
        <v>27</v>
      </c>
    </row>
    <row r="495" spans="2:8" x14ac:dyDescent="0.15">
      <c r="E495" s="3" t="s">
        <v>27</v>
      </c>
    </row>
    <row r="497" spans="2:8" x14ac:dyDescent="0.15">
      <c r="B497" s="1" t="s">
        <v>470</v>
      </c>
      <c r="C497" s="3">
        <v>0</v>
      </c>
      <c r="D497" s="3">
        <v>8</v>
      </c>
      <c r="E497" s="3" t="s">
        <v>27</v>
      </c>
      <c r="F497" s="3">
        <v>11</v>
      </c>
      <c r="G497" s="3">
        <v>3</v>
      </c>
      <c r="H497" s="1" t="s">
        <v>471</v>
      </c>
    </row>
    <row r="498" spans="2:8" x14ac:dyDescent="0.15">
      <c r="B498" s="1" t="s">
        <v>334</v>
      </c>
      <c r="D498" s="3">
        <v>4</v>
      </c>
      <c r="E498" s="3" t="s">
        <v>27</v>
      </c>
      <c r="F498" s="3">
        <v>11</v>
      </c>
      <c r="H498" s="1" t="s">
        <v>330</v>
      </c>
    </row>
    <row r="499" spans="2:8" x14ac:dyDescent="0.15">
      <c r="D499" s="3">
        <v>6</v>
      </c>
      <c r="E499" s="3" t="s">
        <v>27</v>
      </c>
      <c r="F499" s="3">
        <v>11</v>
      </c>
    </row>
    <row r="500" spans="2:8" x14ac:dyDescent="0.15">
      <c r="E500" s="3" t="s">
        <v>27</v>
      </c>
    </row>
    <row r="501" spans="2:8" x14ac:dyDescent="0.15">
      <c r="E501" s="3" t="s">
        <v>27</v>
      </c>
    </row>
    <row r="503" spans="2:8" x14ac:dyDescent="0.15">
      <c r="B503" s="1" t="s">
        <v>472</v>
      </c>
      <c r="C503" s="3">
        <v>1</v>
      </c>
      <c r="D503" s="3">
        <v>3</v>
      </c>
      <c r="E503" s="3" t="s">
        <v>27</v>
      </c>
      <c r="F503" s="3">
        <v>11</v>
      </c>
      <c r="G503" s="3">
        <v>3</v>
      </c>
      <c r="H503" s="1" t="s">
        <v>473</v>
      </c>
    </row>
    <row r="504" spans="2:8" x14ac:dyDescent="0.15">
      <c r="B504" s="1" t="s">
        <v>323</v>
      </c>
      <c r="D504" s="3">
        <v>6</v>
      </c>
      <c r="E504" s="3" t="s">
        <v>27</v>
      </c>
      <c r="F504" s="3">
        <v>11</v>
      </c>
      <c r="H504" s="1" t="s">
        <v>326</v>
      </c>
    </row>
    <row r="505" spans="2:8" x14ac:dyDescent="0.15">
      <c r="D505" s="3">
        <v>11</v>
      </c>
      <c r="E505" s="3" t="s">
        <v>27</v>
      </c>
      <c r="F505" s="3">
        <v>9</v>
      </c>
    </row>
    <row r="506" spans="2:8" x14ac:dyDescent="0.15">
      <c r="D506" s="3">
        <v>5</v>
      </c>
      <c r="E506" s="3" t="s">
        <v>27</v>
      </c>
      <c r="F506" s="3">
        <v>11</v>
      </c>
    </row>
    <row r="507" spans="2:8" x14ac:dyDescent="0.15">
      <c r="E507" s="3" t="s">
        <v>27</v>
      </c>
    </row>
    <row r="509" spans="2:8" x14ac:dyDescent="0.15">
      <c r="B509" s="1" t="s">
        <v>378</v>
      </c>
      <c r="C509" s="3">
        <v>0</v>
      </c>
      <c r="D509" s="3">
        <v>6</v>
      </c>
      <c r="E509" s="3" t="s">
        <v>27</v>
      </c>
      <c r="F509" s="3">
        <v>11</v>
      </c>
      <c r="G509" s="3">
        <v>3</v>
      </c>
      <c r="H509" s="1" t="s">
        <v>474</v>
      </c>
    </row>
    <row r="510" spans="2:8" x14ac:dyDescent="0.15">
      <c r="B510" s="1" t="s">
        <v>331</v>
      </c>
      <c r="D510" s="3">
        <v>4</v>
      </c>
      <c r="E510" s="3" t="s">
        <v>27</v>
      </c>
      <c r="F510" s="3">
        <v>11</v>
      </c>
      <c r="H510" s="1" t="s">
        <v>315</v>
      </c>
    </row>
    <row r="511" spans="2:8" x14ac:dyDescent="0.15">
      <c r="D511" s="3">
        <v>7</v>
      </c>
      <c r="E511" s="3" t="s">
        <v>27</v>
      </c>
      <c r="F511" s="3">
        <v>11</v>
      </c>
    </row>
    <row r="512" spans="2:8" x14ac:dyDescent="0.15">
      <c r="E512" s="3" t="s">
        <v>27</v>
      </c>
    </row>
    <row r="513" spans="2:8" x14ac:dyDescent="0.15">
      <c r="E513" s="3" t="s">
        <v>27</v>
      </c>
    </row>
    <row r="515" spans="2:8" x14ac:dyDescent="0.15">
      <c r="B515" s="1" t="s">
        <v>475</v>
      </c>
      <c r="C515" s="3">
        <v>2</v>
      </c>
      <c r="D515" s="3">
        <v>11</v>
      </c>
      <c r="E515" s="3" t="s">
        <v>27</v>
      </c>
      <c r="F515" s="3">
        <v>13</v>
      </c>
      <c r="G515" s="3">
        <v>3</v>
      </c>
      <c r="H515" s="1" t="s">
        <v>380</v>
      </c>
    </row>
    <row r="516" spans="2:8" x14ac:dyDescent="0.15">
      <c r="B516" s="1" t="s">
        <v>334</v>
      </c>
      <c r="D516" s="3">
        <v>11</v>
      </c>
      <c r="E516" s="3" t="s">
        <v>27</v>
      </c>
      <c r="F516" s="3">
        <v>4</v>
      </c>
      <c r="H516" s="1" t="s">
        <v>330</v>
      </c>
    </row>
    <row r="517" spans="2:8" x14ac:dyDescent="0.15">
      <c r="D517" s="3">
        <v>8</v>
      </c>
      <c r="E517" s="3" t="s">
        <v>27</v>
      </c>
      <c r="F517" s="3">
        <v>11</v>
      </c>
    </row>
    <row r="518" spans="2:8" x14ac:dyDescent="0.15">
      <c r="D518" s="3">
        <v>12</v>
      </c>
      <c r="E518" s="3" t="s">
        <v>27</v>
      </c>
      <c r="F518" s="3">
        <v>10</v>
      </c>
    </row>
    <row r="519" spans="2:8" x14ac:dyDescent="0.15">
      <c r="D519" s="3">
        <v>5</v>
      </c>
      <c r="E519" s="3" t="s">
        <v>27</v>
      </c>
      <c r="F519" s="3">
        <v>11</v>
      </c>
    </row>
    <row r="521" spans="2:8" x14ac:dyDescent="0.15">
      <c r="B521" s="1" t="s">
        <v>476</v>
      </c>
      <c r="C521" s="3">
        <v>3</v>
      </c>
      <c r="D521" s="3">
        <v>11</v>
      </c>
      <c r="E521" s="3" t="s">
        <v>27</v>
      </c>
      <c r="F521" s="3">
        <v>7</v>
      </c>
      <c r="G521" s="3">
        <v>1</v>
      </c>
      <c r="H521" s="1" t="s">
        <v>477</v>
      </c>
    </row>
    <row r="522" spans="2:8" x14ac:dyDescent="0.15">
      <c r="B522" s="1" t="s">
        <v>316</v>
      </c>
      <c r="D522" s="3">
        <v>11</v>
      </c>
      <c r="E522" s="3" t="s">
        <v>27</v>
      </c>
      <c r="F522" s="3">
        <v>4</v>
      </c>
      <c r="H522" s="1" t="s">
        <v>326</v>
      </c>
    </row>
    <row r="523" spans="2:8" x14ac:dyDescent="0.15">
      <c r="D523" s="3">
        <v>10</v>
      </c>
      <c r="E523" s="3" t="s">
        <v>27</v>
      </c>
      <c r="F523" s="3">
        <v>12</v>
      </c>
    </row>
    <row r="524" spans="2:8" x14ac:dyDescent="0.15">
      <c r="D524" s="3">
        <v>12</v>
      </c>
      <c r="E524" s="3" t="s">
        <v>27</v>
      </c>
      <c r="F524" s="3">
        <v>10</v>
      </c>
    </row>
    <row r="525" spans="2:8" x14ac:dyDescent="0.15">
      <c r="E525" s="3" t="s">
        <v>27</v>
      </c>
    </row>
    <row r="527" spans="2:8" x14ac:dyDescent="0.15">
      <c r="B527" s="1" t="s">
        <v>478</v>
      </c>
      <c r="C527" s="3">
        <v>0</v>
      </c>
      <c r="D527" s="3">
        <v>5</v>
      </c>
      <c r="E527" s="3" t="s">
        <v>27</v>
      </c>
      <c r="F527" s="3">
        <v>11</v>
      </c>
      <c r="G527" s="3">
        <v>3</v>
      </c>
      <c r="H527" s="1" t="s">
        <v>479</v>
      </c>
    </row>
    <row r="528" spans="2:8" x14ac:dyDescent="0.15">
      <c r="B528" s="1" t="s">
        <v>342</v>
      </c>
      <c r="D528" s="3">
        <v>4</v>
      </c>
      <c r="E528" s="3" t="s">
        <v>27</v>
      </c>
      <c r="F528" s="3">
        <v>11</v>
      </c>
      <c r="H528" s="1" t="s">
        <v>330</v>
      </c>
    </row>
    <row r="529" spans="2:8" x14ac:dyDescent="0.15">
      <c r="D529" s="3">
        <v>5</v>
      </c>
      <c r="E529" s="3" t="s">
        <v>27</v>
      </c>
      <c r="F529" s="3">
        <v>11</v>
      </c>
    </row>
    <row r="530" spans="2:8" x14ac:dyDescent="0.15">
      <c r="E530" s="3" t="s">
        <v>27</v>
      </c>
    </row>
    <row r="531" spans="2:8" x14ac:dyDescent="0.15">
      <c r="E531" s="3" t="s">
        <v>27</v>
      </c>
    </row>
    <row r="533" spans="2:8" x14ac:dyDescent="0.15">
      <c r="B533" s="1" t="s">
        <v>381</v>
      </c>
      <c r="C533" s="3">
        <v>0</v>
      </c>
      <c r="D533" s="3">
        <v>3</v>
      </c>
      <c r="E533" s="3" t="s">
        <v>27</v>
      </c>
      <c r="F533" s="3">
        <v>11</v>
      </c>
      <c r="G533" s="3">
        <v>3</v>
      </c>
      <c r="H533" s="1" t="s">
        <v>480</v>
      </c>
    </row>
    <row r="534" spans="2:8" x14ac:dyDescent="0.15">
      <c r="B534" s="1" t="s">
        <v>351</v>
      </c>
      <c r="D534" s="3">
        <v>5</v>
      </c>
      <c r="E534" s="3" t="s">
        <v>27</v>
      </c>
      <c r="F534" s="3">
        <v>11</v>
      </c>
      <c r="H534" s="1" t="s">
        <v>319</v>
      </c>
    </row>
    <row r="535" spans="2:8" x14ac:dyDescent="0.15">
      <c r="D535" s="3">
        <v>6</v>
      </c>
      <c r="E535" s="3" t="s">
        <v>27</v>
      </c>
      <c r="F535" s="3">
        <v>11</v>
      </c>
    </row>
    <row r="536" spans="2:8" x14ac:dyDescent="0.15">
      <c r="E536" s="3" t="s">
        <v>27</v>
      </c>
    </row>
    <row r="537" spans="2:8" x14ac:dyDescent="0.15">
      <c r="E537" s="3" t="s">
        <v>27</v>
      </c>
    </row>
    <row r="539" spans="2:8" x14ac:dyDescent="0.15">
      <c r="B539" s="1" t="s">
        <v>481</v>
      </c>
      <c r="C539" s="3">
        <v>0</v>
      </c>
      <c r="D539" s="3">
        <v>8</v>
      </c>
      <c r="E539" s="3" t="s">
        <v>27</v>
      </c>
      <c r="F539" s="3">
        <v>11</v>
      </c>
      <c r="G539" s="3">
        <v>3</v>
      </c>
      <c r="H539" s="1" t="s">
        <v>482</v>
      </c>
    </row>
    <row r="540" spans="2:8" x14ac:dyDescent="0.15">
      <c r="B540" s="1" t="s">
        <v>337</v>
      </c>
      <c r="D540" s="3">
        <v>9</v>
      </c>
      <c r="E540" s="3" t="s">
        <v>27</v>
      </c>
      <c r="F540" s="3">
        <v>11</v>
      </c>
      <c r="H540" s="1" t="s">
        <v>319</v>
      </c>
    </row>
    <row r="541" spans="2:8" x14ac:dyDescent="0.15">
      <c r="D541" s="3">
        <v>13</v>
      </c>
      <c r="E541" s="3" t="s">
        <v>27</v>
      </c>
      <c r="F541" s="3">
        <v>15</v>
      </c>
    </row>
    <row r="542" spans="2:8" x14ac:dyDescent="0.15">
      <c r="E542" s="3" t="s">
        <v>27</v>
      </c>
    </row>
    <row r="543" spans="2:8" x14ac:dyDescent="0.15">
      <c r="E543" s="3" t="s">
        <v>27</v>
      </c>
    </row>
    <row r="545" spans="2:8" x14ac:dyDescent="0.15">
      <c r="B545" s="1" t="s">
        <v>483</v>
      </c>
      <c r="C545" s="3">
        <v>0</v>
      </c>
      <c r="D545" s="3">
        <v>7</v>
      </c>
      <c r="E545" s="3" t="s">
        <v>27</v>
      </c>
      <c r="F545" s="3">
        <v>11</v>
      </c>
      <c r="G545" s="3">
        <v>3</v>
      </c>
      <c r="H545" s="1" t="s">
        <v>484</v>
      </c>
    </row>
    <row r="546" spans="2:8" x14ac:dyDescent="0.15">
      <c r="B546" s="1" t="s">
        <v>357</v>
      </c>
      <c r="D546" s="3">
        <v>4</v>
      </c>
      <c r="E546" s="3" t="s">
        <v>27</v>
      </c>
      <c r="F546" s="3">
        <v>11</v>
      </c>
      <c r="H546" s="1" t="s">
        <v>330</v>
      </c>
    </row>
    <row r="547" spans="2:8" x14ac:dyDescent="0.15">
      <c r="D547" s="3">
        <v>2</v>
      </c>
      <c r="E547" s="3" t="s">
        <v>27</v>
      </c>
      <c r="F547" s="3">
        <v>11</v>
      </c>
    </row>
    <row r="548" spans="2:8" x14ac:dyDescent="0.15">
      <c r="E548" s="3" t="s">
        <v>27</v>
      </c>
    </row>
    <row r="549" spans="2:8" x14ac:dyDescent="0.15">
      <c r="E549" s="3" t="s">
        <v>27</v>
      </c>
    </row>
    <row r="551" spans="2:8" x14ac:dyDescent="0.15">
      <c r="B551" s="1" t="s">
        <v>485</v>
      </c>
      <c r="C551" s="3">
        <v>0</v>
      </c>
      <c r="D551" s="3">
        <v>6</v>
      </c>
      <c r="E551" s="3" t="s">
        <v>27</v>
      </c>
      <c r="F551" s="3">
        <v>11</v>
      </c>
      <c r="G551" s="3">
        <v>3</v>
      </c>
      <c r="H551" s="1" t="s">
        <v>486</v>
      </c>
    </row>
    <row r="552" spans="2:8" x14ac:dyDescent="0.15">
      <c r="B552" s="1" t="s">
        <v>364</v>
      </c>
      <c r="D552" s="3">
        <v>7</v>
      </c>
      <c r="E552" s="3" t="s">
        <v>27</v>
      </c>
      <c r="F552" s="3">
        <v>11</v>
      </c>
      <c r="H552" s="1" t="s">
        <v>330</v>
      </c>
    </row>
    <row r="553" spans="2:8" x14ac:dyDescent="0.15">
      <c r="D553" s="3">
        <v>8</v>
      </c>
      <c r="E553" s="3" t="s">
        <v>27</v>
      </c>
      <c r="F553" s="3">
        <v>11</v>
      </c>
    </row>
    <row r="554" spans="2:8" x14ac:dyDescent="0.15">
      <c r="E554" s="3" t="s">
        <v>27</v>
      </c>
    </row>
    <row r="555" spans="2:8" x14ac:dyDescent="0.15">
      <c r="E555" s="3" t="s">
        <v>27</v>
      </c>
    </row>
    <row r="557" spans="2:8" x14ac:dyDescent="0.15">
      <c r="B557" s="1" t="s">
        <v>384</v>
      </c>
      <c r="C557" s="3">
        <v>0</v>
      </c>
      <c r="D557" s="3">
        <v>6</v>
      </c>
      <c r="E557" s="3" t="s">
        <v>27</v>
      </c>
      <c r="F557" s="3">
        <v>11</v>
      </c>
      <c r="G557" s="3">
        <v>3</v>
      </c>
      <c r="H557" s="1" t="s">
        <v>487</v>
      </c>
    </row>
    <row r="558" spans="2:8" x14ac:dyDescent="0.15">
      <c r="B558" s="1" t="s">
        <v>334</v>
      </c>
      <c r="D558" s="3">
        <v>10</v>
      </c>
      <c r="E558" s="3" t="s">
        <v>27</v>
      </c>
      <c r="F558" s="3">
        <v>12</v>
      </c>
      <c r="H558" s="1" t="s">
        <v>315</v>
      </c>
    </row>
    <row r="559" spans="2:8" x14ac:dyDescent="0.15">
      <c r="D559" s="3">
        <v>7</v>
      </c>
      <c r="E559" s="3" t="s">
        <v>27</v>
      </c>
      <c r="F559" s="3">
        <v>11</v>
      </c>
    </row>
    <row r="560" spans="2:8" x14ac:dyDescent="0.15">
      <c r="E560" s="3" t="s">
        <v>27</v>
      </c>
    </row>
    <row r="561" spans="2:8" x14ac:dyDescent="0.15">
      <c r="E561" s="3" t="s">
        <v>27</v>
      </c>
    </row>
    <row r="564" spans="2:8" x14ac:dyDescent="0.15">
      <c r="B564" s="1" t="s">
        <v>488</v>
      </c>
    </row>
    <row r="566" spans="2:8" x14ac:dyDescent="0.15">
      <c r="B566" s="1" t="s">
        <v>386</v>
      </c>
      <c r="C566" s="3">
        <v>3</v>
      </c>
      <c r="D566" s="3">
        <v>10</v>
      </c>
      <c r="E566" s="3" t="s">
        <v>27</v>
      </c>
      <c r="F566" s="3">
        <v>12</v>
      </c>
      <c r="G566" s="3">
        <v>1</v>
      </c>
      <c r="H566" s="1" t="s">
        <v>388</v>
      </c>
    </row>
    <row r="567" spans="2:8" x14ac:dyDescent="0.15">
      <c r="B567" s="1" t="s">
        <v>337</v>
      </c>
      <c r="D567" s="3">
        <v>11</v>
      </c>
      <c r="E567" s="3" t="s">
        <v>27</v>
      </c>
      <c r="F567" s="3">
        <v>8</v>
      </c>
      <c r="H567" s="1" t="s">
        <v>330</v>
      </c>
    </row>
    <row r="568" spans="2:8" x14ac:dyDescent="0.15">
      <c r="D568" s="3">
        <v>11</v>
      </c>
      <c r="E568" s="3" t="s">
        <v>27</v>
      </c>
      <c r="F568" s="3">
        <v>5</v>
      </c>
    </row>
    <row r="569" spans="2:8" x14ac:dyDescent="0.15">
      <c r="D569" s="3">
        <v>11</v>
      </c>
      <c r="E569" s="3" t="s">
        <v>27</v>
      </c>
      <c r="F569" s="3">
        <v>9</v>
      </c>
    </row>
    <row r="570" spans="2:8" x14ac:dyDescent="0.15">
      <c r="E570" s="3" t="s">
        <v>27</v>
      </c>
    </row>
    <row r="572" spans="2:8" x14ac:dyDescent="0.15">
      <c r="B572" s="1" t="s">
        <v>389</v>
      </c>
      <c r="C572" s="3">
        <v>3</v>
      </c>
      <c r="D572" s="3">
        <v>9</v>
      </c>
      <c r="E572" s="3" t="s">
        <v>27</v>
      </c>
      <c r="F572" s="3">
        <v>11</v>
      </c>
      <c r="G572" s="3">
        <v>1</v>
      </c>
      <c r="H572" s="1" t="s">
        <v>392</v>
      </c>
    </row>
    <row r="573" spans="2:8" x14ac:dyDescent="0.15">
      <c r="B573" s="1" t="s">
        <v>322</v>
      </c>
      <c r="D573" s="3">
        <v>11</v>
      </c>
      <c r="E573" s="3" t="s">
        <v>27</v>
      </c>
      <c r="F573" s="3">
        <v>6</v>
      </c>
      <c r="H573" s="1" t="s">
        <v>357</v>
      </c>
    </row>
    <row r="574" spans="2:8" x14ac:dyDescent="0.15">
      <c r="D574" s="3">
        <v>11</v>
      </c>
      <c r="E574" s="3" t="s">
        <v>27</v>
      </c>
      <c r="F574" s="3">
        <v>9</v>
      </c>
    </row>
    <row r="575" spans="2:8" x14ac:dyDescent="0.15">
      <c r="D575" s="3">
        <v>11</v>
      </c>
      <c r="E575" s="3" t="s">
        <v>27</v>
      </c>
      <c r="F575" s="3">
        <v>5</v>
      </c>
    </row>
    <row r="576" spans="2:8" x14ac:dyDescent="0.15">
      <c r="E576" s="3" t="s">
        <v>27</v>
      </c>
    </row>
    <row r="578" spans="2:8" x14ac:dyDescent="0.15">
      <c r="B578" s="1" t="s">
        <v>393</v>
      </c>
      <c r="C578" s="3">
        <v>3</v>
      </c>
      <c r="D578" s="3">
        <v>11</v>
      </c>
      <c r="E578" s="3" t="s">
        <v>27</v>
      </c>
      <c r="F578" s="3">
        <v>9</v>
      </c>
      <c r="G578" s="3">
        <v>0</v>
      </c>
      <c r="H578" s="1" t="s">
        <v>394</v>
      </c>
    </row>
    <row r="579" spans="2:8" x14ac:dyDescent="0.15">
      <c r="B579" s="1" t="s">
        <v>330</v>
      </c>
      <c r="D579" s="3">
        <v>11</v>
      </c>
      <c r="E579" s="3" t="s">
        <v>27</v>
      </c>
      <c r="F579" s="3">
        <v>8</v>
      </c>
      <c r="H579" s="1" t="s">
        <v>396</v>
      </c>
    </row>
    <row r="580" spans="2:8" x14ac:dyDescent="0.15">
      <c r="D580" s="3">
        <v>11</v>
      </c>
      <c r="E580" s="3" t="s">
        <v>27</v>
      </c>
      <c r="F580" s="3">
        <v>7</v>
      </c>
    </row>
    <row r="581" spans="2:8" x14ac:dyDescent="0.15">
      <c r="E581" s="3" t="s">
        <v>27</v>
      </c>
    </row>
    <row r="582" spans="2:8" x14ac:dyDescent="0.15">
      <c r="E582" s="3" t="s">
        <v>27</v>
      </c>
    </row>
    <row r="584" spans="2:8" x14ac:dyDescent="0.15">
      <c r="B584" s="1" t="s">
        <v>397</v>
      </c>
      <c r="C584" s="3">
        <v>1</v>
      </c>
      <c r="D584" s="3">
        <v>11</v>
      </c>
      <c r="E584" s="3" t="s">
        <v>27</v>
      </c>
      <c r="F584" s="3">
        <v>3</v>
      </c>
      <c r="G584" s="3">
        <v>3</v>
      </c>
      <c r="H584" s="1" t="s">
        <v>399</v>
      </c>
    </row>
    <row r="585" spans="2:8" x14ac:dyDescent="0.15">
      <c r="B585" s="1" t="s">
        <v>337</v>
      </c>
      <c r="D585" s="3">
        <v>10</v>
      </c>
      <c r="E585" s="3" t="s">
        <v>27</v>
      </c>
      <c r="F585" s="3">
        <v>12</v>
      </c>
      <c r="H585" s="1" t="s">
        <v>334</v>
      </c>
    </row>
    <row r="586" spans="2:8" x14ac:dyDescent="0.15">
      <c r="D586" s="3">
        <v>8</v>
      </c>
      <c r="E586" s="3" t="s">
        <v>27</v>
      </c>
      <c r="F586" s="3">
        <v>11</v>
      </c>
    </row>
    <row r="587" spans="2:8" x14ac:dyDescent="0.15">
      <c r="D587" s="3">
        <v>9</v>
      </c>
      <c r="E587" s="3" t="s">
        <v>27</v>
      </c>
      <c r="F587" s="3">
        <v>11</v>
      </c>
    </row>
    <row r="588" spans="2:8" x14ac:dyDescent="0.15">
      <c r="E588" s="3" t="s">
        <v>27</v>
      </c>
    </row>
    <row r="590" spans="2:8" x14ac:dyDescent="0.15">
      <c r="B590" s="1" t="s">
        <v>400</v>
      </c>
      <c r="C590" s="3">
        <v>3</v>
      </c>
      <c r="D590" s="3">
        <v>11</v>
      </c>
      <c r="E590" s="3" t="s">
        <v>27</v>
      </c>
      <c r="F590" s="3">
        <v>7</v>
      </c>
      <c r="G590" s="3">
        <v>0</v>
      </c>
      <c r="H590" s="1" t="s">
        <v>402</v>
      </c>
    </row>
    <row r="591" spans="2:8" x14ac:dyDescent="0.15">
      <c r="B591" s="1" t="s">
        <v>315</v>
      </c>
      <c r="D591" s="3">
        <v>11</v>
      </c>
      <c r="E591" s="3" t="s">
        <v>27</v>
      </c>
      <c r="F591" s="3">
        <v>6</v>
      </c>
      <c r="H591" s="1" t="s">
        <v>330</v>
      </c>
    </row>
    <row r="592" spans="2:8" x14ac:dyDescent="0.15">
      <c r="D592" s="3">
        <v>11</v>
      </c>
      <c r="E592" s="3" t="s">
        <v>27</v>
      </c>
      <c r="F592" s="3">
        <v>9</v>
      </c>
    </row>
    <row r="593" spans="2:8" x14ac:dyDescent="0.15">
      <c r="E593" s="3" t="s">
        <v>27</v>
      </c>
    </row>
    <row r="594" spans="2:8" x14ac:dyDescent="0.15">
      <c r="E594" s="3" t="s">
        <v>27</v>
      </c>
    </row>
    <row r="596" spans="2:8" x14ac:dyDescent="0.15">
      <c r="B596" s="1" t="s">
        <v>403</v>
      </c>
      <c r="C596" s="3">
        <v>0</v>
      </c>
      <c r="D596" s="3">
        <v>7</v>
      </c>
      <c r="E596" s="3" t="s">
        <v>27</v>
      </c>
      <c r="F596" s="3">
        <v>11</v>
      </c>
      <c r="G596" s="3">
        <v>3</v>
      </c>
      <c r="H596" s="1" t="s">
        <v>405</v>
      </c>
    </row>
    <row r="597" spans="2:8" x14ac:dyDescent="0.15">
      <c r="B597" s="1" t="s">
        <v>334</v>
      </c>
      <c r="D597" s="3">
        <v>9</v>
      </c>
      <c r="E597" s="3" t="s">
        <v>27</v>
      </c>
      <c r="F597" s="3">
        <v>11</v>
      </c>
      <c r="H597" s="1" t="s">
        <v>322</v>
      </c>
    </row>
    <row r="598" spans="2:8" x14ac:dyDescent="0.15">
      <c r="D598" s="3">
        <v>3</v>
      </c>
      <c r="E598" s="3" t="s">
        <v>27</v>
      </c>
      <c r="F598" s="3">
        <v>11</v>
      </c>
    </row>
    <row r="599" spans="2:8" x14ac:dyDescent="0.15">
      <c r="E599" s="3" t="s">
        <v>27</v>
      </c>
    </row>
    <row r="600" spans="2:8" x14ac:dyDescent="0.15">
      <c r="E600" s="3" t="s">
        <v>27</v>
      </c>
    </row>
    <row r="602" spans="2:8" x14ac:dyDescent="0.15">
      <c r="B602" s="1" t="s">
        <v>406</v>
      </c>
      <c r="C602" s="3">
        <v>3</v>
      </c>
      <c r="D602" s="3">
        <v>11</v>
      </c>
      <c r="E602" s="3" t="s">
        <v>27</v>
      </c>
      <c r="F602" s="3">
        <v>4</v>
      </c>
      <c r="G602" s="3">
        <v>0</v>
      </c>
      <c r="H602" s="1" t="s">
        <v>408</v>
      </c>
    </row>
    <row r="603" spans="2:8" x14ac:dyDescent="0.15">
      <c r="B603" s="1" t="s">
        <v>330</v>
      </c>
      <c r="D603" s="3">
        <v>11</v>
      </c>
      <c r="E603" s="3" t="s">
        <v>27</v>
      </c>
      <c r="F603" s="3">
        <v>1</v>
      </c>
      <c r="H603" s="1" t="s">
        <v>364</v>
      </c>
    </row>
    <row r="604" spans="2:8" x14ac:dyDescent="0.15">
      <c r="D604" s="3">
        <v>11</v>
      </c>
      <c r="E604" s="3" t="s">
        <v>27</v>
      </c>
      <c r="F604" s="3">
        <v>2</v>
      </c>
    </row>
    <row r="605" spans="2:8" x14ac:dyDescent="0.15">
      <c r="E605" s="3" t="s">
        <v>27</v>
      </c>
    </row>
    <row r="606" spans="2:8" x14ac:dyDescent="0.15">
      <c r="E606" s="3" t="s">
        <v>27</v>
      </c>
    </row>
    <row r="608" spans="2:8" x14ac:dyDescent="0.15">
      <c r="B608" s="1" t="s">
        <v>410</v>
      </c>
      <c r="C608" s="3">
        <v>0</v>
      </c>
      <c r="D608" s="3">
        <v>5</v>
      </c>
      <c r="E608" s="3" t="s">
        <v>27</v>
      </c>
      <c r="F608" s="3">
        <v>11</v>
      </c>
      <c r="G608" s="3">
        <v>3</v>
      </c>
      <c r="H608" s="1" t="s">
        <v>411</v>
      </c>
    </row>
    <row r="609" spans="2:8" x14ac:dyDescent="0.15">
      <c r="B609" s="1" t="s">
        <v>315</v>
      </c>
      <c r="D609" s="3">
        <v>7</v>
      </c>
      <c r="E609" s="3" t="s">
        <v>27</v>
      </c>
      <c r="F609" s="3">
        <v>11</v>
      </c>
      <c r="H609" s="1" t="s">
        <v>319</v>
      </c>
    </row>
    <row r="610" spans="2:8" x14ac:dyDescent="0.15">
      <c r="D610" s="3">
        <v>4</v>
      </c>
      <c r="E610" s="3" t="s">
        <v>27</v>
      </c>
      <c r="F610" s="3">
        <v>11</v>
      </c>
    </row>
    <row r="611" spans="2:8" x14ac:dyDescent="0.15">
      <c r="E611" s="3" t="s">
        <v>27</v>
      </c>
    </row>
    <row r="612" spans="2:8" x14ac:dyDescent="0.15">
      <c r="E612" s="3" t="s">
        <v>27</v>
      </c>
    </row>
    <row r="614" spans="2:8" x14ac:dyDescent="0.15">
      <c r="B614" s="1" t="s">
        <v>412</v>
      </c>
      <c r="C614" s="3">
        <v>3</v>
      </c>
      <c r="D614" s="3">
        <v>11</v>
      </c>
      <c r="E614" s="3" t="s">
        <v>27</v>
      </c>
      <c r="F614" s="3">
        <v>6</v>
      </c>
      <c r="G614" s="3">
        <v>0</v>
      </c>
      <c r="H614" s="1" t="s">
        <v>413</v>
      </c>
    </row>
    <row r="615" spans="2:8" x14ac:dyDescent="0.15">
      <c r="B615" s="1" t="s">
        <v>334</v>
      </c>
      <c r="D615" s="3">
        <v>11</v>
      </c>
      <c r="E615" s="3" t="s">
        <v>27</v>
      </c>
      <c r="F615" s="3">
        <v>3</v>
      </c>
      <c r="H615" s="1" t="s">
        <v>337</v>
      </c>
    </row>
    <row r="616" spans="2:8" x14ac:dyDescent="0.15">
      <c r="D616" s="3">
        <v>11</v>
      </c>
      <c r="E616" s="3" t="s">
        <v>27</v>
      </c>
      <c r="F616" s="3">
        <v>5</v>
      </c>
    </row>
    <row r="617" spans="2:8" x14ac:dyDescent="0.15">
      <c r="E617" s="3" t="s">
        <v>27</v>
      </c>
    </row>
    <row r="618" spans="2:8" x14ac:dyDescent="0.15">
      <c r="E618" s="3" t="s">
        <v>27</v>
      </c>
    </row>
    <row r="620" spans="2:8" x14ac:dyDescent="0.15">
      <c r="B620" s="1" t="s">
        <v>415</v>
      </c>
      <c r="C620" s="3">
        <v>3</v>
      </c>
      <c r="D620" s="3">
        <v>11</v>
      </c>
      <c r="E620" s="3" t="s">
        <v>27</v>
      </c>
      <c r="F620" s="3">
        <v>8</v>
      </c>
      <c r="G620" s="3">
        <v>0</v>
      </c>
      <c r="H620" s="1" t="s">
        <v>417</v>
      </c>
    </row>
    <row r="621" spans="2:8" x14ac:dyDescent="0.15">
      <c r="B621" s="1" t="s">
        <v>315</v>
      </c>
      <c r="D621" s="3">
        <v>11</v>
      </c>
      <c r="E621" s="3" t="s">
        <v>27</v>
      </c>
      <c r="F621" s="3">
        <v>5</v>
      </c>
      <c r="H621" s="1" t="s">
        <v>330</v>
      </c>
    </row>
    <row r="622" spans="2:8" x14ac:dyDescent="0.15">
      <c r="D622" s="3">
        <v>11</v>
      </c>
      <c r="E622" s="3" t="s">
        <v>27</v>
      </c>
      <c r="F622" s="3">
        <v>2</v>
      </c>
    </row>
    <row r="623" spans="2:8" x14ac:dyDescent="0.15">
      <c r="E623" s="3" t="s">
        <v>27</v>
      </c>
    </row>
    <row r="624" spans="2:8" x14ac:dyDescent="0.15">
      <c r="E624" s="3" t="s">
        <v>27</v>
      </c>
    </row>
    <row r="626" spans="2:8" x14ac:dyDescent="0.15">
      <c r="B626" s="1" t="s">
        <v>418</v>
      </c>
      <c r="C626" s="3">
        <v>3</v>
      </c>
      <c r="D626" s="3">
        <v>11</v>
      </c>
      <c r="E626" s="3" t="s">
        <v>27</v>
      </c>
      <c r="F626" s="3">
        <v>3</v>
      </c>
      <c r="G626" s="3">
        <v>0</v>
      </c>
      <c r="H626" s="1" t="s">
        <v>420</v>
      </c>
    </row>
    <row r="627" spans="2:8" x14ac:dyDescent="0.15">
      <c r="B627" s="1" t="s">
        <v>319</v>
      </c>
      <c r="D627" s="3">
        <v>11</v>
      </c>
      <c r="E627" s="3" t="s">
        <v>27</v>
      </c>
      <c r="F627" s="3">
        <v>7</v>
      </c>
      <c r="H627" s="1" t="s">
        <v>357</v>
      </c>
    </row>
    <row r="628" spans="2:8" x14ac:dyDescent="0.15">
      <c r="D628" s="3">
        <v>11</v>
      </c>
      <c r="E628" s="3" t="s">
        <v>27</v>
      </c>
      <c r="F628" s="3">
        <v>8</v>
      </c>
    </row>
    <row r="629" spans="2:8" x14ac:dyDescent="0.15">
      <c r="E629" s="3" t="s">
        <v>27</v>
      </c>
    </row>
    <row r="630" spans="2:8" x14ac:dyDescent="0.15">
      <c r="E630" s="3" t="s">
        <v>27</v>
      </c>
    </row>
    <row r="632" spans="2:8" x14ac:dyDescent="0.15">
      <c r="B632" s="1" t="s">
        <v>421</v>
      </c>
      <c r="C632" s="3">
        <v>1</v>
      </c>
      <c r="D632" s="3">
        <v>9</v>
      </c>
      <c r="E632" s="3" t="s">
        <v>27</v>
      </c>
      <c r="F632" s="3">
        <v>11</v>
      </c>
      <c r="G632" s="3">
        <v>3</v>
      </c>
      <c r="H632" s="1" t="s">
        <v>423</v>
      </c>
    </row>
    <row r="633" spans="2:8" x14ac:dyDescent="0.15">
      <c r="B633" s="1" t="s">
        <v>331</v>
      </c>
      <c r="D633" s="3">
        <v>13</v>
      </c>
      <c r="E633" s="3" t="s">
        <v>27</v>
      </c>
      <c r="F633" s="3">
        <v>11</v>
      </c>
      <c r="H633" s="1" t="s">
        <v>315</v>
      </c>
    </row>
    <row r="634" spans="2:8" x14ac:dyDescent="0.15">
      <c r="D634" s="3">
        <v>6</v>
      </c>
      <c r="E634" s="3" t="s">
        <v>27</v>
      </c>
      <c r="F634" s="3">
        <v>11</v>
      </c>
    </row>
    <row r="635" spans="2:8" x14ac:dyDescent="0.15">
      <c r="D635" s="3">
        <v>6</v>
      </c>
      <c r="E635" s="3" t="s">
        <v>27</v>
      </c>
      <c r="F635" s="3">
        <v>11</v>
      </c>
    </row>
    <row r="636" spans="2:8" x14ac:dyDescent="0.15">
      <c r="E636" s="3" t="s">
        <v>27</v>
      </c>
    </row>
    <row r="638" spans="2:8" x14ac:dyDescent="0.15">
      <c r="B638" s="1" t="s">
        <v>424</v>
      </c>
      <c r="C638" s="3">
        <v>1</v>
      </c>
      <c r="D638" s="3">
        <v>7</v>
      </c>
      <c r="E638" s="3" t="s">
        <v>27</v>
      </c>
      <c r="F638" s="3">
        <v>11</v>
      </c>
      <c r="G638" s="3">
        <v>3</v>
      </c>
      <c r="H638" s="1" t="s">
        <v>425</v>
      </c>
    </row>
    <row r="639" spans="2:8" x14ac:dyDescent="0.15">
      <c r="B639" s="1" t="s">
        <v>357</v>
      </c>
      <c r="D639" s="3">
        <v>9</v>
      </c>
      <c r="E639" s="3" t="s">
        <v>27</v>
      </c>
      <c r="F639" s="3">
        <v>11</v>
      </c>
      <c r="H639" s="1" t="s">
        <v>319</v>
      </c>
    </row>
    <row r="640" spans="2:8" x14ac:dyDescent="0.15">
      <c r="D640" s="3">
        <v>11</v>
      </c>
      <c r="E640" s="3" t="s">
        <v>27</v>
      </c>
      <c r="F640" s="3">
        <v>4</v>
      </c>
    </row>
    <row r="641" spans="2:8" x14ac:dyDescent="0.15">
      <c r="D641" s="3">
        <v>12</v>
      </c>
      <c r="E641" s="3" t="s">
        <v>27</v>
      </c>
      <c r="F641" s="3">
        <v>14</v>
      </c>
    </row>
    <row r="642" spans="2:8" x14ac:dyDescent="0.15">
      <c r="E642" s="3" t="s">
        <v>27</v>
      </c>
    </row>
    <row r="644" spans="2:8" x14ac:dyDescent="0.15">
      <c r="B644" s="1" t="s">
        <v>427</v>
      </c>
      <c r="C644" s="3">
        <v>0</v>
      </c>
      <c r="D644" s="3">
        <v>11</v>
      </c>
      <c r="E644" s="3" t="s">
        <v>27</v>
      </c>
      <c r="F644" s="3">
        <v>13</v>
      </c>
      <c r="G644" s="3">
        <v>3</v>
      </c>
      <c r="H644" s="1" t="s">
        <v>429</v>
      </c>
    </row>
    <row r="645" spans="2:8" x14ac:dyDescent="0.15">
      <c r="B645" s="1" t="s">
        <v>315</v>
      </c>
      <c r="D645" s="3">
        <v>6</v>
      </c>
      <c r="E645" s="3" t="s">
        <v>27</v>
      </c>
      <c r="F645" s="3">
        <v>11</v>
      </c>
      <c r="H645" s="1" t="s">
        <v>334</v>
      </c>
    </row>
    <row r="646" spans="2:8" x14ac:dyDescent="0.15">
      <c r="D646" s="3">
        <v>10</v>
      </c>
      <c r="E646" s="3" t="s">
        <v>27</v>
      </c>
      <c r="F646" s="3">
        <v>12</v>
      </c>
    </row>
    <row r="647" spans="2:8" x14ac:dyDescent="0.15">
      <c r="E647" s="3" t="s">
        <v>27</v>
      </c>
    </row>
    <row r="648" spans="2:8" x14ac:dyDescent="0.15">
      <c r="E648" s="3" t="s">
        <v>27</v>
      </c>
    </row>
    <row r="650" spans="2:8" x14ac:dyDescent="0.15">
      <c r="B650" s="1" t="s">
        <v>430</v>
      </c>
      <c r="C650" s="3">
        <v>3</v>
      </c>
      <c r="D650" s="3">
        <v>11</v>
      </c>
      <c r="E650" s="3" t="s">
        <v>27</v>
      </c>
      <c r="F650" s="3">
        <v>9</v>
      </c>
      <c r="G650" s="3">
        <v>1</v>
      </c>
      <c r="H650" s="1" t="s">
        <v>432</v>
      </c>
    </row>
    <row r="651" spans="2:8" x14ac:dyDescent="0.15">
      <c r="B651" s="1" t="s">
        <v>322</v>
      </c>
      <c r="D651" s="3">
        <v>11</v>
      </c>
      <c r="E651" s="3" t="s">
        <v>27</v>
      </c>
      <c r="F651" s="3">
        <v>6</v>
      </c>
      <c r="H651" s="1" t="s">
        <v>337</v>
      </c>
    </row>
    <row r="652" spans="2:8" x14ac:dyDescent="0.15">
      <c r="D652" s="3">
        <v>8</v>
      </c>
      <c r="E652" s="3" t="s">
        <v>27</v>
      </c>
      <c r="F652" s="3">
        <v>11</v>
      </c>
    </row>
    <row r="653" spans="2:8" x14ac:dyDescent="0.15">
      <c r="D653" s="3">
        <v>13</v>
      </c>
      <c r="E653" s="3" t="s">
        <v>27</v>
      </c>
      <c r="F653" s="3">
        <v>11</v>
      </c>
    </row>
    <row r="654" spans="2:8" x14ac:dyDescent="0.15">
      <c r="E654" s="3" t="s">
        <v>27</v>
      </c>
    </row>
    <row r="656" spans="2:8" x14ac:dyDescent="0.15">
      <c r="B656" s="1" t="s">
        <v>435</v>
      </c>
      <c r="C656" s="3">
        <v>0</v>
      </c>
      <c r="D656" s="3">
        <v>6</v>
      </c>
      <c r="E656" s="3" t="s">
        <v>27</v>
      </c>
      <c r="F656" s="3">
        <v>11</v>
      </c>
      <c r="G656" s="3">
        <v>3</v>
      </c>
      <c r="H656" s="1" t="s">
        <v>436</v>
      </c>
    </row>
    <row r="657" spans="2:8" x14ac:dyDescent="0.15">
      <c r="B657" s="1" t="s">
        <v>330</v>
      </c>
      <c r="D657" s="3">
        <v>6</v>
      </c>
      <c r="E657" s="3" t="s">
        <v>27</v>
      </c>
      <c r="F657" s="3">
        <v>11</v>
      </c>
      <c r="H657" s="1" t="s">
        <v>319</v>
      </c>
    </row>
    <row r="658" spans="2:8" x14ac:dyDescent="0.15">
      <c r="D658" s="3">
        <v>4</v>
      </c>
      <c r="E658" s="3" t="s">
        <v>27</v>
      </c>
      <c r="F658" s="3">
        <v>11</v>
      </c>
    </row>
    <row r="659" spans="2:8" x14ac:dyDescent="0.15">
      <c r="E659" s="3" t="s">
        <v>27</v>
      </c>
    </row>
    <row r="660" spans="2:8" x14ac:dyDescent="0.15">
      <c r="E660" s="3" t="s">
        <v>27</v>
      </c>
    </row>
    <row r="662" spans="2:8" x14ac:dyDescent="0.15">
      <c r="B662" s="1" t="s">
        <v>437</v>
      </c>
      <c r="C662" s="3">
        <v>3</v>
      </c>
      <c r="D662" s="3">
        <v>8</v>
      </c>
      <c r="E662" s="3" t="s">
        <v>27</v>
      </c>
      <c r="F662" s="3">
        <v>11</v>
      </c>
      <c r="G662" s="3">
        <v>1</v>
      </c>
      <c r="H662" s="1" t="s">
        <v>439</v>
      </c>
    </row>
    <row r="663" spans="2:8" x14ac:dyDescent="0.15">
      <c r="B663" s="1" t="s">
        <v>319</v>
      </c>
      <c r="D663" s="3">
        <v>11</v>
      </c>
      <c r="E663" s="3" t="s">
        <v>27</v>
      </c>
      <c r="F663" s="3">
        <v>4</v>
      </c>
      <c r="H663" s="1" t="s">
        <v>330</v>
      </c>
    </row>
    <row r="664" spans="2:8" x14ac:dyDescent="0.15">
      <c r="D664" s="3">
        <v>11</v>
      </c>
      <c r="E664" s="3" t="s">
        <v>27</v>
      </c>
      <c r="F664" s="3">
        <v>6</v>
      </c>
    </row>
    <row r="665" spans="2:8" x14ac:dyDescent="0.15">
      <c r="D665" s="3">
        <v>11</v>
      </c>
      <c r="E665" s="3" t="s">
        <v>27</v>
      </c>
      <c r="F665" s="3">
        <v>4</v>
      </c>
    </row>
    <row r="666" spans="2:8" x14ac:dyDescent="0.15">
      <c r="E666" s="3" t="s">
        <v>27</v>
      </c>
    </row>
    <row r="668" spans="2:8" x14ac:dyDescent="0.15">
      <c r="B668" s="1" t="s">
        <v>441</v>
      </c>
      <c r="C668" s="3">
        <v>1</v>
      </c>
      <c r="D668" s="3">
        <v>5</v>
      </c>
      <c r="E668" s="3" t="s">
        <v>27</v>
      </c>
      <c r="F668" s="3">
        <v>11</v>
      </c>
      <c r="G668" s="3">
        <v>3</v>
      </c>
      <c r="H668" s="1" t="s">
        <v>443</v>
      </c>
    </row>
    <row r="669" spans="2:8" x14ac:dyDescent="0.15">
      <c r="B669" s="1" t="s">
        <v>330</v>
      </c>
      <c r="D669" s="3">
        <v>7</v>
      </c>
      <c r="E669" s="3" t="s">
        <v>27</v>
      </c>
      <c r="F669" s="3">
        <v>11</v>
      </c>
      <c r="H669" s="1" t="s">
        <v>327</v>
      </c>
    </row>
    <row r="670" spans="2:8" x14ac:dyDescent="0.15">
      <c r="D670" s="3">
        <v>14</v>
      </c>
      <c r="E670" s="3" t="s">
        <v>27</v>
      </c>
      <c r="F670" s="3">
        <v>12</v>
      </c>
    </row>
    <row r="671" spans="2:8" x14ac:dyDescent="0.15">
      <c r="D671" s="3">
        <v>8</v>
      </c>
      <c r="E671" s="3" t="s">
        <v>27</v>
      </c>
      <c r="F671" s="3">
        <v>11</v>
      </c>
    </row>
    <row r="672" spans="2:8" x14ac:dyDescent="0.15">
      <c r="E672" s="3" t="s">
        <v>27</v>
      </c>
    </row>
    <row r="674" spans="2:8" x14ac:dyDescent="0.15">
      <c r="B674" s="1" t="s">
        <v>358</v>
      </c>
      <c r="C674" s="3">
        <v>0</v>
      </c>
      <c r="D674" s="3">
        <v>9</v>
      </c>
      <c r="E674" s="3" t="s">
        <v>27</v>
      </c>
      <c r="F674" s="3">
        <v>11</v>
      </c>
      <c r="G674" s="3">
        <v>3</v>
      </c>
      <c r="H674" s="1" t="s">
        <v>446</v>
      </c>
    </row>
    <row r="675" spans="2:8" x14ac:dyDescent="0.15">
      <c r="B675" s="1" t="s">
        <v>323</v>
      </c>
      <c r="D675" s="3">
        <v>8</v>
      </c>
      <c r="E675" s="3" t="s">
        <v>27</v>
      </c>
      <c r="F675" s="3">
        <v>11</v>
      </c>
      <c r="H675" s="1" t="s">
        <v>319</v>
      </c>
    </row>
    <row r="676" spans="2:8" x14ac:dyDescent="0.15">
      <c r="D676" s="3">
        <v>1</v>
      </c>
      <c r="E676" s="3" t="s">
        <v>27</v>
      </c>
      <c r="F676" s="3">
        <v>11</v>
      </c>
    </row>
    <row r="677" spans="2:8" x14ac:dyDescent="0.15">
      <c r="E677" s="3" t="s">
        <v>27</v>
      </c>
    </row>
    <row r="678" spans="2:8" x14ac:dyDescent="0.15">
      <c r="E678" s="3" t="s">
        <v>27</v>
      </c>
    </row>
    <row r="680" spans="2:8" x14ac:dyDescent="0.15">
      <c r="B680" s="1" t="s">
        <v>447</v>
      </c>
      <c r="C680" s="3">
        <v>1</v>
      </c>
      <c r="D680" s="3">
        <v>6</v>
      </c>
      <c r="E680" s="3" t="s">
        <v>27</v>
      </c>
      <c r="F680" s="3">
        <v>11</v>
      </c>
      <c r="G680" s="3">
        <v>3</v>
      </c>
      <c r="H680" s="1" t="s">
        <v>449</v>
      </c>
    </row>
    <row r="681" spans="2:8" x14ac:dyDescent="0.15">
      <c r="B681" s="1" t="s">
        <v>334</v>
      </c>
      <c r="D681" s="3">
        <v>8</v>
      </c>
      <c r="E681" s="3" t="s">
        <v>27</v>
      </c>
      <c r="F681" s="3">
        <v>11</v>
      </c>
      <c r="H681" s="1" t="s">
        <v>327</v>
      </c>
    </row>
    <row r="682" spans="2:8" x14ac:dyDescent="0.15">
      <c r="D682" s="3">
        <v>11</v>
      </c>
      <c r="E682" s="3" t="s">
        <v>27</v>
      </c>
      <c r="F682" s="3">
        <v>8</v>
      </c>
    </row>
    <row r="683" spans="2:8" x14ac:dyDescent="0.15">
      <c r="D683" s="3">
        <v>8</v>
      </c>
      <c r="E683" s="3" t="s">
        <v>27</v>
      </c>
      <c r="F683" s="3">
        <v>11</v>
      </c>
    </row>
    <row r="684" spans="2:8" x14ac:dyDescent="0.15">
      <c r="E684" s="3" t="s">
        <v>27</v>
      </c>
    </row>
    <row r="686" spans="2:8" x14ac:dyDescent="0.15">
      <c r="B686" s="1" t="s">
        <v>450</v>
      </c>
      <c r="C686" s="3">
        <v>3</v>
      </c>
      <c r="D686" s="3">
        <v>11</v>
      </c>
      <c r="E686" s="3" t="s">
        <v>27</v>
      </c>
      <c r="F686" s="3">
        <v>3</v>
      </c>
      <c r="G686" s="3">
        <v>0</v>
      </c>
      <c r="H686" s="1" t="s">
        <v>452</v>
      </c>
    </row>
    <row r="687" spans="2:8" x14ac:dyDescent="0.15">
      <c r="B687" s="1" t="s">
        <v>319</v>
      </c>
      <c r="D687" s="3">
        <v>11</v>
      </c>
      <c r="E687" s="3" t="s">
        <v>27</v>
      </c>
      <c r="F687" s="3">
        <v>4</v>
      </c>
      <c r="H687" s="1" t="s">
        <v>337</v>
      </c>
    </row>
    <row r="688" spans="2:8" x14ac:dyDescent="0.15">
      <c r="D688" s="3">
        <v>11</v>
      </c>
      <c r="E688" s="3" t="s">
        <v>27</v>
      </c>
      <c r="F688" s="3">
        <v>8</v>
      </c>
    </row>
    <row r="689" spans="2:8" x14ac:dyDescent="0.15">
      <c r="E689" s="3" t="s">
        <v>27</v>
      </c>
    </row>
    <row r="690" spans="2:8" x14ac:dyDescent="0.15">
      <c r="E690" s="3" t="s">
        <v>27</v>
      </c>
    </row>
    <row r="692" spans="2:8" x14ac:dyDescent="0.15">
      <c r="B692" s="1" t="s">
        <v>453</v>
      </c>
      <c r="C692" s="3">
        <v>3</v>
      </c>
      <c r="D692" s="3">
        <v>11</v>
      </c>
      <c r="E692" s="3" t="s">
        <v>27</v>
      </c>
      <c r="F692" s="3">
        <v>6</v>
      </c>
      <c r="G692" s="3">
        <v>1</v>
      </c>
      <c r="H692" s="1" t="s">
        <v>456</v>
      </c>
    </row>
    <row r="693" spans="2:8" x14ac:dyDescent="0.15">
      <c r="B693" s="1" t="s">
        <v>315</v>
      </c>
      <c r="D693" s="3">
        <v>11</v>
      </c>
      <c r="E693" s="3" t="s">
        <v>27</v>
      </c>
      <c r="F693" s="3">
        <v>5</v>
      </c>
      <c r="H693" s="1" t="s">
        <v>326</v>
      </c>
    </row>
    <row r="694" spans="2:8" x14ac:dyDescent="0.15">
      <c r="D694" s="3">
        <v>5</v>
      </c>
      <c r="E694" s="3" t="s">
        <v>27</v>
      </c>
      <c r="F694" s="3">
        <v>11</v>
      </c>
    </row>
    <row r="695" spans="2:8" x14ac:dyDescent="0.15">
      <c r="D695" s="3">
        <v>11</v>
      </c>
      <c r="E695" s="3" t="s">
        <v>27</v>
      </c>
      <c r="F695" s="3">
        <v>6</v>
      </c>
    </row>
    <row r="696" spans="2:8" x14ac:dyDescent="0.15">
      <c r="E696" s="3" t="s">
        <v>27</v>
      </c>
    </row>
    <row r="698" spans="2:8" x14ac:dyDescent="0.15">
      <c r="B698" s="1" t="s">
        <v>367</v>
      </c>
      <c r="C698" s="3">
        <v>2</v>
      </c>
      <c r="D698" s="3">
        <v>6</v>
      </c>
      <c r="E698" s="3" t="s">
        <v>27</v>
      </c>
      <c r="F698" s="3">
        <v>11</v>
      </c>
      <c r="G698" s="3">
        <v>3</v>
      </c>
      <c r="H698" s="1" t="s">
        <v>459</v>
      </c>
    </row>
    <row r="699" spans="2:8" x14ac:dyDescent="0.15">
      <c r="B699" s="1" t="s">
        <v>342</v>
      </c>
      <c r="D699" s="3">
        <v>6</v>
      </c>
      <c r="E699" s="3" t="s">
        <v>27</v>
      </c>
      <c r="F699" s="3">
        <v>11</v>
      </c>
      <c r="H699" s="1" t="s">
        <v>337</v>
      </c>
    </row>
    <row r="700" spans="2:8" x14ac:dyDescent="0.15">
      <c r="D700" s="3">
        <v>11</v>
      </c>
      <c r="E700" s="3" t="s">
        <v>27</v>
      </c>
      <c r="F700" s="3">
        <v>7</v>
      </c>
    </row>
    <row r="701" spans="2:8" x14ac:dyDescent="0.15">
      <c r="D701" s="3">
        <v>11</v>
      </c>
      <c r="E701" s="3" t="s">
        <v>27</v>
      </c>
      <c r="F701" s="3">
        <v>4</v>
      </c>
    </row>
    <row r="702" spans="2:8" x14ac:dyDescent="0.15">
      <c r="D702" s="3">
        <v>5</v>
      </c>
      <c r="E702" s="3" t="s">
        <v>27</v>
      </c>
      <c r="F702" s="3">
        <v>11</v>
      </c>
    </row>
    <row r="704" spans="2:8" x14ac:dyDescent="0.15">
      <c r="B704" s="1" t="s">
        <v>460</v>
      </c>
      <c r="C704" s="3">
        <v>1</v>
      </c>
      <c r="D704" s="3">
        <v>11</v>
      </c>
      <c r="E704" s="3" t="s">
        <v>27</v>
      </c>
      <c r="F704" s="3">
        <v>8</v>
      </c>
      <c r="G704" s="3">
        <v>3</v>
      </c>
      <c r="H704" s="1" t="s">
        <v>462</v>
      </c>
    </row>
    <row r="705" spans="2:8" x14ac:dyDescent="0.15">
      <c r="B705" s="1" t="s">
        <v>330</v>
      </c>
      <c r="D705" s="3">
        <v>6</v>
      </c>
      <c r="E705" s="3" t="s">
        <v>27</v>
      </c>
      <c r="F705" s="3">
        <v>11</v>
      </c>
      <c r="H705" s="1" t="s">
        <v>334</v>
      </c>
    </row>
    <row r="706" spans="2:8" x14ac:dyDescent="0.15">
      <c r="D706" s="3">
        <v>8</v>
      </c>
      <c r="E706" s="3" t="s">
        <v>27</v>
      </c>
      <c r="F706" s="3">
        <v>11</v>
      </c>
    </row>
    <row r="707" spans="2:8" x14ac:dyDescent="0.15">
      <c r="D707" s="3">
        <v>7</v>
      </c>
      <c r="E707" s="3" t="s">
        <v>27</v>
      </c>
      <c r="F707" s="3">
        <v>11</v>
      </c>
    </row>
    <row r="708" spans="2:8" x14ac:dyDescent="0.15">
      <c r="E708" s="3" t="s">
        <v>27</v>
      </c>
    </row>
    <row r="710" spans="2:8" x14ac:dyDescent="0.15">
      <c r="B710" s="1" t="s">
        <v>463</v>
      </c>
      <c r="C710" s="3">
        <v>3</v>
      </c>
      <c r="D710" s="3">
        <v>11</v>
      </c>
      <c r="E710" s="3" t="s">
        <v>27</v>
      </c>
      <c r="F710" s="3">
        <v>5</v>
      </c>
      <c r="G710" s="3">
        <v>0</v>
      </c>
      <c r="H710" s="1" t="s">
        <v>465</v>
      </c>
    </row>
    <row r="711" spans="2:8" x14ac:dyDescent="0.15">
      <c r="B711" s="1" t="s">
        <v>319</v>
      </c>
      <c r="D711" s="3">
        <v>11</v>
      </c>
      <c r="E711" s="3" t="s">
        <v>27</v>
      </c>
      <c r="F711" s="3">
        <v>8</v>
      </c>
      <c r="H711" s="1" t="s">
        <v>330</v>
      </c>
    </row>
    <row r="712" spans="2:8" x14ac:dyDescent="0.15">
      <c r="D712" s="3">
        <v>11</v>
      </c>
      <c r="E712" s="3" t="s">
        <v>27</v>
      </c>
      <c r="F712" s="3">
        <v>9</v>
      </c>
    </row>
    <row r="713" spans="2:8" x14ac:dyDescent="0.15">
      <c r="E713" s="3" t="s">
        <v>27</v>
      </c>
    </row>
    <row r="714" spans="2:8" x14ac:dyDescent="0.15">
      <c r="E714" s="3" t="s">
        <v>27</v>
      </c>
    </row>
    <row r="716" spans="2:8" x14ac:dyDescent="0.15">
      <c r="B716" s="1" t="s">
        <v>466</v>
      </c>
      <c r="C716" s="3">
        <v>3</v>
      </c>
      <c r="D716" s="3">
        <v>11</v>
      </c>
      <c r="E716" s="3" t="s">
        <v>27</v>
      </c>
      <c r="F716" s="3">
        <v>9</v>
      </c>
      <c r="G716" s="3">
        <v>1</v>
      </c>
      <c r="H716" s="1" t="s">
        <v>468</v>
      </c>
    </row>
    <row r="717" spans="2:8" x14ac:dyDescent="0.15">
      <c r="B717" s="1" t="s">
        <v>337</v>
      </c>
      <c r="D717" s="3">
        <v>10</v>
      </c>
      <c r="E717" s="3" t="s">
        <v>27</v>
      </c>
      <c r="F717" s="3">
        <v>12</v>
      </c>
      <c r="H717" s="1" t="s">
        <v>330</v>
      </c>
    </row>
    <row r="718" spans="2:8" x14ac:dyDescent="0.15">
      <c r="D718" s="3">
        <v>11</v>
      </c>
      <c r="E718" s="3" t="s">
        <v>27</v>
      </c>
      <c r="F718" s="3">
        <v>3</v>
      </c>
    </row>
    <row r="719" spans="2:8" x14ac:dyDescent="0.15">
      <c r="D719" s="3">
        <v>11</v>
      </c>
      <c r="E719" s="3" t="s">
        <v>27</v>
      </c>
      <c r="F719" s="3">
        <v>6</v>
      </c>
    </row>
    <row r="720" spans="2:8" x14ac:dyDescent="0.15">
      <c r="E720" s="3" t="s">
        <v>27</v>
      </c>
    </row>
    <row r="722" spans="2:8" x14ac:dyDescent="0.15">
      <c r="B722" s="1" t="s">
        <v>469</v>
      </c>
      <c r="C722" s="3">
        <v>3</v>
      </c>
      <c r="D722" s="3">
        <v>11</v>
      </c>
      <c r="E722" s="3" t="s">
        <v>27</v>
      </c>
      <c r="F722" s="3">
        <v>9</v>
      </c>
      <c r="G722" s="3">
        <v>0</v>
      </c>
      <c r="H722" s="1" t="s">
        <v>471</v>
      </c>
    </row>
    <row r="723" spans="2:8" x14ac:dyDescent="0.15">
      <c r="B723" s="1" t="s">
        <v>337</v>
      </c>
      <c r="D723" s="3">
        <v>11</v>
      </c>
      <c r="E723" s="3" t="s">
        <v>27</v>
      </c>
      <c r="F723" s="3">
        <v>4</v>
      </c>
      <c r="H723" s="1" t="s">
        <v>330</v>
      </c>
    </row>
    <row r="724" spans="2:8" x14ac:dyDescent="0.15">
      <c r="D724" s="3">
        <v>11</v>
      </c>
      <c r="E724" s="3" t="s">
        <v>27</v>
      </c>
      <c r="F724" s="3">
        <v>7</v>
      </c>
    </row>
    <row r="725" spans="2:8" x14ac:dyDescent="0.15">
      <c r="E725" s="3" t="s">
        <v>27</v>
      </c>
    </row>
    <row r="726" spans="2:8" x14ac:dyDescent="0.15">
      <c r="E726" s="3" t="s">
        <v>27</v>
      </c>
    </row>
    <row r="728" spans="2:8" x14ac:dyDescent="0.15">
      <c r="B728" s="1" t="s">
        <v>473</v>
      </c>
      <c r="C728" s="3">
        <v>0</v>
      </c>
      <c r="D728" s="3">
        <v>9</v>
      </c>
      <c r="E728" s="3" t="s">
        <v>27</v>
      </c>
      <c r="F728" s="3">
        <v>11</v>
      </c>
      <c r="G728" s="3">
        <v>3</v>
      </c>
      <c r="H728" s="1" t="s">
        <v>474</v>
      </c>
    </row>
    <row r="729" spans="2:8" x14ac:dyDescent="0.15">
      <c r="B729" s="1" t="s">
        <v>326</v>
      </c>
      <c r="D729" s="3">
        <v>11</v>
      </c>
      <c r="E729" s="3" t="s">
        <v>27</v>
      </c>
      <c r="F729" s="3">
        <v>13</v>
      </c>
      <c r="H729" s="1" t="s">
        <v>315</v>
      </c>
    </row>
    <row r="730" spans="2:8" x14ac:dyDescent="0.15">
      <c r="D730" s="3">
        <v>9</v>
      </c>
      <c r="E730" s="3" t="s">
        <v>27</v>
      </c>
      <c r="F730" s="3">
        <v>11</v>
      </c>
    </row>
    <row r="731" spans="2:8" x14ac:dyDescent="0.15">
      <c r="E731" s="3" t="s">
        <v>27</v>
      </c>
    </row>
    <row r="732" spans="2:8" x14ac:dyDescent="0.15">
      <c r="E732" s="3" t="s">
        <v>27</v>
      </c>
    </row>
    <row r="734" spans="2:8" x14ac:dyDescent="0.15">
      <c r="B734" s="1" t="s">
        <v>380</v>
      </c>
      <c r="C734" s="3">
        <v>3</v>
      </c>
      <c r="D734" s="3">
        <v>11</v>
      </c>
      <c r="E734" s="3" t="s">
        <v>27</v>
      </c>
      <c r="F734" s="3">
        <v>5</v>
      </c>
      <c r="G734" s="3">
        <v>0</v>
      </c>
      <c r="H734" s="1" t="s">
        <v>476</v>
      </c>
    </row>
    <row r="735" spans="2:8" x14ac:dyDescent="0.15">
      <c r="B735" s="1" t="s">
        <v>330</v>
      </c>
      <c r="D735" s="3">
        <v>11</v>
      </c>
      <c r="E735" s="3" t="s">
        <v>27</v>
      </c>
      <c r="F735" s="3">
        <v>3</v>
      </c>
      <c r="H735" s="1" t="s">
        <v>316</v>
      </c>
    </row>
    <row r="736" spans="2:8" x14ac:dyDescent="0.15">
      <c r="D736" s="3">
        <v>11</v>
      </c>
      <c r="E736" s="3" t="s">
        <v>27</v>
      </c>
      <c r="F736" s="3">
        <v>5</v>
      </c>
    </row>
    <row r="737" spans="2:8" x14ac:dyDescent="0.15">
      <c r="E737" s="3" t="s">
        <v>27</v>
      </c>
    </row>
    <row r="738" spans="2:8" x14ac:dyDescent="0.15">
      <c r="E738" s="3" t="s">
        <v>27</v>
      </c>
    </row>
    <row r="740" spans="2:8" x14ac:dyDescent="0.15">
      <c r="B740" s="1" t="s">
        <v>479</v>
      </c>
      <c r="C740" s="3">
        <v>0</v>
      </c>
      <c r="D740" s="3">
        <v>7</v>
      </c>
      <c r="E740" s="3" t="s">
        <v>27</v>
      </c>
      <c r="F740" s="3">
        <v>11</v>
      </c>
      <c r="G740" s="3">
        <v>3</v>
      </c>
      <c r="H740" s="1" t="s">
        <v>480</v>
      </c>
    </row>
    <row r="741" spans="2:8" x14ac:dyDescent="0.15">
      <c r="B741" s="1" t="s">
        <v>330</v>
      </c>
      <c r="D741" s="3">
        <v>7</v>
      </c>
      <c r="E741" s="3" t="s">
        <v>27</v>
      </c>
      <c r="F741" s="3">
        <v>11</v>
      </c>
      <c r="H741" s="1" t="s">
        <v>319</v>
      </c>
    </row>
    <row r="742" spans="2:8" x14ac:dyDescent="0.15">
      <c r="D742" s="3">
        <v>7</v>
      </c>
      <c r="E742" s="3" t="s">
        <v>27</v>
      </c>
      <c r="F742" s="3">
        <v>11</v>
      </c>
    </row>
    <row r="743" spans="2:8" x14ac:dyDescent="0.15">
      <c r="E743" s="3" t="s">
        <v>27</v>
      </c>
    </row>
    <row r="744" spans="2:8" x14ac:dyDescent="0.15">
      <c r="E744" s="3" t="s">
        <v>27</v>
      </c>
    </row>
    <row r="746" spans="2:8" x14ac:dyDescent="0.15">
      <c r="B746" s="1" t="s">
        <v>482</v>
      </c>
      <c r="C746" s="3">
        <v>3</v>
      </c>
      <c r="D746" s="3">
        <v>11</v>
      </c>
      <c r="E746" s="3" t="s">
        <v>27</v>
      </c>
      <c r="F746" s="3">
        <v>5</v>
      </c>
      <c r="G746" s="3">
        <v>0</v>
      </c>
      <c r="H746" s="1" t="s">
        <v>484</v>
      </c>
    </row>
    <row r="747" spans="2:8" x14ac:dyDescent="0.15">
      <c r="B747" s="1" t="s">
        <v>319</v>
      </c>
      <c r="D747" s="3">
        <v>11</v>
      </c>
      <c r="E747" s="3" t="s">
        <v>27</v>
      </c>
      <c r="F747" s="3">
        <v>6</v>
      </c>
      <c r="H747" s="1" t="s">
        <v>330</v>
      </c>
    </row>
    <row r="748" spans="2:8" x14ac:dyDescent="0.15">
      <c r="D748" s="3">
        <v>11</v>
      </c>
      <c r="E748" s="3" t="s">
        <v>27</v>
      </c>
      <c r="F748" s="3">
        <v>8</v>
      </c>
    </row>
    <row r="749" spans="2:8" x14ac:dyDescent="0.15">
      <c r="E749" s="3" t="s">
        <v>27</v>
      </c>
    </row>
    <row r="750" spans="2:8" x14ac:dyDescent="0.15">
      <c r="E750" s="3" t="s">
        <v>27</v>
      </c>
    </row>
    <row r="752" spans="2:8" x14ac:dyDescent="0.15">
      <c r="B752" s="1" t="s">
        <v>486</v>
      </c>
      <c r="C752" s="3">
        <v>1</v>
      </c>
      <c r="D752" s="3">
        <v>5</v>
      </c>
      <c r="E752" s="3" t="s">
        <v>27</v>
      </c>
      <c r="F752" s="3">
        <v>11</v>
      </c>
      <c r="G752" s="3">
        <v>3</v>
      </c>
      <c r="H752" s="1" t="s">
        <v>487</v>
      </c>
    </row>
    <row r="753" spans="2:8" x14ac:dyDescent="0.15">
      <c r="B753" s="1" t="s">
        <v>330</v>
      </c>
      <c r="D753" s="3">
        <v>11</v>
      </c>
      <c r="E753" s="3" t="s">
        <v>27</v>
      </c>
      <c r="F753" s="3">
        <v>9</v>
      </c>
      <c r="H753" s="1" t="s">
        <v>315</v>
      </c>
    </row>
    <row r="754" spans="2:8" x14ac:dyDescent="0.15">
      <c r="D754" s="3">
        <v>8</v>
      </c>
      <c r="E754" s="3" t="s">
        <v>27</v>
      </c>
      <c r="F754" s="3">
        <v>11</v>
      </c>
    </row>
    <row r="755" spans="2:8" x14ac:dyDescent="0.15">
      <c r="D755" s="3">
        <v>4</v>
      </c>
      <c r="E755" s="3" t="s">
        <v>27</v>
      </c>
      <c r="F755" s="3">
        <v>11</v>
      </c>
    </row>
    <row r="756" spans="2:8" x14ac:dyDescent="0.15">
      <c r="E756" s="3" t="s">
        <v>27</v>
      </c>
    </row>
    <row r="759" spans="2:8" x14ac:dyDescent="0.15">
      <c r="B759" s="1" t="s">
        <v>489</v>
      </c>
    </row>
    <row r="761" spans="2:8" x14ac:dyDescent="0.15">
      <c r="B761" s="1" t="s">
        <v>386</v>
      </c>
      <c r="C761" s="3">
        <v>3</v>
      </c>
      <c r="D761" s="3">
        <v>11</v>
      </c>
      <c r="E761" s="3" t="s">
        <v>27</v>
      </c>
      <c r="F761" s="3">
        <v>3</v>
      </c>
      <c r="G761" s="3">
        <v>0</v>
      </c>
      <c r="H761" s="1" t="s">
        <v>389</v>
      </c>
    </row>
    <row r="762" spans="2:8" x14ac:dyDescent="0.15">
      <c r="B762" s="1" t="s">
        <v>337</v>
      </c>
      <c r="D762" s="3">
        <v>13</v>
      </c>
      <c r="E762" s="3" t="s">
        <v>27</v>
      </c>
      <c r="F762" s="3">
        <v>11</v>
      </c>
      <c r="H762" s="1" t="s">
        <v>322</v>
      </c>
    </row>
    <row r="763" spans="2:8" x14ac:dyDescent="0.15">
      <c r="D763" s="3">
        <v>11</v>
      </c>
      <c r="E763" s="3" t="s">
        <v>27</v>
      </c>
      <c r="F763" s="3">
        <v>8</v>
      </c>
    </row>
    <row r="764" spans="2:8" x14ac:dyDescent="0.15">
      <c r="E764" s="3" t="s">
        <v>27</v>
      </c>
    </row>
    <row r="765" spans="2:8" x14ac:dyDescent="0.15">
      <c r="E765" s="3" t="s">
        <v>27</v>
      </c>
    </row>
    <row r="767" spans="2:8" x14ac:dyDescent="0.15">
      <c r="B767" s="1" t="s">
        <v>393</v>
      </c>
      <c r="C767" s="3">
        <v>0</v>
      </c>
      <c r="D767" s="3">
        <v>7</v>
      </c>
      <c r="E767" s="3" t="s">
        <v>27</v>
      </c>
      <c r="F767" s="3">
        <v>11</v>
      </c>
      <c r="G767" s="3">
        <v>3</v>
      </c>
      <c r="H767" s="1" t="s">
        <v>399</v>
      </c>
    </row>
    <row r="768" spans="2:8" x14ac:dyDescent="0.15">
      <c r="B768" s="1" t="s">
        <v>330</v>
      </c>
      <c r="D768" s="3">
        <v>8</v>
      </c>
      <c r="E768" s="3" t="s">
        <v>27</v>
      </c>
      <c r="F768" s="3">
        <v>11</v>
      </c>
      <c r="H768" s="1" t="s">
        <v>334</v>
      </c>
    </row>
    <row r="769" spans="2:8" x14ac:dyDescent="0.15">
      <c r="D769" s="3">
        <v>9</v>
      </c>
      <c r="E769" s="3" t="s">
        <v>27</v>
      </c>
      <c r="F769" s="3">
        <v>11</v>
      </c>
    </row>
    <row r="770" spans="2:8" x14ac:dyDescent="0.15">
      <c r="E770" s="3" t="s">
        <v>27</v>
      </c>
    </row>
    <row r="771" spans="2:8" x14ac:dyDescent="0.15">
      <c r="E771" s="3" t="s">
        <v>27</v>
      </c>
    </row>
    <row r="773" spans="2:8" x14ac:dyDescent="0.15">
      <c r="B773" s="1" t="s">
        <v>400</v>
      </c>
      <c r="C773" s="3">
        <v>3</v>
      </c>
      <c r="D773" s="3">
        <v>11</v>
      </c>
      <c r="E773" s="3" t="s">
        <v>27</v>
      </c>
      <c r="F773" s="3">
        <v>8</v>
      </c>
      <c r="G773" s="3">
        <v>0</v>
      </c>
      <c r="H773" s="1" t="s">
        <v>405</v>
      </c>
    </row>
    <row r="774" spans="2:8" x14ac:dyDescent="0.15">
      <c r="B774" s="1" t="s">
        <v>315</v>
      </c>
      <c r="D774" s="3">
        <v>13</v>
      </c>
      <c r="E774" s="3" t="s">
        <v>27</v>
      </c>
      <c r="F774" s="3">
        <v>11</v>
      </c>
      <c r="H774" s="1" t="s">
        <v>322</v>
      </c>
    </row>
    <row r="775" spans="2:8" x14ac:dyDescent="0.15">
      <c r="D775" s="3">
        <v>13</v>
      </c>
      <c r="E775" s="3" t="s">
        <v>27</v>
      </c>
      <c r="F775" s="3">
        <v>11</v>
      </c>
    </row>
    <row r="776" spans="2:8" x14ac:dyDescent="0.15">
      <c r="E776" s="3" t="s">
        <v>27</v>
      </c>
    </row>
    <row r="777" spans="2:8" x14ac:dyDescent="0.15">
      <c r="E777" s="3" t="s">
        <v>27</v>
      </c>
    </row>
    <row r="779" spans="2:8" x14ac:dyDescent="0.15">
      <c r="B779" s="1" t="s">
        <v>406</v>
      </c>
      <c r="C779" s="3">
        <v>0</v>
      </c>
      <c r="D779" s="3">
        <v>9</v>
      </c>
      <c r="E779" s="3" t="s">
        <v>27</v>
      </c>
      <c r="F779" s="3">
        <v>11</v>
      </c>
      <c r="G779" s="3">
        <v>3</v>
      </c>
      <c r="H779" s="1" t="s">
        <v>411</v>
      </c>
    </row>
    <row r="780" spans="2:8" x14ac:dyDescent="0.15">
      <c r="B780" s="1" t="s">
        <v>330</v>
      </c>
      <c r="D780" s="3">
        <v>5</v>
      </c>
      <c r="E780" s="3" t="s">
        <v>27</v>
      </c>
      <c r="F780" s="3">
        <v>11</v>
      </c>
      <c r="H780" s="1" t="s">
        <v>319</v>
      </c>
    </row>
    <row r="781" spans="2:8" x14ac:dyDescent="0.15">
      <c r="D781" s="3">
        <v>6</v>
      </c>
      <c r="E781" s="3" t="s">
        <v>27</v>
      </c>
      <c r="F781" s="3">
        <v>11</v>
      </c>
    </row>
    <row r="782" spans="2:8" x14ac:dyDescent="0.15">
      <c r="E782" s="3" t="s">
        <v>27</v>
      </c>
    </row>
    <row r="783" spans="2:8" x14ac:dyDescent="0.15">
      <c r="E783" s="3" t="s">
        <v>27</v>
      </c>
    </row>
    <row r="785" spans="2:8" x14ac:dyDescent="0.15">
      <c r="B785" s="1" t="s">
        <v>412</v>
      </c>
      <c r="C785" s="3">
        <v>3</v>
      </c>
      <c r="D785" s="3">
        <v>11</v>
      </c>
      <c r="E785" s="3" t="s">
        <v>27</v>
      </c>
      <c r="F785" s="3">
        <v>5</v>
      </c>
      <c r="G785" s="3">
        <v>0</v>
      </c>
      <c r="H785" s="1" t="s">
        <v>415</v>
      </c>
    </row>
    <row r="786" spans="2:8" x14ac:dyDescent="0.15">
      <c r="B786" s="1" t="s">
        <v>334</v>
      </c>
      <c r="D786" s="3">
        <v>11</v>
      </c>
      <c r="E786" s="3" t="s">
        <v>27</v>
      </c>
      <c r="F786" s="3">
        <v>8</v>
      </c>
      <c r="H786" s="1" t="s">
        <v>315</v>
      </c>
    </row>
    <row r="787" spans="2:8" x14ac:dyDescent="0.15">
      <c r="D787" s="3">
        <v>12</v>
      </c>
      <c r="E787" s="3" t="s">
        <v>27</v>
      </c>
      <c r="F787" s="3">
        <v>10</v>
      </c>
    </row>
    <row r="788" spans="2:8" x14ac:dyDescent="0.15">
      <c r="E788" s="3" t="s">
        <v>27</v>
      </c>
    </row>
    <row r="789" spans="2:8" x14ac:dyDescent="0.15">
      <c r="E789" s="3" t="s">
        <v>27</v>
      </c>
    </row>
    <row r="791" spans="2:8" x14ac:dyDescent="0.15">
      <c r="B791" s="1" t="s">
        <v>418</v>
      </c>
      <c r="C791" s="3">
        <v>2</v>
      </c>
      <c r="D791" s="3">
        <v>11</v>
      </c>
      <c r="E791" s="3" t="s">
        <v>27</v>
      </c>
      <c r="F791" s="3">
        <v>6</v>
      </c>
      <c r="G791" s="3">
        <v>3</v>
      </c>
      <c r="H791" s="1" t="s">
        <v>423</v>
      </c>
    </row>
    <row r="792" spans="2:8" x14ac:dyDescent="0.15">
      <c r="B792" s="1" t="s">
        <v>319</v>
      </c>
      <c r="D792" s="3">
        <v>6</v>
      </c>
      <c r="E792" s="3" t="s">
        <v>27</v>
      </c>
      <c r="F792" s="3">
        <v>11</v>
      </c>
      <c r="H792" s="1" t="s">
        <v>315</v>
      </c>
    </row>
    <row r="793" spans="2:8" x14ac:dyDescent="0.15">
      <c r="D793" s="3">
        <v>7</v>
      </c>
      <c r="E793" s="3" t="s">
        <v>27</v>
      </c>
      <c r="F793" s="3">
        <v>11</v>
      </c>
    </row>
    <row r="794" spans="2:8" x14ac:dyDescent="0.15">
      <c r="D794" s="3">
        <v>11</v>
      </c>
      <c r="E794" s="3" t="s">
        <v>27</v>
      </c>
      <c r="F794" s="3">
        <v>0</v>
      </c>
    </row>
    <row r="795" spans="2:8" x14ac:dyDescent="0.15">
      <c r="D795" s="3">
        <v>5</v>
      </c>
      <c r="E795" s="3" t="s">
        <v>27</v>
      </c>
      <c r="F795" s="3">
        <v>11</v>
      </c>
    </row>
    <row r="797" spans="2:8" x14ac:dyDescent="0.15">
      <c r="B797" s="1" t="s">
        <v>425</v>
      </c>
      <c r="C797" s="3">
        <v>3</v>
      </c>
      <c r="D797" s="3">
        <v>11</v>
      </c>
      <c r="E797" s="3" t="s">
        <v>27</v>
      </c>
      <c r="F797" s="3">
        <v>9</v>
      </c>
      <c r="G797" s="3">
        <v>0</v>
      </c>
      <c r="H797" s="1" t="s">
        <v>429</v>
      </c>
    </row>
    <row r="798" spans="2:8" x14ac:dyDescent="0.15">
      <c r="B798" s="1" t="s">
        <v>319</v>
      </c>
      <c r="D798" s="3">
        <v>11</v>
      </c>
      <c r="E798" s="3" t="s">
        <v>27</v>
      </c>
      <c r="F798" s="3">
        <v>8</v>
      </c>
      <c r="H798" s="1" t="s">
        <v>334</v>
      </c>
    </row>
    <row r="799" spans="2:8" x14ac:dyDescent="0.15">
      <c r="D799" s="3">
        <v>11</v>
      </c>
      <c r="E799" s="3" t="s">
        <v>27</v>
      </c>
      <c r="F799" s="3">
        <v>8</v>
      </c>
    </row>
    <row r="800" spans="2:8" x14ac:dyDescent="0.15">
      <c r="E800" s="3" t="s">
        <v>27</v>
      </c>
    </row>
    <row r="801" spans="2:8" x14ac:dyDescent="0.15">
      <c r="E801" s="3" t="s">
        <v>27</v>
      </c>
    </row>
    <row r="803" spans="2:8" x14ac:dyDescent="0.15">
      <c r="B803" s="1" t="s">
        <v>430</v>
      </c>
      <c r="C803" s="3">
        <v>3</v>
      </c>
      <c r="D803" s="3">
        <v>11</v>
      </c>
      <c r="E803" s="3" t="s">
        <v>27</v>
      </c>
      <c r="F803" s="3">
        <v>8</v>
      </c>
      <c r="G803" s="3">
        <v>1</v>
      </c>
      <c r="H803" s="1" t="s">
        <v>436</v>
      </c>
    </row>
    <row r="804" spans="2:8" x14ac:dyDescent="0.15">
      <c r="B804" s="1" t="s">
        <v>322</v>
      </c>
      <c r="D804" s="3">
        <v>6</v>
      </c>
      <c r="E804" s="3" t="s">
        <v>27</v>
      </c>
      <c r="F804" s="3">
        <v>11</v>
      </c>
      <c r="H804" s="1" t="s">
        <v>319</v>
      </c>
    </row>
    <row r="805" spans="2:8" x14ac:dyDescent="0.15">
      <c r="D805" s="3">
        <v>11</v>
      </c>
      <c r="E805" s="3" t="s">
        <v>27</v>
      </c>
      <c r="F805" s="3">
        <v>9</v>
      </c>
    </row>
    <row r="806" spans="2:8" x14ac:dyDescent="0.15">
      <c r="D806" s="3">
        <v>11</v>
      </c>
      <c r="E806" s="3" t="s">
        <v>27</v>
      </c>
      <c r="F806" s="3">
        <v>5</v>
      </c>
    </row>
    <row r="807" spans="2:8" x14ac:dyDescent="0.15">
      <c r="E807" s="3" t="s">
        <v>27</v>
      </c>
    </row>
    <row r="809" spans="2:8" x14ac:dyDescent="0.15">
      <c r="B809" s="1" t="s">
        <v>437</v>
      </c>
      <c r="C809" s="3">
        <v>3</v>
      </c>
      <c r="D809" s="3">
        <v>11</v>
      </c>
      <c r="E809" s="3" t="s">
        <v>27</v>
      </c>
      <c r="F809" s="3">
        <v>9</v>
      </c>
      <c r="G809" s="3">
        <v>0</v>
      </c>
      <c r="H809" s="1" t="s">
        <v>443</v>
      </c>
    </row>
    <row r="810" spans="2:8" x14ac:dyDescent="0.15">
      <c r="B810" s="1" t="s">
        <v>319</v>
      </c>
      <c r="D810" s="3">
        <v>11</v>
      </c>
      <c r="E810" s="3" t="s">
        <v>27</v>
      </c>
      <c r="F810" s="3">
        <v>7</v>
      </c>
      <c r="H810" s="1" t="s">
        <v>327</v>
      </c>
    </row>
    <row r="811" spans="2:8" x14ac:dyDescent="0.15">
      <c r="D811" s="3">
        <v>12</v>
      </c>
      <c r="E811" s="3" t="s">
        <v>27</v>
      </c>
      <c r="F811" s="3">
        <v>10</v>
      </c>
    </row>
    <row r="812" spans="2:8" x14ac:dyDescent="0.15">
      <c r="E812" s="3" t="s">
        <v>27</v>
      </c>
    </row>
    <row r="813" spans="2:8" x14ac:dyDescent="0.15">
      <c r="E813" s="3" t="s">
        <v>27</v>
      </c>
    </row>
    <row r="815" spans="2:8" x14ac:dyDescent="0.15">
      <c r="B815" s="1" t="s">
        <v>446</v>
      </c>
      <c r="C815" s="3">
        <v>2</v>
      </c>
      <c r="D815" s="3">
        <v>11</v>
      </c>
      <c r="E815" s="3" t="s">
        <v>27</v>
      </c>
      <c r="F815" s="3">
        <v>13</v>
      </c>
      <c r="G815" s="3">
        <v>3</v>
      </c>
      <c r="H815" s="1" t="s">
        <v>449</v>
      </c>
    </row>
    <row r="816" spans="2:8" x14ac:dyDescent="0.15">
      <c r="B816" s="1" t="s">
        <v>319</v>
      </c>
      <c r="D816" s="3">
        <v>5</v>
      </c>
      <c r="E816" s="3" t="s">
        <v>27</v>
      </c>
      <c r="F816" s="3">
        <v>11</v>
      </c>
      <c r="H816" s="1" t="s">
        <v>327</v>
      </c>
    </row>
    <row r="817" spans="2:8" x14ac:dyDescent="0.15">
      <c r="D817" s="3">
        <v>11</v>
      </c>
      <c r="E817" s="3" t="s">
        <v>27</v>
      </c>
      <c r="F817" s="3">
        <v>4</v>
      </c>
    </row>
    <row r="818" spans="2:8" x14ac:dyDescent="0.15">
      <c r="D818" s="3">
        <v>11</v>
      </c>
      <c r="E818" s="3" t="s">
        <v>27</v>
      </c>
      <c r="F818" s="3">
        <v>4</v>
      </c>
    </row>
    <row r="819" spans="2:8" x14ac:dyDescent="0.15">
      <c r="D819" s="3">
        <v>7</v>
      </c>
      <c r="E819" s="3" t="s">
        <v>27</v>
      </c>
      <c r="F819" s="3">
        <v>11</v>
      </c>
    </row>
    <row r="821" spans="2:8" x14ac:dyDescent="0.15">
      <c r="B821" s="1" t="s">
        <v>450</v>
      </c>
      <c r="C821" s="3">
        <v>3</v>
      </c>
      <c r="D821" s="3">
        <v>11</v>
      </c>
      <c r="E821" s="3" t="s">
        <v>27</v>
      </c>
      <c r="F821" s="3">
        <v>8</v>
      </c>
      <c r="G821" s="3">
        <v>0</v>
      </c>
      <c r="H821" s="1" t="s">
        <v>453</v>
      </c>
    </row>
    <row r="822" spans="2:8" x14ac:dyDescent="0.15">
      <c r="B822" s="1" t="s">
        <v>319</v>
      </c>
      <c r="D822" s="3">
        <v>11</v>
      </c>
      <c r="E822" s="3" t="s">
        <v>27</v>
      </c>
      <c r="F822" s="3">
        <v>9</v>
      </c>
      <c r="H822" s="1" t="s">
        <v>315</v>
      </c>
    </row>
    <row r="823" spans="2:8" x14ac:dyDescent="0.15">
      <c r="D823" s="3">
        <v>11</v>
      </c>
      <c r="E823" s="3" t="s">
        <v>27</v>
      </c>
      <c r="F823" s="3">
        <v>8</v>
      </c>
    </row>
    <row r="824" spans="2:8" x14ac:dyDescent="0.15">
      <c r="E824" s="3" t="s">
        <v>27</v>
      </c>
    </row>
    <row r="825" spans="2:8" x14ac:dyDescent="0.15">
      <c r="E825" s="3" t="s">
        <v>27</v>
      </c>
    </row>
    <row r="827" spans="2:8" x14ac:dyDescent="0.15">
      <c r="B827" s="1" t="s">
        <v>459</v>
      </c>
      <c r="C827" s="3">
        <v>1</v>
      </c>
      <c r="D827" s="3">
        <v>8</v>
      </c>
      <c r="E827" s="3" t="s">
        <v>27</v>
      </c>
      <c r="F827" s="3">
        <v>11</v>
      </c>
      <c r="G827" s="3">
        <v>3</v>
      </c>
      <c r="H827" s="1" t="s">
        <v>462</v>
      </c>
    </row>
    <row r="828" spans="2:8" x14ac:dyDescent="0.15">
      <c r="B828" s="1" t="s">
        <v>337</v>
      </c>
      <c r="D828" s="3">
        <v>10</v>
      </c>
      <c r="E828" s="3" t="s">
        <v>27</v>
      </c>
      <c r="F828" s="3">
        <v>12</v>
      </c>
      <c r="H828" s="1" t="s">
        <v>334</v>
      </c>
    </row>
    <row r="829" spans="2:8" x14ac:dyDescent="0.15">
      <c r="D829" s="3">
        <v>12</v>
      </c>
      <c r="E829" s="3" t="s">
        <v>27</v>
      </c>
      <c r="F829" s="3">
        <v>10</v>
      </c>
    </row>
    <row r="830" spans="2:8" x14ac:dyDescent="0.15">
      <c r="D830" s="3">
        <v>6</v>
      </c>
      <c r="E830" s="3" t="s">
        <v>27</v>
      </c>
      <c r="F830" s="3">
        <v>11</v>
      </c>
    </row>
    <row r="831" spans="2:8" x14ac:dyDescent="0.15">
      <c r="E831" s="3" t="s">
        <v>27</v>
      </c>
    </row>
    <row r="833" spans="2:8" x14ac:dyDescent="0.15">
      <c r="B833" s="1" t="s">
        <v>463</v>
      </c>
      <c r="C833" s="3">
        <v>3</v>
      </c>
      <c r="D833" s="3">
        <v>7</v>
      </c>
      <c r="E833" s="3" t="s">
        <v>27</v>
      </c>
      <c r="F833" s="3">
        <v>11</v>
      </c>
      <c r="G833" s="3">
        <v>1</v>
      </c>
      <c r="H833" s="1" t="s">
        <v>466</v>
      </c>
    </row>
    <row r="834" spans="2:8" x14ac:dyDescent="0.15">
      <c r="B834" s="1" t="s">
        <v>319</v>
      </c>
      <c r="D834" s="3">
        <v>11</v>
      </c>
      <c r="E834" s="3" t="s">
        <v>27</v>
      </c>
      <c r="F834" s="3">
        <v>9</v>
      </c>
      <c r="H834" s="1" t="s">
        <v>337</v>
      </c>
    </row>
    <row r="835" spans="2:8" x14ac:dyDescent="0.15">
      <c r="D835" s="3">
        <v>12</v>
      </c>
      <c r="E835" s="3" t="s">
        <v>27</v>
      </c>
      <c r="F835" s="3">
        <v>10</v>
      </c>
    </row>
    <row r="836" spans="2:8" x14ac:dyDescent="0.15">
      <c r="D836" s="3">
        <v>11</v>
      </c>
      <c r="E836" s="3" t="s">
        <v>27</v>
      </c>
      <c r="F836" s="3">
        <v>8</v>
      </c>
    </row>
    <row r="837" spans="2:8" x14ac:dyDescent="0.15">
      <c r="E837" s="3" t="s">
        <v>27</v>
      </c>
    </row>
    <row r="839" spans="2:8" x14ac:dyDescent="0.15">
      <c r="B839" s="1" t="s">
        <v>469</v>
      </c>
      <c r="C839" s="3">
        <v>3</v>
      </c>
      <c r="D839" s="3">
        <v>12</v>
      </c>
      <c r="E839" s="3" t="s">
        <v>27</v>
      </c>
      <c r="F839" s="3">
        <v>10</v>
      </c>
      <c r="G839" s="3">
        <v>0</v>
      </c>
      <c r="H839" s="1" t="s">
        <v>474</v>
      </c>
    </row>
    <row r="840" spans="2:8" x14ac:dyDescent="0.15">
      <c r="B840" s="1" t="s">
        <v>337</v>
      </c>
      <c r="D840" s="3">
        <v>11</v>
      </c>
      <c r="E840" s="3" t="s">
        <v>27</v>
      </c>
      <c r="F840" s="3">
        <v>6</v>
      </c>
      <c r="H840" s="1" t="s">
        <v>315</v>
      </c>
    </row>
    <row r="841" spans="2:8" x14ac:dyDescent="0.15">
      <c r="D841" s="3">
        <v>11</v>
      </c>
      <c r="E841" s="3" t="s">
        <v>27</v>
      </c>
      <c r="F841" s="3">
        <v>5</v>
      </c>
    </row>
    <row r="842" spans="2:8" x14ac:dyDescent="0.15">
      <c r="E842" s="3" t="s">
        <v>27</v>
      </c>
    </row>
    <row r="843" spans="2:8" x14ac:dyDescent="0.15">
      <c r="E843" s="3" t="s">
        <v>27</v>
      </c>
    </row>
    <row r="845" spans="2:8" x14ac:dyDescent="0.15">
      <c r="B845" s="1" t="s">
        <v>380</v>
      </c>
      <c r="C845" s="3">
        <v>2</v>
      </c>
      <c r="D845" s="3">
        <v>11</v>
      </c>
      <c r="E845" s="3" t="s">
        <v>27</v>
      </c>
      <c r="F845" s="3">
        <v>9</v>
      </c>
      <c r="G845" s="3">
        <v>3</v>
      </c>
      <c r="H845" s="1" t="s">
        <v>480</v>
      </c>
    </row>
    <row r="846" spans="2:8" x14ac:dyDescent="0.15">
      <c r="B846" s="1" t="s">
        <v>330</v>
      </c>
      <c r="D846" s="3">
        <v>2</v>
      </c>
      <c r="E846" s="3" t="s">
        <v>27</v>
      </c>
      <c r="F846" s="3">
        <v>11</v>
      </c>
      <c r="H846" s="1" t="s">
        <v>319</v>
      </c>
    </row>
    <row r="847" spans="2:8" x14ac:dyDescent="0.15">
      <c r="D847" s="3">
        <v>5</v>
      </c>
      <c r="E847" s="3" t="s">
        <v>27</v>
      </c>
      <c r="F847" s="3">
        <v>11</v>
      </c>
    </row>
    <row r="848" spans="2:8" x14ac:dyDescent="0.15">
      <c r="D848" s="3">
        <v>11</v>
      </c>
      <c r="E848" s="3" t="s">
        <v>27</v>
      </c>
      <c r="F848" s="3">
        <v>7</v>
      </c>
    </row>
    <row r="849" spans="2:8" x14ac:dyDescent="0.15">
      <c r="D849" s="3">
        <v>6</v>
      </c>
      <c r="E849" s="3" t="s">
        <v>27</v>
      </c>
      <c r="F849" s="3">
        <v>11</v>
      </c>
    </row>
    <row r="851" spans="2:8" x14ac:dyDescent="0.15">
      <c r="B851" s="1" t="s">
        <v>482</v>
      </c>
      <c r="C851" s="3">
        <v>0</v>
      </c>
      <c r="D851" s="3">
        <v>6</v>
      </c>
      <c r="E851" s="3" t="s">
        <v>27</v>
      </c>
      <c r="F851" s="3">
        <v>11</v>
      </c>
      <c r="G851" s="3">
        <v>3</v>
      </c>
      <c r="H851" s="1" t="s">
        <v>487</v>
      </c>
    </row>
    <row r="852" spans="2:8" x14ac:dyDescent="0.15">
      <c r="B852" s="1" t="s">
        <v>319</v>
      </c>
      <c r="D852" s="3">
        <v>9</v>
      </c>
      <c r="E852" s="3" t="s">
        <v>27</v>
      </c>
      <c r="F852" s="3">
        <v>11</v>
      </c>
      <c r="H852" s="1" t="s">
        <v>315</v>
      </c>
    </row>
    <row r="853" spans="2:8" x14ac:dyDescent="0.15">
      <c r="D853" s="3">
        <v>5</v>
      </c>
      <c r="E853" s="3" t="s">
        <v>27</v>
      </c>
      <c r="F853" s="3">
        <v>11</v>
      </c>
    </row>
    <row r="854" spans="2:8" x14ac:dyDescent="0.15">
      <c r="E854" s="3" t="s">
        <v>27</v>
      </c>
    </row>
    <row r="855" spans="2:8" x14ac:dyDescent="0.15">
      <c r="E855" s="3" t="s">
        <v>27</v>
      </c>
    </row>
    <row r="858" spans="2:8" x14ac:dyDescent="0.15">
      <c r="B858" s="1" t="s">
        <v>490</v>
      </c>
    </row>
    <row r="860" spans="2:8" x14ac:dyDescent="0.15">
      <c r="B860" s="1" t="s">
        <v>386</v>
      </c>
      <c r="C860" s="3">
        <v>3</v>
      </c>
      <c r="D860" s="3">
        <v>11</v>
      </c>
      <c r="E860" s="3" t="s">
        <v>27</v>
      </c>
      <c r="F860" s="3">
        <v>8</v>
      </c>
      <c r="G860" s="3">
        <v>0</v>
      </c>
      <c r="H860" s="1" t="s">
        <v>399</v>
      </c>
    </row>
    <row r="861" spans="2:8" x14ac:dyDescent="0.15">
      <c r="B861" s="1" t="s">
        <v>337</v>
      </c>
      <c r="D861" s="3">
        <v>11</v>
      </c>
      <c r="E861" s="3" t="s">
        <v>27</v>
      </c>
      <c r="F861" s="3">
        <v>7</v>
      </c>
      <c r="H861" s="1" t="s">
        <v>334</v>
      </c>
    </row>
    <row r="862" spans="2:8" x14ac:dyDescent="0.15">
      <c r="D862" s="3">
        <v>11</v>
      </c>
      <c r="E862" s="3" t="s">
        <v>27</v>
      </c>
      <c r="F862" s="3">
        <v>7</v>
      </c>
    </row>
    <row r="863" spans="2:8" x14ac:dyDescent="0.15">
      <c r="E863" s="3" t="s">
        <v>27</v>
      </c>
    </row>
    <row r="864" spans="2:8" x14ac:dyDescent="0.15">
      <c r="E864" s="3" t="s">
        <v>27</v>
      </c>
    </row>
    <row r="866" spans="2:8" x14ac:dyDescent="0.15">
      <c r="B866" s="1" t="s">
        <v>400</v>
      </c>
      <c r="C866" s="3">
        <v>0</v>
      </c>
      <c r="D866" s="3">
        <v>11</v>
      </c>
      <c r="E866" s="3" t="s">
        <v>27</v>
      </c>
      <c r="F866" s="3">
        <v>13</v>
      </c>
      <c r="G866" s="3">
        <v>3</v>
      </c>
      <c r="H866" s="1" t="s">
        <v>411</v>
      </c>
    </row>
    <row r="867" spans="2:8" x14ac:dyDescent="0.15">
      <c r="B867" s="1" t="s">
        <v>315</v>
      </c>
      <c r="D867" s="3">
        <v>4</v>
      </c>
      <c r="E867" s="3" t="s">
        <v>27</v>
      </c>
      <c r="F867" s="3">
        <v>11</v>
      </c>
      <c r="H867" s="1" t="s">
        <v>319</v>
      </c>
    </row>
    <row r="868" spans="2:8" x14ac:dyDescent="0.15">
      <c r="D868" s="3">
        <v>3</v>
      </c>
      <c r="E868" s="3" t="s">
        <v>27</v>
      </c>
      <c r="F868" s="3">
        <v>11</v>
      </c>
    </row>
    <row r="869" spans="2:8" x14ac:dyDescent="0.15">
      <c r="E869" s="3" t="s">
        <v>27</v>
      </c>
    </row>
    <row r="870" spans="2:8" x14ac:dyDescent="0.15">
      <c r="E870" s="3" t="s">
        <v>27</v>
      </c>
    </row>
    <row r="872" spans="2:8" x14ac:dyDescent="0.15">
      <c r="B872" s="1" t="s">
        <v>412</v>
      </c>
      <c r="C872" s="3">
        <v>0</v>
      </c>
      <c r="D872" s="3">
        <v>6</v>
      </c>
      <c r="E872" s="3" t="s">
        <v>27</v>
      </c>
      <c r="F872" s="3">
        <v>11</v>
      </c>
      <c r="G872" s="3">
        <v>3</v>
      </c>
      <c r="H872" s="1" t="s">
        <v>423</v>
      </c>
    </row>
    <row r="873" spans="2:8" x14ac:dyDescent="0.15">
      <c r="B873" s="1" t="s">
        <v>334</v>
      </c>
      <c r="D873" s="3">
        <v>6</v>
      </c>
      <c r="E873" s="3" t="s">
        <v>27</v>
      </c>
      <c r="F873" s="3">
        <v>11</v>
      </c>
      <c r="H873" s="1" t="s">
        <v>315</v>
      </c>
    </row>
    <row r="874" spans="2:8" x14ac:dyDescent="0.15">
      <c r="D874" s="3">
        <v>5</v>
      </c>
      <c r="E874" s="3" t="s">
        <v>27</v>
      </c>
      <c r="F874" s="3">
        <v>11</v>
      </c>
    </row>
    <row r="875" spans="2:8" x14ac:dyDescent="0.15">
      <c r="E875" s="3" t="s">
        <v>27</v>
      </c>
    </row>
    <row r="876" spans="2:8" x14ac:dyDescent="0.15">
      <c r="E876" s="3" t="s">
        <v>27</v>
      </c>
    </row>
    <row r="878" spans="2:8" x14ac:dyDescent="0.15">
      <c r="B878" s="1" t="s">
        <v>425</v>
      </c>
      <c r="C878" s="3">
        <v>3</v>
      </c>
      <c r="D878" s="3">
        <v>11</v>
      </c>
      <c r="E878" s="3" t="s">
        <v>27</v>
      </c>
      <c r="F878" s="3">
        <v>9</v>
      </c>
      <c r="G878" s="3">
        <v>1</v>
      </c>
      <c r="H878" s="1" t="s">
        <v>430</v>
      </c>
    </row>
    <row r="879" spans="2:8" x14ac:dyDescent="0.15">
      <c r="B879" s="1" t="s">
        <v>319</v>
      </c>
      <c r="D879" s="3">
        <v>8</v>
      </c>
      <c r="E879" s="3" t="s">
        <v>27</v>
      </c>
      <c r="F879" s="3">
        <v>11</v>
      </c>
      <c r="H879" s="1" t="s">
        <v>322</v>
      </c>
    </row>
    <row r="880" spans="2:8" x14ac:dyDescent="0.15">
      <c r="D880" s="3">
        <v>15</v>
      </c>
      <c r="E880" s="3" t="s">
        <v>27</v>
      </c>
      <c r="F880" s="3">
        <v>13</v>
      </c>
    </row>
    <row r="881" spans="2:8" x14ac:dyDescent="0.15">
      <c r="D881" s="3">
        <v>11</v>
      </c>
      <c r="E881" s="3" t="s">
        <v>27</v>
      </c>
      <c r="F881" s="3">
        <v>9</v>
      </c>
    </row>
    <row r="882" spans="2:8" x14ac:dyDescent="0.15">
      <c r="E882" s="3" t="s">
        <v>27</v>
      </c>
    </row>
    <row r="884" spans="2:8" x14ac:dyDescent="0.15">
      <c r="B884" s="1" t="s">
        <v>437</v>
      </c>
      <c r="C884" s="3">
        <v>3</v>
      </c>
      <c r="D884" s="3">
        <v>5</v>
      </c>
      <c r="E884" s="3" t="s">
        <v>27</v>
      </c>
      <c r="F884" s="3">
        <v>11</v>
      </c>
      <c r="G884" s="3">
        <v>2</v>
      </c>
      <c r="H884" s="1" t="s">
        <v>449</v>
      </c>
    </row>
    <row r="885" spans="2:8" x14ac:dyDescent="0.15">
      <c r="B885" s="1" t="s">
        <v>319</v>
      </c>
      <c r="D885" s="3">
        <v>11</v>
      </c>
      <c r="E885" s="3" t="s">
        <v>27</v>
      </c>
      <c r="F885" s="3">
        <v>4</v>
      </c>
      <c r="H885" s="1" t="s">
        <v>327</v>
      </c>
    </row>
    <row r="886" spans="2:8" x14ac:dyDescent="0.15">
      <c r="D886" s="3">
        <v>11</v>
      </c>
      <c r="E886" s="3" t="s">
        <v>27</v>
      </c>
      <c r="F886" s="3">
        <v>5</v>
      </c>
    </row>
    <row r="887" spans="2:8" x14ac:dyDescent="0.15">
      <c r="D887" s="3">
        <v>4</v>
      </c>
      <c r="E887" s="3" t="s">
        <v>27</v>
      </c>
      <c r="F887" s="3">
        <v>11</v>
      </c>
    </row>
    <row r="888" spans="2:8" x14ac:dyDescent="0.15">
      <c r="D888" s="3">
        <v>11</v>
      </c>
      <c r="E888" s="3" t="s">
        <v>27</v>
      </c>
      <c r="F888" s="3">
        <v>9</v>
      </c>
    </row>
    <row r="890" spans="2:8" x14ac:dyDescent="0.15">
      <c r="B890" s="1" t="s">
        <v>450</v>
      </c>
      <c r="C890" s="3">
        <v>3</v>
      </c>
      <c r="D890" s="3">
        <v>9</v>
      </c>
      <c r="E890" s="3" t="s">
        <v>27</v>
      </c>
      <c r="F890" s="3">
        <v>11</v>
      </c>
      <c r="G890" s="3">
        <v>2</v>
      </c>
      <c r="H890" s="1" t="s">
        <v>462</v>
      </c>
    </row>
    <row r="891" spans="2:8" x14ac:dyDescent="0.15">
      <c r="B891" s="1" t="s">
        <v>319</v>
      </c>
      <c r="D891" s="3">
        <v>11</v>
      </c>
      <c r="E891" s="3" t="s">
        <v>27</v>
      </c>
      <c r="F891" s="3">
        <v>4</v>
      </c>
      <c r="H891" s="1" t="s">
        <v>334</v>
      </c>
    </row>
    <row r="892" spans="2:8" x14ac:dyDescent="0.15">
      <c r="D892" s="3">
        <v>6</v>
      </c>
      <c r="E892" s="3" t="s">
        <v>27</v>
      </c>
      <c r="F892" s="3">
        <v>11</v>
      </c>
    </row>
    <row r="893" spans="2:8" x14ac:dyDescent="0.15">
      <c r="D893" s="3">
        <v>11</v>
      </c>
      <c r="E893" s="3" t="s">
        <v>27</v>
      </c>
      <c r="F893" s="3">
        <v>9</v>
      </c>
    </row>
    <row r="894" spans="2:8" x14ac:dyDescent="0.15">
      <c r="D894" s="3">
        <v>11</v>
      </c>
      <c r="E894" s="3" t="s">
        <v>27</v>
      </c>
      <c r="F894" s="3">
        <v>5</v>
      </c>
    </row>
    <row r="896" spans="2:8" x14ac:dyDescent="0.15">
      <c r="B896" s="1" t="s">
        <v>463</v>
      </c>
      <c r="C896" s="3">
        <v>0</v>
      </c>
      <c r="D896" s="3">
        <v>9</v>
      </c>
      <c r="E896" s="3" t="s">
        <v>27</v>
      </c>
      <c r="F896" s="3">
        <v>11</v>
      </c>
      <c r="G896" s="3">
        <v>3</v>
      </c>
      <c r="H896" s="1" t="s">
        <v>469</v>
      </c>
    </row>
    <row r="897" spans="2:8" x14ac:dyDescent="0.15">
      <c r="B897" s="1" t="s">
        <v>319</v>
      </c>
      <c r="D897" s="3">
        <v>6</v>
      </c>
      <c r="E897" s="3" t="s">
        <v>27</v>
      </c>
      <c r="F897" s="3">
        <v>11</v>
      </c>
      <c r="H897" s="1" t="s">
        <v>337</v>
      </c>
    </row>
    <row r="898" spans="2:8" x14ac:dyDescent="0.15">
      <c r="D898" s="3">
        <v>5</v>
      </c>
      <c r="E898" s="3" t="s">
        <v>27</v>
      </c>
      <c r="F898" s="3">
        <v>11</v>
      </c>
    </row>
    <row r="899" spans="2:8" x14ac:dyDescent="0.15">
      <c r="E899" s="3" t="s">
        <v>27</v>
      </c>
    </row>
    <row r="900" spans="2:8" x14ac:dyDescent="0.15">
      <c r="E900" s="3" t="s">
        <v>27</v>
      </c>
    </row>
    <row r="902" spans="2:8" x14ac:dyDescent="0.15">
      <c r="B902" s="1" t="s">
        <v>480</v>
      </c>
      <c r="C902" s="3">
        <v>1</v>
      </c>
      <c r="D902" s="3">
        <v>8</v>
      </c>
      <c r="E902" s="3" t="s">
        <v>27</v>
      </c>
      <c r="F902" s="3">
        <v>11</v>
      </c>
      <c r="G902" s="3">
        <v>3</v>
      </c>
      <c r="H902" s="1" t="s">
        <v>487</v>
      </c>
    </row>
    <row r="903" spans="2:8" x14ac:dyDescent="0.15">
      <c r="B903" s="1" t="s">
        <v>319</v>
      </c>
      <c r="D903" s="3">
        <v>3</v>
      </c>
      <c r="E903" s="3" t="s">
        <v>27</v>
      </c>
      <c r="F903" s="3">
        <v>11</v>
      </c>
      <c r="H903" s="1" t="s">
        <v>315</v>
      </c>
    </row>
    <row r="904" spans="2:8" x14ac:dyDescent="0.15">
      <c r="D904" s="3">
        <v>11</v>
      </c>
      <c r="E904" s="3" t="s">
        <v>27</v>
      </c>
      <c r="F904" s="3">
        <v>5</v>
      </c>
    </row>
    <row r="905" spans="2:8" x14ac:dyDescent="0.15">
      <c r="D905" s="3">
        <v>6</v>
      </c>
      <c r="E905" s="3" t="s">
        <v>27</v>
      </c>
      <c r="F905" s="3">
        <v>11</v>
      </c>
    </row>
    <row r="906" spans="2:8" x14ac:dyDescent="0.15">
      <c r="E906" s="3" t="s">
        <v>27</v>
      </c>
    </row>
    <row r="909" spans="2:8" x14ac:dyDescent="0.15">
      <c r="B909" s="1" t="s">
        <v>491</v>
      </c>
    </row>
    <row r="911" spans="2:8" x14ac:dyDescent="0.15">
      <c r="B911" s="1" t="s">
        <v>386</v>
      </c>
      <c r="C911" s="3">
        <v>3</v>
      </c>
      <c r="D911" s="3">
        <v>11</v>
      </c>
      <c r="E911" s="3" t="s">
        <v>27</v>
      </c>
      <c r="F911" s="3">
        <v>7</v>
      </c>
      <c r="G911" s="3">
        <v>2</v>
      </c>
      <c r="H911" s="1" t="s">
        <v>411</v>
      </c>
    </row>
    <row r="912" spans="2:8" x14ac:dyDescent="0.15">
      <c r="B912" s="1" t="s">
        <v>337</v>
      </c>
      <c r="D912" s="3">
        <v>8</v>
      </c>
      <c r="E912" s="3" t="s">
        <v>27</v>
      </c>
      <c r="F912" s="3">
        <v>11</v>
      </c>
      <c r="H912" s="1" t="s">
        <v>319</v>
      </c>
    </row>
    <row r="913" spans="2:8" x14ac:dyDescent="0.15">
      <c r="D913" s="3">
        <v>7</v>
      </c>
      <c r="E913" s="3" t="s">
        <v>27</v>
      </c>
      <c r="F913" s="3">
        <v>11</v>
      </c>
    </row>
    <row r="914" spans="2:8" x14ac:dyDescent="0.15">
      <c r="D914" s="3">
        <v>13</v>
      </c>
      <c r="E914" s="3" t="s">
        <v>27</v>
      </c>
      <c r="F914" s="3">
        <v>11</v>
      </c>
    </row>
    <row r="915" spans="2:8" x14ac:dyDescent="0.15">
      <c r="D915" s="3">
        <v>11</v>
      </c>
      <c r="E915" s="3" t="s">
        <v>27</v>
      </c>
      <c r="F915" s="3">
        <v>5</v>
      </c>
    </row>
    <row r="917" spans="2:8" x14ac:dyDescent="0.15">
      <c r="B917" s="1" t="s">
        <v>423</v>
      </c>
      <c r="C917" s="3">
        <v>3</v>
      </c>
      <c r="D917" s="3">
        <v>11</v>
      </c>
      <c r="E917" s="3" t="s">
        <v>27</v>
      </c>
      <c r="F917" s="3">
        <v>5</v>
      </c>
      <c r="G917" s="3">
        <v>2</v>
      </c>
      <c r="H917" s="1" t="s">
        <v>425</v>
      </c>
    </row>
    <row r="918" spans="2:8" x14ac:dyDescent="0.15">
      <c r="B918" s="1" t="s">
        <v>315</v>
      </c>
      <c r="D918" s="3">
        <v>5</v>
      </c>
      <c r="E918" s="3" t="s">
        <v>27</v>
      </c>
      <c r="F918" s="3">
        <v>11</v>
      </c>
      <c r="H918" s="1" t="s">
        <v>319</v>
      </c>
    </row>
    <row r="919" spans="2:8" x14ac:dyDescent="0.15">
      <c r="D919" s="3">
        <v>11</v>
      </c>
      <c r="E919" s="3" t="s">
        <v>27</v>
      </c>
      <c r="F919" s="3">
        <v>7</v>
      </c>
    </row>
    <row r="920" spans="2:8" x14ac:dyDescent="0.15">
      <c r="D920" s="3">
        <v>5</v>
      </c>
      <c r="E920" s="3" t="s">
        <v>27</v>
      </c>
      <c r="F920" s="3">
        <v>11</v>
      </c>
    </row>
    <row r="921" spans="2:8" x14ac:dyDescent="0.15">
      <c r="D921" s="3">
        <v>12</v>
      </c>
      <c r="E921" s="3" t="s">
        <v>27</v>
      </c>
      <c r="F921" s="3">
        <v>10</v>
      </c>
    </row>
    <row r="923" spans="2:8" x14ac:dyDescent="0.15">
      <c r="B923" s="1" t="s">
        <v>437</v>
      </c>
      <c r="C923" s="3">
        <v>2</v>
      </c>
      <c r="D923" s="3">
        <v>8</v>
      </c>
      <c r="E923" s="3" t="s">
        <v>27</v>
      </c>
      <c r="F923" s="3">
        <v>11</v>
      </c>
      <c r="G923" s="3">
        <v>3</v>
      </c>
      <c r="H923" s="1" t="s">
        <v>450</v>
      </c>
    </row>
    <row r="924" spans="2:8" x14ac:dyDescent="0.15">
      <c r="B924" s="1" t="s">
        <v>319</v>
      </c>
      <c r="D924" s="3">
        <v>11</v>
      </c>
      <c r="E924" s="3" t="s">
        <v>27</v>
      </c>
      <c r="F924" s="3">
        <v>4</v>
      </c>
      <c r="H924" s="1" t="s">
        <v>319</v>
      </c>
    </row>
    <row r="925" spans="2:8" x14ac:dyDescent="0.15">
      <c r="D925" s="3">
        <v>11</v>
      </c>
      <c r="E925" s="3" t="s">
        <v>27</v>
      </c>
      <c r="F925" s="3">
        <v>7</v>
      </c>
    </row>
    <row r="926" spans="2:8" x14ac:dyDescent="0.15">
      <c r="D926" s="3">
        <v>3</v>
      </c>
      <c r="E926" s="3" t="s">
        <v>27</v>
      </c>
      <c r="F926" s="3">
        <v>11</v>
      </c>
    </row>
    <row r="927" spans="2:8" x14ac:dyDescent="0.15">
      <c r="D927" s="3">
        <v>9</v>
      </c>
      <c r="E927" s="3" t="s">
        <v>27</v>
      </c>
      <c r="F927" s="3">
        <v>11</v>
      </c>
    </row>
    <row r="929" spans="2:8" x14ac:dyDescent="0.15">
      <c r="B929" s="1" t="s">
        <v>469</v>
      </c>
      <c r="C929" s="3">
        <v>3</v>
      </c>
      <c r="D929" s="3">
        <v>11</v>
      </c>
      <c r="E929" s="3" t="s">
        <v>27</v>
      </c>
      <c r="F929" s="3">
        <v>4</v>
      </c>
      <c r="G929" s="3">
        <v>1</v>
      </c>
      <c r="H929" s="1" t="s">
        <v>487</v>
      </c>
    </row>
    <row r="930" spans="2:8" x14ac:dyDescent="0.15">
      <c r="B930" s="1" t="s">
        <v>337</v>
      </c>
      <c r="D930" s="3">
        <v>5</v>
      </c>
      <c r="E930" s="3" t="s">
        <v>27</v>
      </c>
      <c r="F930" s="3">
        <v>11</v>
      </c>
      <c r="H930" s="1" t="s">
        <v>315</v>
      </c>
    </row>
    <row r="931" spans="2:8" x14ac:dyDescent="0.15">
      <c r="D931" s="3">
        <v>11</v>
      </c>
      <c r="E931" s="3" t="s">
        <v>27</v>
      </c>
      <c r="F931" s="3">
        <v>4</v>
      </c>
    </row>
    <row r="932" spans="2:8" x14ac:dyDescent="0.15">
      <c r="D932" s="3">
        <v>14</v>
      </c>
      <c r="E932" s="3" t="s">
        <v>27</v>
      </c>
      <c r="F932" s="3">
        <v>12</v>
      </c>
    </row>
    <row r="933" spans="2:8" x14ac:dyDescent="0.15">
      <c r="E933" s="3" t="s">
        <v>27</v>
      </c>
    </row>
    <row r="936" spans="2:8" x14ac:dyDescent="0.15">
      <c r="B936" s="1" t="s">
        <v>492</v>
      </c>
    </row>
    <row r="938" spans="2:8" x14ac:dyDescent="0.15">
      <c r="B938" s="1" t="s">
        <v>386</v>
      </c>
      <c r="C938" s="3">
        <v>2</v>
      </c>
      <c r="D938" s="3">
        <v>11</v>
      </c>
      <c r="E938" s="3" t="s">
        <v>27</v>
      </c>
      <c r="F938" s="3">
        <v>8</v>
      </c>
      <c r="G938" s="3">
        <v>3</v>
      </c>
      <c r="H938" s="1" t="s">
        <v>423</v>
      </c>
    </row>
    <row r="939" spans="2:8" x14ac:dyDescent="0.15">
      <c r="B939" s="1" t="s">
        <v>337</v>
      </c>
      <c r="D939" s="3">
        <v>11</v>
      </c>
      <c r="E939" s="3" t="s">
        <v>27</v>
      </c>
      <c r="F939" s="3">
        <v>8</v>
      </c>
      <c r="H939" s="1" t="s">
        <v>315</v>
      </c>
    </row>
    <row r="940" spans="2:8" x14ac:dyDescent="0.15">
      <c r="D940" s="3">
        <v>9</v>
      </c>
      <c r="E940" s="3" t="s">
        <v>27</v>
      </c>
      <c r="F940" s="3">
        <v>11</v>
      </c>
    </row>
    <row r="941" spans="2:8" x14ac:dyDescent="0.15">
      <c r="D941" s="3">
        <v>8</v>
      </c>
      <c r="E941" s="3" t="s">
        <v>27</v>
      </c>
      <c r="F941" s="3">
        <v>11</v>
      </c>
    </row>
    <row r="942" spans="2:8" x14ac:dyDescent="0.15">
      <c r="D942" s="3">
        <v>8</v>
      </c>
      <c r="E942" s="3" t="s">
        <v>27</v>
      </c>
      <c r="F942" s="3">
        <v>11</v>
      </c>
    </row>
    <row r="944" spans="2:8" x14ac:dyDescent="0.15">
      <c r="B944" s="1" t="s">
        <v>450</v>
      </c>
      <c r="C944" s="3">
        <v>1</v>
      </c>
      <c r="D944" s="3">
        <v>14</v>
      </c>
      <c r="E944" s="3" t="s">
        <v>27</v>
      </c>
      <c r="F944" s="3">
        <v>16</v>
      </c>
      <c r="G944" s="3">
        <v>3</v>
      </c>
      <c r="H944" s="1" t="s">
        <v>469</v>
      </c>
    </row>
    <row r="945" spans="2:8" x14ac:dyDescent="0.15">
      <c r="B945" s="1" t="s">
        <v>319</v>
      </c>
      <c r="D945" s="3">
        <v>11</v>
      </c>
      <c r="E945" s="3" t="s">
        <v>27</v>
      </c>
      <c r="F945" s="3">
        <v>4</v>
      </c>
      <c r="H945" s="1" t="s">
        <v>337</v>
      </c>
    </row>
    <row r="946" spans="2:8" x14ac:dyDescent="0.15">
      <c r="D946" s="3">
        <v>6</v>
      </c>
      <c r="E946" s="3" t="s">
        <v>27</v>
      </c>
      <c r="F946" s="3">
        <v>11</v>
      </c>
    </row>
    <row r="947" spans="2:8" x14ac:dyDescent="0.15">
      <c r="D947" s="3">
        <v>10</v>
      </c>
      <c r="E947" s="3" t="s">
        <v>27</v>
      </c>
      <c r="F947" s="3">
        <v>12</v>
      </c>
    </row>
    <row r="948" spans="2:8" x14ac:dyDescent="0.15">
      <c r="E948" s="3" t="s">
        <v>27</v>
      </c>
    </row>
    <row r="951" spans="2:8" x14ac:dyDescent="0.15">
      <c r="B951" s="1" t="s">
        <v>493</v>
      </c>
    </row>
    <row r="953" spans="2:8" x14ac:dyDescent="0.15">
      <c r="B953" s="1" t="s">
        <v>423</v>
      </c>
      <c r="C953" s="3">
        <v>3</v>
      </c>
      <c r="D953" s="3">
        <v>10</v>
      </c>
      <c r="E953" s="3" t="s">
        <v>27</v>
      </c>
      <c r="F953" s="3">
        <v>12</v>
      </c>
      <c r="G953" s="3">
        <v>1</v>
      </c>
      <c r="H953" s="1" t="s">
        <v>469</v>
      </c>
    </row>
    <row r="954" spans="2:8" x14ac:dyDescent="0.15">
      <c r="B954" s="1" t="s">
        <v>315</v>
      </c>
      <c r="D954" s="3">
        <v>12</v>
      </c>
      <c r="E954" s="3" t="s">
        <v>27</v>
      </c>
      <c r="F954" s="3">
        <v>10</v>
      </c>
      <c r="H954" s="1" t="s">
        <v>337</v>
      </c>
    </row>
    <row r="955" spans="2:8" x14ac:dyDescent="0.15">
      <c r="D955" s="3">
        <v>11</v>
      </c>
      <c r="E955" s="3" t="s">
        <v>27</v>
      </c>
      <c r="F955" s="3">
        <v>4</v>
      </c>
    </row>
    <row r="956" spans="2:8" x14ac:dyDescent="0.15">
      <c r="D956" s="3">
        <v>11</v>
      </c>
      <c r="E956" s="3" t="s">
        <v>27</v>
      </c>
      <c r="F956" s="3">
        <v>5</v>
      </c>
    </row>
    <row r="957" spans="2:8" x14ac:dyDescent="0.15">
      <c r="E957" s="3" t="s">
        <v>27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opLeftCell="T18" workbookViewId="0">
      <selection activeCell="AB43" sqref="AB43"/>
    </sheetView>
  </sheetViews>
  <sheetFormatPr defaultRowHeight="13.5" x14ac:dyDescent="0.15"/>
  <cols>
    <col min="1" max="1" width="3.625" style="8" customWidth="1"/>
    <col min="2" max="2" width="10.625" style="8" customWidth="1"/>
    <col min="3" max="4" width="3.625" style="10" customWidth="1"/>
    <col min="5" max="5" width="1.625" style="10" customWidth="1"/>
    <col min="6" max="7" width="3.625" style="10" customWidth="1"/>
    <col min="8" max="8" width="10.625" style="8" customWidth="1"/>
    <col min="9" max="9" width="9" style="8"/>
    <col min="10" max="10" width="10.625" style="8" customWidth="1"/>
    <col min="11" max="12" width="3.625" style="10" customWidth="1"/>
    <col min="13" max="13" width="1.625" style="10" customWidth="1"/>
    <col min="14" max="15" width="3.625" style="10" customWidth="1"/>
    <col min="16" max="16" width="10.625" style="8" customWidth="1"/>
    <col min="17" max="17" width="9" style="8"/>
    <col min="18" max="18" width="10.625" style="8" customWidth="1"/>
    <col min="19" max="20" width="3.625" style="10" customWidth="1"/>
    <col min="21" max="21" width="1.625" style="10" customWidth="1"/>
    <col min="22" max="23" width="3.625" style="10" customWidth="1"/>
    <col min="24" max="26" width="10.625" style="8" customWidth="1"/>
    <col min="27" max="28" width="3.625" style="8" customWidth="1"/>
    <col min="29" max="29" width="2.25" style="8" bestFit="1" customWidth="1"/>
    <col min="30" max="31" width="3.625" style="8" customWidth="1"/>
    <col min="32" max="33" width="9" style="8"/>
    <col min="34" max="34" width="10.625" style="8" customWidth="1"/>
    <col min="35" max="36" width="3.625" style="10" customWidth="1"/>
    <col min="37" max="37" width="1.625" style="10" customWidth="1"/>
    <col min="38" max="39" width="3.625" style="10" customWidth="1"/>
    <col min="40" max="40" width="10.625" style="8" customWidth="1"/>
    <col min="41" max="41" width="9" style="8"/>
    <col min="42" max="42" width="10.625" style="8" customWidth="1"/>
    <col min="43" max="44" width="3.625" style="10" customWidth="1"/>
    <col min="45" max="45" width="1.625" style="10" customWidth="1"/>
    <col min="46" max="47" width="3.625" style="10" customWidth="1"/>
    <col min="48" max="48" width="10.625" style="8" customWidth="1"/>
    <col min="49" max="256" width="9" style="18"/>
    <col min="257" max="257" width="3.625" style="18" customWidth="1"/>
    <col min="258" max="258" width="10.625" style="18" customWidth="1"/>
    <col min="259" max="260" width="3.625" style="18" customWidth="1"/>
    <col min="261" max="261" width="1.625" style="18" customWidth="1"/>
    <col min="262" max="263" width="3.625" style="18" customWidth="1"/>
    <col min="264" max="264" width="10.625" style="18" customWidth="1"/>
    <col min="265" max="265" width="9" style="18"/>
    <col min="266" max="266" width="10.625" style="18" customWidth="1"/>
    <col min="267" max="268" width="3.625" style="18" customWidth="1"/>
    <col min="269" max="269" width="1.625" style="18" customWidth="1"/>
    <col min="270" max="271" width="3.625" style="18" customWidth="1"/>
    <col min="272" max="272" width="10.625" style="18" customWidth="1"/>
    <col min="273" max="273" width="9" style="18"/>
    <col min="274" max="274" width="10.625" style="18" customWidth="1"/>
    <col min="275" max="276" width="3.625" style="18" customWidth="1"/>
    <col min="277" max="277" width="1.625" style="18" customWidth="1"/>
    <col min="278" max="279" width="3.625" style="18" customWidth="1"/>
    <col min="280" max="282" width="10.625" style="18" customWidth="1"/>
    <col min="283" max="284" width="3.625" style="18" customWidth="1"/>
    <col min="285" max="285" width="2.25" style="18" bestFit="1" customWidth="1"/>
    <col min="286" max="287" width="3.625" style="18" customWidth="1"/>
    <col min="288" max="289" width="9" style="18"/>
    <col min="290" max="290" width="10.625" style="18" customWidth="1"/>
    <col min="291" max="292" width="3.625" style="18" customWidth="1"/>
    <col min="293" max="293" width="1.625" style="18" customWidth="1"/>
    <col min="294" max="295" width="3.625" style="18" customWidth="1"/>
    <col min="296" max="296" width="10.625" style="18" customWidth="1"/>
    <col min="297" max="297" width="9" style="18"/>
    <col min="298" max="298" width="10.625" style="18" customWidth="1"/>
    <col min="299" max="300" width="3.625" style="18" customWidth="1"/>
    <col min="301" max="301" width="1.625" style="18" customWidth="1"/>
    <col min="302" max="303" width="3.625" style="18" customWidth="1"/>
    <col min="304" max="304" width="10.625" style="18" customWidth="1"/>
    <col min="305" max="512" width="9" style="18"/>
    <col min="513" max="513" width="3.625" style="18" customWidth="1"/>
    <col min="514" max="514" width="10.625" style="18" customWidth="1"/>
    <col min="515" max="516" width="3.625" style="18" customWidth="1"/>
    <col min="517" max="517" width="1.625" style="18" customWidth="1"/>
    <col min="518" max="519" width="3.625" style="18" customWidth="1"/>
    <col min="520" max="520" width="10.625" style="18" customWidth="1"/>
    <col min="521" max="521" width="9" style="18"/>
    <col min="522" max="522" width="10.625" style="18" customWidth="1"/>
    <col min="523" max="524" width="3.625" style="18" customWidth="1"/>
    <col min="525" max="525" width="1.625" style="18" customWidth="1"/>
    <col min="526" max="527" width="3.625" style="18" customWidth="1"/>
    <col min="528" max="528" width="10.625" style="18" customWidth="1"/>
    <col min="529" max="529" width="9" style="18"/>
    <col min="530" max="530" width="10.625" style="18" customWidth="1"/>
    <col min="531" max="532" width="3.625" style="18" customWidth="1"/>
    <col min="533" max="533" width="1.625" style="18" customWidth="1"/>
    <col min="534" max="535" width="3.625" style="18" customWidth="1"/>
    <col min="536" max="538" width="10.625" style="18" customWidth="1"/>
    <col min="539" max="540" width="3.625" style="18" customWidth="1"/>
    <col min="541" max="541" width="2.25" style="18" bestFit="1" customWidth="1"/>
    <col min="542" max="543" width="3.625" style="18" customWidth="1"/>
    <col min="544" max="545" width="9" style="18"/>
    <col min="546" max="546" width="10.625" style="18" customWidth="1"/>
    <col min="547" max="548" width="3.625" style="18" customWidth="1"/>
    <col min="549" max="549" width="1.625" style="18" customWidth="1"/>
    <col min="550" max="551" width="3.625" style="18" customWidth="1"/>
    <col min="552" max="552" width="10.625" style="18" customWidth="1"/>
    <col min="553" max="553" width="9" style="18"/>
    <col min="554" max="554" width="10.625" style="18" customWidth="1"/>
    <col min="555" max="556" width="3.625" style="18" customWidth="1"/>
    <col min="557" max="557" width="1.625" style="18" customWidth="1"/>
    <col min="558" max="559" width="3.625" style="18" customWidth="1"/>
    <col min="560" max="560" width="10.625" style="18" customWidth="1"/>
    <col min="561" max="768" width="9" style="18"/>
    <col min="769" max="769" width="3.625" style="18" customWidth="1"/>
    <col min="770" max="770" width="10.625" style="18" customWidth="1"/>
    <col min="771" max="772" width="3.625" style="18" customWidth="1"/>
    <col min="773" max="773" width="1.625" style="18" customWidth="1"/>
    <col min="774" max="775" width="3.625" style="18" customWidth="1"/>
    <col min="776" max="776" width="10.625" style="18" customWidth="1"/>
    <col min="777" max="777" width="9" style="18"/>
    <col min="778" max="778" width="10.625" style="18" customWidth="1"/>
    <col min="779" max="780" width="3.625" style="18" customWidth="1"/>
    <col min="781" max="781" width="1.625" style="18" customWidth="1"/>
    <col min="782" max="783" width="3.625" style="18" customWidth="1"/>
    <col min="784" max="784" width="10.625" style="18" customWidth="1"/>
    <col min="785" max="785" width="9" style="18"/>
    <col min="786" max="786" width="10.625" style="18" customWidth="1"/>
    <col min="787" max="788" width="3.625" style="18" customWidth="1"/>
    <col min="789" max="789" width="1.625" style="18" customWidth="1"/>
    <col min="790" max="791" width="3.625" style="18" customWidth="1"/>
    <col min="792" max="794" width="10.625" style="18" customWidth="1"/>
    <col min="795" max="796" width="3.625" style="18" customWidth="1"/>
    <col min="797" max="797" width="2.25" style="18" bestFit="1" customWidth="1"/>
    <col min="798" max="799" width="3.625" style="18" customWidth="1"/>
    <col min="800" max="801" width="9" style="18"/>
    <col min="802" max="802" width="10.625" style="18" customWidth="1"/>
    <col min="803" max="804" width="3.625" style="18" customWidth="1"/>
    <col min="805" max="805" width="1.625" style="18" customWidth="1"/>
    <col min="806" max="807" width="3.625" style="18" customWidth="1"/>
    <col min="808" max="808" width="10.625" style="18" customWidth="1"/>
    <col min="809" max="809" width="9" style="18"/>
    <col min="810" max="810" width="10.625" style="18" customWidth="1"/>
    <col min="811" max="812" width="3.625" style="18" customWidth="1"/>
    <col min="813" max="813" width="1.625" style="18" customWidth="1"/>
    <col min="814" max="815" width="3.625" style="18" customWidth="1"/>
    <col min="816" max="816" width="10.625" style="18" customWidth="1"/>
    <col min="817" max="1024" width="9" style="18"/>
    <col min="1025" max="1025" width="3.625" style="18" customWidth="1"/>
    <col min="1026" max="1026" width="10.625" style="18" customWidth="1"/>
    <col min="1027" max="1028" width="3.625" style="18" customWidth="1"/>
    <col min="1029" max="1029" width="1.625" style="18" customWidth="1"/>
    <col min="1030" max="1031" width="3.625" style="18" customWidth="1"/>
    <col min="1032" max="1032" width="10.625" style="18" customWidth="1"/>
    <col min="1033" max="1033" width="9" style="18"/>
    <col min="1034" max="1034" width="10.625" style="18" customWidth="1"/>
    <col min="1035" max="1036" width="3.625" style="18" customWidth="1"/>
    <col min="1037" max="1037" width="1.625" style="18" customWidth="1"/>
    <col min="1038" max="1039" width="3.625" style="18" customWidth="1"/>
    <col min="1040" max="1040" width="10.625" style="18" customWidth="1"/>
    <col min="1041" max="1041" width="9" style="18"/>
    <col min="1042" max="1042" width="10.625" style="18" customWidth="1"/>
    <col min="1043" max="1044" width="3.625" style="18" customWidth="1"/>
    <col min="1045" max="1045" width="1.625" style="18" customWidth="1"/>
    <col min="1046" max="1047" width="3.625" style="18" customWidth="1"/>
    <col min="1048" max="1050" width="10.625" style="18" customWidth="1"/>
    <col min="1051" max="1052" width="3.625" style="18" customWidth="1"/>
    <col min="1053" max="1053" width="2.25" style="18" bestFit="1" customWidth="1"/>
    <col min="1054" max="1055" width="3.625" style="18" customWidth="1"/>
    <col min="1056" max="1057" width="9" style="18"/>
    <col min="1058" max="1058" width="10.625" style="18" customWidth="1"/>
    <col min="1059" max="1060" width="3.625" style="18" customWidth="1"/>
    <col min="1061" max="1061" width="1.625" style="18" customWidth="1"/>
    <col min="1062" max="1063" width="3.625" style="18" customWidth="1"/>
    <col min="1064" max="1064" width="10.625" style="18" customWidth="1"/>
    <col min="1065" max="1065" width="9" style="18"/>
    <col min="1066" max="1066" width="10.625" style="18" customWidth="1"/>
    <col min="1067" max="1068" width="3.625" style="18" customWidth="1"/>
    <col min="1069" max="1069" width="1.625" style="18" customWidth="1"/>
    <col min="1070" max="1071" width="3.625" style="18" customWidth="1"/>
    <col min="1072" max="1072" width="10.625" style="18" customWidth="1"/>
    <col min="1073" max="1280" width="9" style="18"/>
    <col min="1281" max="1281" width="3.625" style="18" customWidth="1"/>
    <col min="1282" max="1282" width="10.625" style="18" customWidth="1"/>
    <col min="1283" max="1284" width="3.625" style="18" customWidth="1"/>
    <col min="1285" max="1285" width="1.625" style="18" customWidth="1"/>
    <col min="1286" max="1287" width="3.625" style="18" customWidth="1"/>
    <col min="1288" max="1288" width="10.625" style="18" customWidth="1"/>
    <col min="1289" max="1289" width="9" style="18"/>
    <col min="1290" max="1290" width="10.625" style="18" customWidth="1"/>
    <col min="1291" max="1292" width="3.625" style="18" customWidth="1"/>
    <col min="1293" max="1293" width="1.625" style="18" customWidth="1"/>
    <col min="1294" max="1295" width="3.625" style="18" customWidth="1"/>
    <col min="1296" max="1296" width="10.625" style="18" customWidth="1"/>
    <col min="1297" max="1297" width="9" style="18"/>
    <col min="1298" max="1298" width="10.625" style="18" customWidth="1"/>
    <col min="1299" max="1300" width="3.625" style="18" customWidth="1"/>
    <col min="1301" max="1301" width="1.625" style="18" customWidth="1"/>
    <col min="1302" max="1303" width="3.625" style="18" customWidth="1"/>
    <col min="1304" max="1306" width="10.625" style="18" customWidth="1"/>
    <col min="1307" max="1308" width="3.625" style="18" customWidth="1"/>
    <col min="1309" max="1309" width="2.25" style="18" bestFit="1" customWidth="1"/>
    <col min="1310" max="1311" width="3.625" style="18" customWidth="1"/>
    <col min="1312" max="1313" width="9" style="18"/>
    <col min="1314" max="1314" width="10.625" style="18" customWidth="1"/>
    <col min="1315" max="1316" width="3.625" style="18" customWidth="1"/>
    <col min="1317" max="1317" width="1.625" style="18" customWidth="1"/>
    <col min="1318" max="1319" width="3.625" style="18" customWidth="1"/>
    <col min="1320" max="1320" width="10.625" style="18" customWidth="1"/>
    <col min="1321" max="1321" width="9" style="18"/>
    <col min="1322" max="1322" width="10.625" style="18" customWidth="1"/>
    <col min="1323" max="1324" width="3.625" style="18" customWidth="1"/>
    <col min="1325" max="1325" width="1.625" style="18" customWidth="1"/>
    <col min="1326" max="1327" width="3.625" style="18" customWidth="1"/>
    <col min="1328" max="1328" width="10.625" style="18" customWidth="1"/>
    <col min="1329" max="1536" width="9" style="18"/>
    <col min="1537" max="1537" width="3.625" style="18" customWidth="1"/>
    <col min="1538" max="1538" width="10.625" style="18" customWidth="1"/>
    <col min="1539" max="1540" width="3.625" style="18" customWidth="1"/>
    <col min="1541" max="1541" width="1.625" style="18" customWidth="1"/>
    <col min="1542" max="1543" width="3.625" style="18" customWidth="1"/>
    <col min="1544" max="1544" width="10.625" style="18" customWidth="1"/>
    <col min="1545" max="1545" width="9" style="18"/>
    <col min="1546" max="1546" width="10.625" style="18" customWidth="1"/>
    <col min="1547" max="1548" width="3.625" style="18" customWidth="1"/>
    <col min="1549" max="1549" width="1.625" style="18" customWidth="1"/>
    <col min="1550" max="1551" width="3.625" style="18" customWidth="1"/>
    <col min="1552" max="1552" width="10.625" style="18" customWidth="1"/>
    <col min="1553" max="1553" width="9" style="18"/>
    <col min="1554" max="1554" width="10.625" style="18" customWidth="1"/>
    <col min="1555" max="1556" width="3.625" style="18" customWidth="1"/>
    <col min="1557" max="1557" width="1.625" style="18" customWidth="1"/>
    <col min="1558" max="1559" width="3.625" style="18" customWidth="1"/>
    <col min="1560" max="1562" width="10.625" style="18" customWidth="1"/>
    <col min="1563" max="1564" width="3.625" style="18" customWidth="1"/>
    <col min="1565" max="1565" width="2.25" style="18" bestFit="1" customWidth="1"/>
    <col min="1566" max="1567" width="3.625" style="18" customWidth="1"/>
    <col min="1568" max="1569" width="9" style="18"/>
    <col min="1570" max="1570" width="10.625" style="18" customWidth="1"/>
    <col min="1571" max="1572" width="3.625" style="18" customWidth="1"/>
    <col min="1573" max="1573" width="1.625" style="18" customWidth="1"/>
    <col min="1574" max="1575" width="3.625" style="18" customWidth="1"/>
    <col min="1576" max="1576" width="10.625" style="18" customWidth="1"/>
    <col min="1577" max="1577" width="9" style="18"/>
    <col min="1578" max="1578" width="10.625" style="18" customWidth="1"/>
    <col min="1579" max="1580" width="3.625" style="18" customWidth="1"/>
    <col min="1581" max="1581" width="1.625" style="18" customWidth="1"/>
    <col min="1582" max="1583" width="3.625" style="18" customWidth="1"/>
    <col min="1584" max="1584" width="10.625" style="18" customWidth="1"/>
    <col min="1585" max="1792" width="9" style="18"/>
    <col min="1793" max="1793" width="3.625" style="18" customWidth="1"/>
    <col min="1794" max="1794" width="10.625" style="18" customWidth="1"/>
    <col min="1795" max="1796" width="3.625" style="18" customWidth="1"/>
    <col min="1797" max="1797" width="1.625" style="18" customWidth="1"/>
    <col min="1798" max="1799" width="3.625" style="18" customWidth="1"/>
    <col min="1800" max="1800" width="10.625" style="18" customWidth="1"/>
    <col min="1801" max="1801" width="9" style="18"/>
    <col min="1802" max="1802" width="10.625" style="18" customWidth="1"/>
    <col min="1803" max="1804" width="3.625" style="18" customWidth="1"/>
    <col min="1805" max="1805" width="1.625" style="18" customWidth="1"/>
    <col min="1806" max="1807" width="3.625" style="18" customWidth="1"/>
    <col min="1808" max="1808" width="10.625" style="18" customWidth="1"/>
    <col min="1809" max="1809" width="9" style="18"/>
    <col min="1810" max="1810" width="10.625" style="18" customWidth="1"/>
    <col min="1811" max="1812" width="3.625" style="18" customWidth="1"/>
    <col min="1813" max="1813" width="1.625" style="18" customWidth="1"/>
    <col min="1814" max="1815" width="3.625" style="18" customWidth="1"/>
    <col min="1816" max="1818" width="10.625" style="18" customWidth="1"/>
    <col min="1819" max="1820" width="3.625" style="18" customWidth="1"/>
    <col min="1821" max="1821" width="2.25" style="18" bestFit="1" customWidth="1"/>
    <col min="1822" max="1823" width="3.625" style="18" customWidth="1"/>
    <col min="1824" max="1825" width="9" style="18"/>
    <col min="1826" max="1826" width="10.625" style="18" customWidth="1"/>
    <col min="1827" max="1828" width="3.625" style="18" customWidth="1"/>
    <col min="1829" max="1829" width="1.625" style="18" customWidth="1"/>
    <col min="1830" max="1831" width="3.625" style="18" customWidth="1"/>
    <col min="1832" max="1832" width="10.625" style="18" customWidth="1"/>
    <col min="1833" max="1833" width="9" style="18"/>
    <col min="1834" max="1834" width="10.625" style="18" customWidth="1"/>
    <col min="1835" max="1836" width="3.625" style="18" customWidth="1"/>
    <col min="1837" max="1837" width="1.625" style="18" customWidth="1"/>
    <col min="1838" max="1839" width="3.625" style="18" customWidth="1"/>
    <col min="1840" max="1840" width="10.625" style="18" customWidth="1"/>
    <col min="1841" max="2048" width="9" style="18"/>
    <col min="2049" max="2049" width="3.625" style="18" customWidth="1"/>
    <col min="2050" max="2050" width="10.625" style="18" customWidth="1"/>
    <col min="2051" max="2052" width="3.625" style="18" customWidth="1"/>
    <col min="2053" max="2053" width="1.625" style="18" customWidth="1"/>
    <col min="2054" max="2055" width="3.625" style="18" customWidth="1"/>
    <col min="2056" max="2056" width="10.625" style="18" customWidth="1"/>
    <col min="2057" max="2057" width="9" style="18"/>
    <col min="2058" max="2058" width="10.625" style="18" customWidth="1"/>
    <col min="2059" max="2060" width="3.625" style="18" customWidth="1"/>
    <col min="2061" max="2061" width="1.625" style="18" customWidth="1"/>
    <col min="2062" max="2063" width="3.625" style="18" customWidth="1"/>
    <col min="2064" max="2064" width="10.625" style="18" customWidth="1"/>
    <col min="2065" max="2065" width="9" style="18"/>
    <col min="2066" max="2066" width="10.625" style="18" customWidth="1"/>
    <col min="2067" max="2068" width="3.625" style="18" customWidth="1"/>
    <col min="2069" max="2069" width="1.625" style="18" customWidth="1"/>
    <col min="2070" max="2071" width="3.625" style="18" customWidth="1"/>
    <col min="2072" max="2074" width="10.625" style="18" customWidth="1"/>
    <col min="2075" max="2076" width="3.625" style="18" customWidth="1"/>
    <col min="2077" max="2077" width="2.25" style="18" bestFit="1" customWidth="1"/>
    <col min="2078" max="2079" width="3.625" style="18" customWidth="1"/>
    <col min="2080" max="2081" width="9" style="18"/>
    <col min="2082" max="2082" width="10.625" style="18" customWidth="1"/>
    <col min="2083" max="2084" width="3.625" style="18" customWidth="1"/>
    <col min="2085" max="2085" width="1.625" style="18" customWidth="1"/>
    <col min="2086" max="2087" width="3.625" style="18" customWidth="1"/>
    <col min="2088" max="2088" width="10.625" style="18" customWidth="1"/>
    <col min="2089" max="2089" width="9" style="18"/>
    <col min="2090" max="2090" width="10.625" style="18" customWidth="1"/>
    <col min="2091" max="2092" width="3.625" style="18" customWidth="1"/>
    <col min="2093" max="2093" width="1.625" style="18" customWidth="1"/>
    <col min="2094" max="2095" width="3.625" style="18" customWidth="1"/>
    <col min="2096" max="2096" width="10.625" style="18" customWidth="1"/>
    <col min="2097" max="2304" width="9" style="18"/>
    <col min="2305" max="2305" width="3.625" style="18" customWidth="1"/>
    <col min="2306" max="2306" width="10.625" style="18" customWidth="1"/>
    <col min="2307" max="2308" width="3.625" style="18" customWidth="1"/>
    <col min="2309" max="2309" width="1.625" style="18" customWidth="1"/>
    <col min="2310" max="2311" width="3.625" style="18" customWidth="1"/>
    <col min="2312" max="2312" width="10.625" style="18" customWidth="1"/>
    <col min="2313" max="2313" width="9" style="18"/>
    <col min="2314" max="2314" width="10.625" style="18" customWidth="1"/>
    <col min="2315" max="2316" width="3.625" style="18" customWidth="1"/>
    <col min="2317" max="2317" width="1.625" style="18" customWidth="1"/>
    <col min="2318" max="2319" width="3.625" style="18" customWidth="1"/>
    <col min="2320" max="2320" width="10.625" style="18" customWidth="1"/>
    <col min="2321" max="2321" width="9" style="18"/>
    <col min="2322" max="2322" width="10.625" style="18" customWidth="1"/>
    <col min="2323" max="2324" width="3.625" style="18" customWidth="1"/>
    <col min="2325" max="2325" width="1.625" style="18" customWidth="1"/>
    <col min="2326" max="2327" width="3.625" style="18" customWidth="1"/>
    <col min="2328" max="2330" width="10.625" style="18" customWidth="1"/>
    <col min="2331" max="2332" width="3.625" style="18" customWidth="1"/>
    <col min="2333" max="2333" width="2.25" style="18" bestFit="1" customWidth="1"/>
    <col min="2334" max="2335" width="3.625" style="18" customWidth="1"/>
    <col min="2336" max="2337" width="9" style="18"/>
    <col min="2338" max="2338" width="10.625" style="18" customWidth="1"/>
    <col min="2339" max="2340" width="3.625" style="18" customWidth="1"/>
    <col min="2341" max="2341" width="1.625" style="18" customWidth="1"/>
    <col min="2342" max="2343" width="3.625" style="18" customWidth="1"/>
    <col min="2344" max="2344" width="10.625" style="18" customWidth="1"/>
    <col min="2345" max="2345" width="9" style="18"/>
    <col min="2346" max="2346" width="10.625" style="18" customWidth="1"/>
    <col min="2347" max="2348" width="3.625" style="18" customWidth="1"/>
    <col min="2349" max="2349" width="1.625" style="18" customWidth="1"/>
    <col min="2350" max="2351" width="3.625" style="18" customWidth="1"/>
    <col min="2352" max="2352" width="10.625" style="18" customWidth="1"/>
    <col min="2353" max="2560" width="9" style="18"/>
    <col min="2561" max="2561" width="3.625" style="18" customWidth="1"/>
    <col min="2562" max="2562" width="10.625" style="18" customWidth="1"/>
    <col min="2563" max="2564" width="3.625" style="18" customWidth="1"/>
    <col min="2565" max="2565" width="1.625" style="18" customWidth="1"/>
    <col min="2566" max="2567" width="3.625" style="18" customWidth="1"/>
    <col min="2568" max="2568" width="10.625" style="18" customWidth="1"/>
    <col min="2569" max="2569" width="9" style="18"/>
    <col min="2570" max="2570" width="10.625" style="18" customWidth="1"/>
    <col min="2571" max="2572" width="3.625" style="18" customWidth="1"/>
    <col min="2573" max="2573" width="1.625" style="18" customWidth="1"/>
    <col min="2574" max="2575" width="3.625" style="18" customWidth="1"/>
    <col min="2576" max="2576" width="10.625" style="18" customWidth="1"/>
    <col min="2577" max="2577" width="9" style="18"/>
    <col min="2578" max="2578" width="10.625" style="18" customWidth="1"/>
    <col min="2579" max="2580" width="3.625" style="18" customWidth="1"/>
    <col min="2581" max="2581" width="1.625" style="18" customWidth="1"/>
    <col min="2582" max="2583" width="3.625" style="18" customWidth="1"/>
    <col min="2584" max="2586" width="10.625" style="18" customWidth="1"/>
    <col min="2587" max="2588" width="3.625" style="18" customWidth="1"/>
    <col min="2589" max="2589" width="2.25" style="18" bestFit="1" customWidth="1"/>
    <col min="2590" max="2591" width="3.625" style="18" customWidth="1"/>
    <col min="2592" max="2593" width="9" style="18"/>
    <col min="2594" max="2594" width="10.625" style="18" customWidth="1"/>
    <col min="2595" max="2596" width="3.625" style="18" customWidth="1"/>
    <col min="2597" max="2597" width="1.625" style="18" customWidth="1"/>
    <col min="2598" max="2599" width="3.625" style="18" customWidth="1"/>
    <col min="2600" max="2600" width="10.625" style="18" customWidth="1"/>
    <col min="2601" max="2601" width="9" style="18"/>
    <col min="2602" max="2602" width="10.625" style="18" customWidth="1"/>
    <col min="2603" max="2604" width="3.625" style="18" customWidth="1"/>
    <col min="2605" max="2605" width="1.625" style="18" customWidth="1"/>
    <col min="2606" max="2607" width="3.625" style="18" customWidth="1"/>
    <col min="2608" max="2608" width="10.625" style="18" customWidth="1"/>
    <col min="2609" max="2816" width="9" style="18"/>
    <col min="2817" max="2817" width="3.625" style="18" customWidth="1"/>
    <col min="2818" max="2818" width="10.625" style="18" customWidth="1"/>
    <col min="2819" max="2820" width="3.625" style="18" customWidth="1"/>
    <col min="2821" max="2821" width="1.625" style="18" customWidth="1"/>
    <col min="2822" max="2823" width="3.625" style="18" customWidth="1"/>
    <col min="2824" max="2824" width="10.625" style="18" customWidth="1"/>
    <col min="2825" max="2825" width="9" style="18"/>
    <col min="2826" max="2826" width="10.625" style="18" customWidth="1"/>
    <col min="2827" max="2828" width="3.625" style="18" customWidth="1"/>
    <col min="2829" max="2829" width="1.625" style="18" customWidth="1"/>
    <col min="2830" max="2831" width="3.625" style="18" customWidth="1"/>
    <col min="2832" max="2832" width="10.625" style="18" customWidth="1"/>
    <col min="2833" max="2833" width="9" style="18"/>
    <col min="2834" max="2834" width="10.625" style="18" customWidth="1"/>
    <col min="2835" max="2836" width="3.625" style="18" customWidth="1"/>
    <col min="2837" max="2837" width="1.625" style="18" customWidth="1"/>
    <col min="2838" max="2839" width="3.625" style="18" customWidth="1"/>
    <col min="2840" max="2842" width="10.625" style="18" customWidth="1"/>
    <col min="2843" max="2844" width="3.625" style="18" customWidth="1"/>
    <col min="2845" max="2845" width="2.25" style="18" bestFit="1" customWidth="1"/>
    <col min="2846" max="2847" width="3.625" style="18" customWidth="1"/>
    <col min="2848" max="2849" width="9" style="18"/>
    <col min="2850" max="2850" width="10.625" style="18" customWidth="1"/>
    <col min="2851" max="2852" width="3.625" style="18" customWidth="1"/>
    <col min="2853" max="2853" width="1.625" style="18" customWidth="1"/>
    <col min="2854" max="2855" width="3.625" style="18" customWidth="1"/>
    <col min="2856" max="2856" width="10.625" style="18" customWidth="1"/>
    <col min="2857" max="2857" width="9" style="18"/>
    <col min="2858" max="2858" width="10.625" style="18" customWidth="1"/>
    <col min="2859" max="2860" width="3.625" style="18" customWidth="1"/>
    <col min="2861" max="2861" width="1.625" style="18" customWidth="1"/>
    <col min="2862" max="2863" width="3.625" style="18" customWidth="1"/>
    <col min="2864" max="2864" width="10.625" style="18" customWidth="1"/>
    <col min="2865" max="3072" width="9" style="18"/>
    <col min="3073" max="3073" width="3.625" style="18" customWidth="1"/>
    <col min="3074" max="3074" width="10.625" style="18" customWidth="1"/>
    <col min="3075" max="3076" width="3.625" style="18" customWidth="1"/>
    <col min="3077" max="3077" width="1.625" style="18" customWidth="1"/>
    <col min="3078" max="3079" width="3.625" style="18" customWidth="1"/>
    <col min="3080" max="3080" width="10.625" style="18" customWidth="1"/>
    <col min="3081" max="3081" width="9" style="18"/>
    <col min="3082" max="3082" width="10.625" style="18" customWidth="1"/>
    <col min="3083" max="3084" width="3.625" style="18" customWidth="1"/>
    <col min="3085" max="3085" width="1.625" style="18" customWidth="1"/>
    <col min="3086" max="3087" width="3.625" style="18" customWidth="1"/>
    <col min="3088" max="3088" width="10.625" style="18" customWidth="1"/>
    <col min="3089" max="3089" width="9" style="18"/>
    <col min="3090" max="3090" width="10.625" style="18" customWidth="1"/>
    <col min="3091" max="3092" width="3.625" style="18" customWidth="1"/>
    <col min="3093" max="3093" width="1.625" style="18" customWidth="1"/>
    <col min="3094" max="3095" width="3.625" style="18" customWidth="1"/>
    <col min="3096" max="3098" width="10.625" style="18" customWidth="1"/>
    <col min="3099" max="3100" width="3.625" style="18" customWidth="1"/>
    <col min="3101" max="3101" width="2.25" style="18" bestFit="1" customWidth="1"/>
    <col min="3102" max="3103" width="3.625" style="18" customWidth="1"/>
    <col min="3104" max="3105" width="9" style="18"/>
    <col min="3106" max="3106" width="10.625" style="18" customWidth="1"/>
    <col min="3107" max="3108" width="3.625" style="18" customWidth="1"/>
    <col min="3109" max="3109" width="1.625" style="18" customWidth="1"/>
    <col min="3110" max="3111" width="3.625" style="18" customWidth="1"/>
    <col min="3112" max="3112" width="10.625" style="18" customWidth="1"/>
    <col min="3113" max="3113" width="9" style="18"/>
    <col min="3114" max="3114" width="10.625" style="18" customWidth="1"/>
    <col min="3115" max="3116" width="3.625" style="18" customWidth="1"/>
    <col min="3117" max="3117" width="1.625" style="18" customWidth="1"/>
    <col min="3118" max="3119" width="3.625" style="18" customWidth="1"/>
    <col min="3120" max="3120" width="10.625" style="18" customWidth="1"/>
    <col min="3121" max="3328" width="9" style="18"/>
    <col min="3329" max="3329" width="3.625" style="18" customWidth="1"/>
    <col min="3330" max="3330" width="10.625" style="18" customWidth="1"/>
    <col min="3331" max="3332" width="3.625" style="18" customWidth="1"/>
    <col min="3333" max="3333" width="1.625" style="18" customWidth="1"/>
    <col min="3334" max="3335" width="3.625" style="18" customWidth="1"/>
    <col min="3336" max="3336" width="10.625" style="18" customWidth="1"/>
    <col min="3337" max="3337" width="9" style="18"/>
    <col min="3338" max="3338" width="10.625" style="18" customWidth="1"/>
    <col min="3339" max="3340" width="3.625" style="18" customWidth="1"/>
    <col min="3341" max="3341" width="1.625" style="18" customWidth="1"/>
    <col min="3342" max="3343" width="3.625" style="18" customWidth="1"/>
    <col min="3344" max="3344" width="10.625" style="18" customWidth="1"/>
    <col min="3345" max="3345" width="9" style="18"/>
    <col min="3346" max="3346" width="10.625" style="18" customWidth="1"/>
    <col min="3347" max="3348" width="3.625" style="18" customWidth="1"/>
    <col min="3349" max="3349" width="1.625" style="18" customWidth="1"/>
    <col min="3350" max="3351" width="3.625" style="18" customWidth="1"/>
    <col min="3352" max="3354" width="10.625" style="18" customWidth="1"/>
    <col min="3355" max="3356" width="3.625" style="18" customWidth="1"/>
    <col min="3357" max="3357" width="2.25" style="18" bestFit="1" customWidth="1"/>
    <col min="3358" max="3359" width="3.625" style="18" customWidth="1"/>
    <col min="3360" max="3361" width="9" style="18"/>
    <col min="3362" max="3362" width="10.625" style="18" customWidth="1"/>
    <col min="3363" max="3364" width="3.625" style="18" customWidth="1"/>
    <col min="3365" max="3365" width="1.625" style="18" customWidth="1"/>
    <col min="3366" max="3367" width="3.625" style="18" customWidth="1"/>
    <col min="3368" max="3368" width="10.625" style="18" customWidth="1"/>
    <col min="3369" max="3369" width="9" style="18"/>
    <col min="3370" max="3370" width="10.625" style="18" customWidth="1"/>
    <col min="3371" max="3372" width="3.625" style="18" customWidth="1"/>
    <col min="3373" max="3373" width="1.625" style="18" customWidth="1"/>
    <col min="3374" max="3375" width="3.625" style="18" customWidth="1"/>
    <col min="3376" max="3376" width="10.625" style="18" customWidth="1"/>
    <col min="3377" max="3584" width="9" style="18"/>
    <col min="3585" max="3585" width="3.625" style="18" customWidth="1"/>
    <col min="3586" max="3586" width="10.625" style="18" customWidth="1"/>
    <col min="3587" max="3588" width="3.625" style="18" customWidth="1"/>
    <col min="3589" max="3589" width="1.625" style="18" customWidth="1"/>
    <col min="3590" max="3591" width="3.625" style="18" customWidth="1"/>
    <col min="3592" max="3592" width="10.625" style="18" customWidth="1"/>
    <col min="3593" max="3593" width="9" style="18"/>
    <col min="3594" max="3594" width="10.625" style="18" customWidth="1"/>
    <col min="3595" max="3596" width="3.625" style="18" customWidth="1"/>
    <col min="3597" max="3597" width="1.625" style="18" customWidth="1"/>
    <col min="3598" max="3599" width="3.625" style="18" customWidth="1"/>
    <col min="3600" max="3600" width="10.625" style="18" customWidth="1"/>
    <col min="3601" max="3601" width="9" style="18"/>
    <col min="3602" max="3602" width="10.625" style="18" customWidth="1"/>
    <col min="3603" max="3604" width="3.625" style="18" customWidth="1"/>
    <col min="3605" max="3605" width="1.625" style="18" customWidth="1"/>
    <col min="3606" max="3607" width="3.625" style="18" customWidth="1"/>
    <col min="3608" max="3610" width="10.625" style="18" customWidth="1"/>
    <col min="3611" max="3612" width="3.625" style="18" customWidth="1"/>
    <col min="3613" max="3613" width="2.25" style="18" bestFit="1" customWidth="1"/>
    <col min="3614" max="3615" width="3.625" style="18" customWidth="1"/>
    <col min="3616" max="3617" width="9" style="18"/>
    <col min="3618" max="3618" width="10.625" style="18" customWidth="1"/>
    <col min="3619" max="3620" width="3.625" style="18" customWidth="1"/>
    <col min="3621" max="3621" width="1.625" style="18" customWidth="1"/>
    <col min="3622" max="3623" width="3.625" style="18" customWidth="1"/>
    <col min="3624" max="3624" width="10.625" style="18" customWidth="1"/>
    <col min="3625" max="3625" width="9" style="18"/>
    <col min="3626" max="3626" width="10.625" style="18" customWidth="1"/>
    <col min="3627" max="3628" width="3.625" style="18" customWidth="1"/>
    <col min="3629" max="3629" width="1.625" style="18" customWidth="1"/>
    <col min="3630" max="3631" width="3.625" style="18" customWidth="1"/>
    <col min="3632" max="3632" width="10.625" style="18" customWidth="1"/>
    <col min="3633" max="3840" width="9" style="18"/>
    <col min="3841" max="3841" width="3.625" style="18" customWidth="1"/>
    <col min="3842" max="3842" width="10.625" style="18" customWidth="1"/>
    <col min="3843" max="3844" width="3.625" style="18" customWidth="1"/>
    <col min="3845" max="3845" width="1.625" style="18" customWidth="1"/>
    <col min="3846" max="3847" width="3.625" style="18" customWidth="1"/>
    <col min="3848" max="3848" width="10.625" style="18" customWidth="1"/>
    <col min="3849" max="3849" width="9" style="18"/>
    <col min="3850" max="3850" width="10.625" style="18" customWidth="1"/>
    <col min="3851" max="3852" width="3.625" style="18" customWidth="1"/>
    <col min="3853" max="3853" width="1.625" style="18" customWidth="1"/>
    <col min="3854" max="3855" width="3.625" style="18" customWidth="1"/>
    <col min="3856" max="3856" width="10.625" style="18" customWidth="1"/>
    <col min="3857" max="3857" width="9" style="18"/>
    <col min="3858" max="3858" width="10.625" style="18" customWidth="1"/>
    <col min="3859" max="3860" width="3.625" style="18" customWidth="1"/>
    <col min="3861" max="3861" width="1.625" style="18" customWidth="1"/>
    <col min="3862" max="3863" width="3.625" style="18" customWidth="1"/>
    <col min="3864" max="3866" width="10.625" style="18" customWidth="1"/>
    <col min="3867" max="3868" width="3.625" style="18" customWidth="1"/>
    <col min="3869" max="3869" width="2.25" style="18" bestFit="1" customWidth="1"/>
    <col min="3870" max="3871" width="3.625" style="18" customWidth="1"/>
    <col min="3872" max="3873" width="9" style="18"/>
    <col min="3874" max="3874" width="10.625" style="18" customWidth="1"/>
    <col min="3875" max="3876" width="3.625" style="18" customWidth="1"/>
    <col min="3877" max="3877" width="1.625" style="18" customWidth="1"/>
    <col min="3878" max="3879" width="3.625" style="18" customWidth="1"/>
    <col min="3880" max="3880" width="10.625" style="18" customWidth="1"/>
    <col min="3881" max="3881" width="9" style="18"/>
    <col min="3882" max="3882" width="10.625" style="18" customWidth="1"/>
    <col min="3883" max="3884" width="3.625" style="18" customWidth="1"/>
    <col min="3885" max="3885" width="1.625" style="18" customWidth="1"/>
    <col min="3886" max="3887" width="3.625" style="18" customWidth="1"/>
    <col min="3888" max="3888" width="10.625" style="18" customWidth="1"/>
    <col min="3889" max="4096" width="9" style="18"/>
    <col min="4097" max="4097" width="3.625" style="18" customWidth="1"/>
    <col min="4098" max="4098" width="10.625" style="18" customWidth="1"/>
    <col min="4099" max="4100" width="3.625" style="18" customWidth="1"/>
    <col min="4101" max="4101" width="1.625" style="18" customWidth="1"/>
    <col min="4102" max="4103" width="3.625" style="18" customWidth="1"/>
    <col min="4104" max="4104" width="10.625" style="18" customWidth="1"/>
    <col min="4105" max="4105" width="9" style="18"/>
    <col min="4106" max="4106" width="10.625" style="18" customWidth="1"/>
    <col min="4107" max="4108" width="3.625" style="18" customWidth="1"/>
    <col min="4109" max="4109" width="1.625" style="18" customWidth="1"/>
    <col min="4110" max="4111" width="3.625" style="18" customWidth="1"/>
    <col min="4112" max="4112" width="10.625" style="18" customWidth="1"/>
    <col min="4113" max="4113" width="9" style="18"/>
    <col min="4114" max="4114" width="10.625" style="18" customWidth="1"/>
    <col min="4115" max="4116" width="3.625" style="18" customWidth="1"/>
    <col min="4117" max="4117" width="1.625" style="18" customWidth="1"/>
    <col min="4118" max="4119" width="3.625" style="18" customWidth="1"/>
    <col min="4120" max="4122" width="10.625" style="18" customWidth="1"/>
    <col min="4123" max="4124" width="3.625" style="18" customWidth="1"/>
    <col min="4125" max="4125" width="2.25" style="18" bestFit="1" customWidth="1"/>
    <col min="4126" max="4127" width="3.625" style="18" customWidth="1"/>
    <col min="4128" max="4129" width="9" style="18"/>
    <col min="4130" max="4130" width="10.625" style="18" customWidth="1"/>
    <col min="4131" max="4132" width="3.625" style="18" customWidth="1"/>
    <col min="4133" max="4133" width="1.625" style="18" customWidth="1"/>
    <col min="4134" max="4135" width="3.625" style="18" customWidth="1"/>
    <col min="4136" max="4136" width="10.625" style="18" customWidth="1"/>
    <col min="4137" max="4137" width="9" style="18"/>
    <col min="4138" max="4138" width="10.625" style="18" customWidth="1"/>
    <col min="4139" max="4140" width="3.625" style="18" customWidth="1"/>
    <col min="4141" max="4141" width="1.625" style="18" customWidth="1"/>
    <col min="4142" max="4143" width="3.625" style="18" customWidth="1"/>
    <col min="4144" max="4144" width="10.625" style="18" customWidth="1"/>
    <col min="4145" max="4352" width="9" style="18"/>
    <col min="4353" max="4353" width="3.625" style="18" customWidth="1"/>
    <col min="4354" max="4354" width="10.625" style="18" customWidth="1"/>
    <col min="4355" max="4356" width="3.625" style="18" customWidth="1"/>
    <col min="4357" max="4357" width="1.625" style="18" customWidth="1"/>
    <col min="4358" max="4359" width="3.625" style="18" customWidth="1"/>
    <col min="4360" max="4360" width="10.625" style="18" customWidth="1"/>
    <col min="4361" max="4361" width="9" style="18"/>
    <col min="4362" max="4362" width="10.625" style="18" customWidth="1"/>
    <col min="4363" max="4364" width="3.625" style="18" customWidth="1"/>
    <col min="4365" max="4365" width="1.625" style="18" customWidth="1"/>
    <col min="4366" max="4367" width="3.625" style="18" customWidth="1"/>
    <col min="4368" max="4368" width="10.625" style="18" customWidth="1"/>
    <col min="4369" max="4369" width="9" style="18"/>
    <col min="4370" max="4370" width="10.625" style="18" customWidth="1"/>
    <col min="4371" max="4372" width="3.625" style="18" customWidth="1"/>
    <col min="4373" max="4373" width="1.625" style="18" customWidth="1"/>
    <col min="4374" max="4375" width="3.625" style="18" customWidth="1"/>
    <col min="4376" max="4378" width="10.625" style="18" customWidth="1"/>
    <col min="4379" max="4380" width="3.625" style="18" customWidth="1"/>
    <col min="4381" max="4381" width="2.25" style="18" bestFit="1" customWidth="1"/>
    <col min="4382" max="4383" width="3.625" style="18" customWidth="1"/>
    <col min="4384" max="4385" width="9" style="18"/>
    <col min="4386" max="4386" width="10.625" style="18" customWidth="1"/>
    <col min="4387" max="4388" width="3.625" style="18" customWidth="1"/>
    <col min="4389" max="4389" width="1.625" style="18" customWidth="1"/>
    <col min="4390" max="4391" width="3.625" style="18" customWidth="1"/>
    <col min="4392" max="4392" width="10.625" style="18" customWidth="1"/>
    <col min="4393" max="4393" width="9" style="18"/>
    <col min="4394" max="4394" width="10.625" style="18" customWidth="1"/>
    <col min="4395" max="4396" width="3.625" style="18" customWidth="1"/>
    <col min="4397" max="4397" width="1.625" style="18" customWidth="1"/>
    <col min="4398" max="4399" width="3.625" style="18" customWidth="1"/>
    <col min="4400" max="4400" width="10.625" style="18" customWidth="1"/>
    <col min="4401" max="4608" width="9" style="18"/>
    <col min="4609" max="4609" width="3.625" style="18" customWidth="1"/>
    <col min="4610" max="4610" width="10.625" style="18" customWidth="1"/>
    <col min="4611" max="4612" width="3.625" style="18" customWidth="1"/>
    <col min="4613" max="4613" width="1.625" style="18" customWidth="1"/>
    <col min="4614" max="4615" width="3.625" style="18" customWidth="1"/>
    <col min="4616" max="4616" width="10.625" style="18" customWidth="1"/>
    <col min="4617" max="4617" width="9" style="18"/>
    <col min="4618" max="4618" width="10.625" style="18" customWidth="1"/>
    <col min="4619" max="4620" width="3.625" style="18" customWidth="1"/>
    <col min="4621" max="4621" width="1.625" style="18" customWidth="1"/>
    <col min="4622" max="4623" width="3.625" style="18" customWidth="1"/>
    <col min="4624" max="4624" width="10.625" style="18" customWidth="1"/>
    <col min="4625" max="4625" width="9" style="18"/>
    <col min="4626" max="4626" width="10.625" style="18" customWidth="1"/>
    <col min="4627" max="4628" width="3.625" style="18" customWidth="1"/>
    <col min="4629" max="4629" width="1.625" style="18" customWidth="1"/>
    <col min="4630" max="4631" width="3.625" style="18" customWidth="1"/>
    <col min="4632" max="4634" width="10.625" style="18" customWidth="1"/>
    <col min="4635" max="4636" width="3.625" style="18" customWidth="1"/>
    <col min="4637" max="4637" width="2.25" style="18" bestFit="1" customWidth="1"/>
    <col min="4638" max="4639" width="3.625" style="18" customWidth="1"/>
    <col min="4640" max="4641" width="9" style="18"/>
    <col min="4642" max="4642" width="10.625" style="18" customWidth="1"/>
    <col min="4643" max="4644" width="3.625" style="18" customWidth="1"/>
    <col min="4645" max="4645" width="1.625" style="18" customWidth="1"/>
    <col min="4646" max="4647" width="3.625" style="18" customWidth="1"/>
    <col min="4648" max="4648" width="10.625" style="18" customWidth="1"/>
    <col min="4649" max="4649" width="9" style="18"/>
    <col min="4650" max="4650" width="10.625" style="18" customWidth="1"/>
    <col min="4651" max="4652" width="3.625" style="18" customWidth="1"/>
    <col min="4653" max="4653" width="1.625" style="18" customWidth="1"/>
    <col min="4654" max="4655" width="3.625" style="18" customWidth="1"/>
    <col min="4656" max="4656" width="10.625" style="18" customWidth="1"/>
    <col min="4657" max="4864" width="9" style="18"/>
    <col min="4865" max="4865" width="3.625" style="18" customWidth="1"/>
    <col min="4866" max="4866" width="10.625" style="18" customWidth="1"/>
    <col min="4867" max="4868" width="3.625" style="18" customWidth="1"/>
    <col min="4869" max="4869" width="1.625" style="18" customWidth="1"/>
    <col min="4870" max="4871" width="3.625" style="18" customWidth="1"/>
    <col min="4872" max="4872" width="10.625" style="18" customWidth="1"/>
    <col min="4873" max="4873" width="9" style="18"/>
    <col min="4874" max="4874" width="10.625" style="18" customWidth="1"/>
    <col min="4875" max="4876" width="3.625" style="18" customWidth="1"/>
    <col min="4877" max="4877" width="1.625" style="18" customWidth="1"/>
    <col min="4878" max="4879" width="3.625" style="18" customWidth="1"/>
    <col min="4880" max="4880" width="10.625" style="18" customWidth="1"/>
    <col min="4881" max="4881" width="9" style="18"/>
    <col min="4882" max="4882" width="10.625" style="18" customWidth="1"/>
    <col min="4883" max="4884" width="3.625" style="18" customWidth="1"/>
    <col min="4885" max="4885" width="1.625" style="18" customWidth="1"/>
    <col min="4886" max="4887" width="3.625" style="18" customWidth="1"/>
    <col min="4888" max="4890" width="10.625" style="18" customWidth="1"/>
    <col min="4891" max="4892" width="3.625" style="18" customWidth="1"/>
    <col min="4893" max="4893" width="2.25" style="18" bestFit="1" customWidth="1"/>
    <col min="4894" max="4895" width="3.625" style="18" customWidth="1"/>
    <col min="4896" max="4897" width="9" style="18"/>
    <col min="4898" max="4898" width="10.625" style="18" customWidth="1"/>
    <col min="4899" max="4900" width="3.625" style="18" customWidth="1"/>
    <col min="4901" max="4901" width="1.625" style="18" customWidth="1"/>
    <col min="4902" max="4903" width="3.625" style="18" customWidth="1"/>
    <col min="4904" max="4904" width="10.625" style="18" customWidth="1"/>
    <col min="4905" max="4905" width="9" style="18"/>
    <col min="4906" max="4906" width="10.625" style="18" customWidth="1"/>
    <col min="4907" max="4908" width="3.625" style="18" customWidth="1"/>
    <col min="4909" max="4909" width="1.625" style="18" customWidth="1"/>
    <col min="4910" max="4911" width="3.625" style="18" customWidth="1"/>
    <col min="4912" max="4912" width="10.625" style="18" customWidth="1"/>
    <col min="4913" max="5120" width="9" style="18"/>
    <col min="5121" max="5121" width="3.625" style="18" customWidth="1"/>
    <col min="5122" max="5122" width="10.625" style="18" customWidth="1"/>
    <col min="5123" max="5124" width="3.625" style="18" customWidth="1"/>
    <col min="5125" max="5125" width="1.625" style="18" customWidth="1"/>
    <col min="5126" max="5127" width="3.625" style="18" customWidth="1"/>
    <col min="5128" max="5128" width="10.625" style="18" customWidth="1"/>
    <col min="5129" max="5129" width="9" style="18"/>
    <col min="5130" max="5130" width="10.625" style="18" customWidth="1"/>
    <col min="5131" max="5132" width="3.625" style="18" customWidth="1"/>
    <col min="5133" max="5133" width="1.625" style="18" customWidth="1"/>
    <col min="5134" max="5135" width="3.625" style="18" customWidth="1"/>
    <col min="5136" max="5136" width="10.625" style="18" customWidth="1"/>
    <col min="5137" max="5137" width="9" style="18"/>
    <col min="5138" max="5138" width="10.625" style="18" customWidth="1"/>
    <col min="5139" max="5140" width="3.625" style="18" customWidth="1"/>
    <col min="5141" max="5141" width="1.625" style="18" customWidth="1"/>
    <col min="5142" max="5143" width="3.625" style="18" customWidth="1"/>
    <col min="5144" max="5146" width="10.625" style="18" customWidth="1"/>
    <col min="5147" max="5148" width="3.625" style="18" customWidth="1"/>
    <col min="5149" max="5149" width="2.25" style="18" bestFit="1" customWidth="1"/>
    <col min="5150" max="5151" width="3.625" style="18" customWidth="1"/>
    <col min="5152" max="5153" width="9" style="18"/>
    <col min="5154" max="5154" width="10.625" style="18" customWidth="1"/>
    <col min="5155" max="5156" width="3.625" style="18" customWidth="1"/>
    <col min="5157" max="5157" width="1.625" style="18" customWidth="1"/>
    <col min="5158" max="5159" width="3.625" style="18" customWidth="1"/>
    <col min="5160" max="5160" width="10.625" style="18" customWidth="1"/>
    <col min="5161" max="5161" width="9" style="18"/>
    <col min="5162" max="5162" width="10.625" style="18" customWidth="1"/>
    <col min="5163" max="5164" width="3.625" style="18" customWidth="1"/>
    <col min="5165" max="5165" width="1.625" style="18" customWidth="1"/>
    <col min="5166" max="5167" width="3.625" style="18" customWidth="1"/>
    <col min="5168" max="5168" width="10.625" style="18" customWidth="1"/>
    <col min="5169" max="5376" width="9" style="18"/>
    <col min="5377" max="5377" width="3.625" style="18" customWidth="1"/>
    <col min="5378" max="5378" width="10.625" style="18" customWidth="1"/>
    <col min="5379" max="5380" width="3.625" style="18" customWidth="1"/>
    <col min="5381" max="5381" width="1.625" style="18" customWidth="1"/>
    <col min="5382" max="5383" width="3.625" style="18" customWidth="1"/>
    <col min="5384" max="5384" width="10.625" style="18" customWidth="1"/>
    <col min="5385" max="5385" width="9" style="18"/>
    <col min="5386" max="5386" width="10.625" style="18" customWidth="1"/>
    <col min="5387" max="5388" width="3.625" style="18" customWidth="1"/>
    <col min="5389" max="5389" width="1.625" style="18" customWidth="1"/>
    <col min="5390" max="5391" width="3.625" style="18" customWidth="1"/>
    <col min="5392" max="5392" width="10.625" style="18" customWidth="1"/>
    <col min="5393" max="5393" width="9" style="18"/>
    <col min="5394" max="5394" width="10.625" style="18" customWidth="1"/>
    <col min="5395" max="5396" width="3.625" style="18" customWidth="1"/>
    <col min="5397" max="5397" width="1.625" style="18" customWidth="1"/>
    <col min="5398" max="5399" width="3.625" style="18" customWidth="1"/>
    <col min="5400" max="5402" width="10.625" style="18" customWidth="1"/>
    <col min="5403" max="5404" width="3.625" style="18" customWidth="1"/>
    <col min="5405" max="5405" width="2.25" style="18" bestFit="1" customWidth="1"/>
    <col min="5406" max="5407" width="3.625" style="18" customWidth="1"/>
    <col min="5408" max="5409" width="9" style="18"/>
    <col min="5410" max="5410" width="10.625" style="18" customWidth="1"/>
    <col min="5411" max="5412" width="3.625" style="18" customWidth="1"/>
    <col min="5413" max="5413" width="1.625" style="18" customWidth="1"/>
    <col min="5414" max="5415" width="3.625" style="18" customWidth="1"/>
    <col min="5416" max="5416" width="10.625" style="18" customWidth="1"/>
    <col min="5417" max="5417" width="9" style="18"/>
    <col min="5418" max="5418" width="10.625" style="18" customWidth="1"/>
    <col min="5419" max="5420" width="3.625" style="18" customWidth="1"/>
    <col min="5421" max="5421" width="1.625" style="18" customWidth="1"/>
    <col min="5422" max="5423" width="3.625" style="18" customWidth="1"/>
    <col min="5424" max="5424" width="10.625" style="18" customWidth="1"/>
    <col min="5425" max="5632" width="9" style="18"/>
    <col min="5633" max="5633" width="3.625" style="18" customWidth="1"/>
    <col min="5634" max="5634" width="10.625" style="18" customWidth="1"/>
    <col min="5635" max="5636" width="3.625" style="18" customWidth="1"/>
    <col min="5637" max="5637" width="1.625" style="18" customWidth="1"/>
    <col min="5638" max="5639" width="3.625" style="18" customWidth="1"/>
    <col min="5640" max="5640" width="10.625" style="18" customWidth="1"/>
    <col min="5641" max="5641" width="9" style="18"/>
    <col min="5642" max="5642" width="10.625" style="18" customWidth="1"/>
    <col min="5643" max="5644" width="3.625" style="18" customWidth="1"/>
    <col min="5645" max="5645" width="1.625" style="18" customWidth="1"/>
    <col min="5646" max="5647" width="3.625" style="18" customWidth="1"/>
    <col min="5648" max="5648" width="10.625" style="18" customWidth="1"/>
    <col min="5649" max="5649" width="9" style="18"/>
    <col min="5650" max="5650" width="10.625" style="18" customWidth="1"/>
    <col min="5651" max="5652" width="3.625" style="18" customWidth="1"/>
    <col min="5653" max="5653" width="1.625" style="18" customWidth="1"/>
    <col min="5654" max="5655" width="3.625" style="18" customWidth="1"/>
    <col min="5656" max="5658" width="10.625" style="18" customWidth="1"/>
    <col min="5659" max="5660" width="3.625" style="18" customWidth="1"/>
    <col min="5661" max="5661" width="2.25" style="18" bestFit="1" customWidth="1"/>
    <col min="5662" max="5663" width="3.625" style="18" customWidth="1"/>
    <col min="5664" max="5665" width="9" style="18"/>
    <col min="5666" max="5666" width="10.625" style="18" customWidth="1"/>
    <col min="5667" max="5668" width="3.625" style="18" customWidth="1"/>
    <col min="5669" max="5669" width="1.625" style="18" customWidth="1"/>
    <col min="5670" max="5671" width="3.625" style="18" customWidth="1"/>
    <col min="5672" max="5672" width="10.625" style="18" customWidth="1"/>
    <col min="5673" max="5673" width="9" style="18"/>
    <col min="5674" max="5674" width="10.625" style="18" customWidth="1"/>
    <col min="5675" max="5676" width="3.625" style="18" customWidth="1"/>
    <col min="5677" max="5677" width="1.625" style="18" customWidth="1"/>
    <col min="5678" max="5679" width="3.625" style="18" customWidth="1"/>
    <col min="5680" max="5680" width="10.625" style="18" customWidth="1"/>
    <col min="5681" max="5888" width="9" style="18"/>
    <col min="5889" max="5889" width="3.625" style="18" customWidth="1"/>
    <col min="5890" max="5890" width="10.625" style="18" customWidth="1"/>
    <col min="5891" max="5892" width="3.625" style="18" customWidth="1"/>
    <col min="5893" max="5893" width="1.625" style="18" customWidth="1"/>
    <col min="5894" max="5895" width="3.625" style="18" customWidth="1"/>
    <col min="5896" max="5896" width="10.625" style="18" customWidth="1"/>
    <col min="5897" max="5897" width="9" style="18"/>
    <col min="5898" max="5898" width="10.625" style="18" customWidth="1"/>
    <col min="5899" max="5900" width="3.625" style="18" customWidth="1"/>
    <col min="5901" max="5901" width="1.625" style="18" customWidth="1"/>
    <col min="5902" max="5903" width="3.625" style="18" customWidth="1"/>
    <col min="5904" max="5904" width="10.625" style="18" customWidth="1"/>
    <col min="5905" max="5905" width="9" style="18"/>
    <col min="5906" max="5906" width="10.625" style="18" customWidth="1"/>
    <col min="5907" max="5908" width="3.625" style="18" customWidth="1"/>
    <col min="5909" max="5909" width="1.625" style="18" customWidth="1"/>
    <col min="5910" max="5911" width="3.625" style="18" customWidth="1"/>
    <col min="5912" max="5914" width="10.625" style="18" customWidth="1"/>
    <col min="5915" max="5916" width="3.625" style="18" customWidth="1"/>
    <col min="5917" max="5917" width="2.25" style="18" bestFit="1" customWidth="1"/>
    <col min="5918" max="5919" width="3.625" style="18" customWidth="1"/>
    <col min="5920" max="5921" width="9" style="18"/>
    <col min="5922" max="5922" width="10.625" style="18" customWidth="1"/>
    <col min="5923" max="5924" width="3.625" style="18" customWidth="1"/>
    <col min="5925" max="5925" width="1.625" style="18" customWidth="1"/>
    <col min="5926" max="5927" width="3.625" style="18" customWidth="1"/>
    <col min="5928" max="5928" width="10.625" style="18" customWidth="1"/>
    <col min="5929" max="5929" width="9" style="18"/>
    <col min="5930" max="5930" width="10.625" style="18" customWidth="1"/>
    <col min="5931" max="5932" width="3.625" style="18" customWidth="1"/>
    <col min="5933" max="5933" width="1.625" style="18" customWidth="1"/>
    <col min="5934" max="5935" width="3.625" style="18" customWidth="1"/>
    <col min="5936" max="5936" width="10.625" style="18" customWidth="1"/>
    <col min="5937" max="6144" width="9" style="18"/>
    <col min="6145" max="6145" width="3.625" style="18" customWidth="1"/>
    <col min="6146" max="6146" width="10.625" style="18" customWidth="1"/>
    <col min="6147" max="6148" width="3.625" style="18" customWidth="1"/>
    <col min="6149" max="6149" width="1.625" style="18" customWidth="1"/>
    <col min="6150" max="6151" width="3.625" style="18" customWidth="1"/>
    <col min="6152" max="6152" width="10.625" style="18" customWidth="1"/>
    <col min="6153" max="6153" width="9" style="18"/>
    <col min="6154" max="6154" width="10.625" style="18" customWidth="1"/>
    <col min="6155" max="6156" width="3.625" style="18" customWidth="1"/>
    <col min="6157" max="6157" width="1.625" style="18" customWidth="1"/>
    <col min="6158" max="6159" width="3.625" style="18" customWidth="1"/>
    <col min="6160" max="6160" width="10.625" style="18" customWidth="1"/>
    <col min="6161" max="6161" width="9" style="18"/>
    <col min="6162" max="6162" width="10.625" style="18" customWidth="1"/>
    <col min="6163" max="6164" width="3.625" style="18" customWidth="1"/>
    <col min="6165" max="6165" width="1.625" style="18" customWidth="1"/>
    <col min="6166" max="6167" width="3.625" style="18" customWidth="1"/>
    <col min="6168" max="6170" width="10.625" style="18" customWidth="1"/>
    <col min="6171" max="6172" width="3.625" style="18" customWidth="1"/>
    <col min="6173" max="6173" width="2.25" style="18" bestFit="1" customWidth="1"/>
    <col min="6174" max="6175" width="3.625" style="18" customWidth="1"/>
    <col min="6176" max="6177" width="9" style="18"/>
    <col min="6178" max="6178" width="10.625" style="18" customWidth="1"/>
    <col min="6179" max="6180" width="3.625" style="18" customWidth="1"/>
    <col min="6181" max="6181" width="1.625" style="18" customWidth="1"/>
    <col min="6182" max="6183" width="3.625" style="18" customWidth="1"/>
    <col min="6184" max="6184" width="10.625" style="18" customWidth="1"/>
    <col min="6185" max="6185" width="9" style="18"/>
    <col min="6186" max="6186" width="10.625" style="18" customWidth="1"/>
    <col min="6187" max="6188" width="3.625" style="18" customWidth="1"/>
    <col min="6189" max="6189" width="1.625" style="18" customWidth="1"/>
    <col min="6190" max="6191" width="3.625" style="18" customWidth="1"/>
    <col min="6192" max="6192" width="10.625" style="18" customWidth="1"/>
    <col min="6193" max="6400" width="9" style="18"/>
    <col min="6401" max="6401" width="3.625" style="18" customWidth="1"/>
    <col min="6402" max="6402" width="10.625" style="18" customWidth="1"/>
    <col min="6403" max="6404" width="3.625" style="18" customWidth="1"/>
    <col min="6405" max="6405" width="1.625" style="18" customWidth="1"/>
    <col min="6406" max="6407" width="3.625" style="18" customWidth="1"/>
    <col min="6408" max="6408" width="10.625" style="18" customWidth="1"/>
    <col min="6409" max="6409" width="9" style="18"/>
    <col min="6410" max="6410" width="10.625" style="18" customWidth="1"/>
    <col min="6411" max="6412" width="3.625" style="18" customWidth="1"/>
    <col min="6413" max="6413" width="1.625" style="18" customWidth="1"/>
    <col min="6414" max="6415" width="3.625" style="18" customWidth="1"/>
    <col min="6416" max="6416" width="10.625" style="18" customWidth="1"/>
    <col min="6417" max="6417" width="9" style="18"/>
    <col min="6418" max="6418" width="10.625" style="18" customWidth="1"/>
    <col min="6419" max="6420" width="3.625" style="18" customWidth="1"/>
    <col min="6421" max="6421" width="1.625" style="18" customWidth="1"/>
    <col min="6422" max="6423" width="3.625" style="18" customWidth="1"/>
    <col min="6424" max="6426" width="10.625" style="18" customWidth="1"/>
    <col min="6427" max="6428" width="3.625" style="18" customWidth="1"/>
    <col min="6429" max="6429" width="2.25" style="18" bestFit="1" customWidth="1"/>
    <col min="6430" max="6431" width="3.625" style="18" customWidth="1"/>
    <col min="6432" max="6433" width="9" style="18"/>
    <col min="6434" max="6434" width="10.625" style="18" customWidth="1"/>
    <col min="6435" max="6436" width="3.625" style="18" customWidth="1"/>
    <col min="6437" max="6437" width="1.625" style="18" customWidth="1"/>
    <col min="6438" max="6439" width="3.625" style="18" customWidth="1"/>
    <col min="6440" max="6440" width="10.625" style="18" customWidth="1"/>
    <col min="6441" max="6441" width="9" style="18"/>
    <col min="6442" max="6442" width="10.625" style="18" customWidth="1"/>
    <col min="6443" max="6444" width="3.625" style="18" customWidth="1"/>
    <col min="6445" max="6445" width="1.625" style="18" customWidth="1"/>
    <col min="6446" max="6447" width="3.625" style="18" customWidth="1"/>
    <col min="6448" max="6448" width="10.625" style="18" customWidth="1"/>
    <col min="6449" max="6656" width="9" style="18"/>
    <col min="6657" max="6657" width="3.625" style="18" customWidth="1"/>
    <col min="6658" max="6658" width="10.625" style="18" customWidth="1"/>
    <col min="6659" max="6660" width="3.625" style="18" customWidth="1"/>
    <col min="6661" max="6661" width="1.625" style="18" customWidth="1"/>
    <col min="6662" max="6663" width="3.625" style="18" customWidth="1"/>
    <col min="6664" max="6664" width="10.625" style="18" customWidth="1"/>
    <col min="6665" max="6665" width="9" style="18"/>
    <col min="6666" max="6666" width="10.625" style="18" customWidth="1"/>
    <col min="6667" max="6668" width="3.625" style="18" customWidth="1"/>
    <col min="6669" max="6669" width="1.625" style="18" customWidth="1"/>
    <col min="6670" max="6671" width="3.625" style="18" customWidth="1"/>
    <col min="6672" max="6672" width="10.625" style="18" customWidth="1"/>
    <col min="6673" max="6673" width="9" style="18"/>
    <col min="6674" max="6674" width="10.625" style="18" customWidth="1"/>
    <col min="6675" max="6676" width="3.625" style="18" customWidth="1"/>
    <col min="6677" max="6677" width="1.625" style="18" customWidth="1"/>
    <col min="6678" max="6679" width="3.625" style="18" customWidth="1"/>
    <col min="6680" max="6682" width="10.625" style="18" customWidth="1"/>
    <col min="6683" max="6684" width="3.625" style="18" customWidth="1"/>
    <col min="6685" max="6685" width="2.25" style="18" bestFit="1" customWidth="1"/>
    <col min="6686" max="6687" width="3.625" style="18" customWidth="1"/>
    <col min="6688" max="6689" width="9" style="18"/>
    <col min="6690" max="6690" width="10.625" style="18" customWidth="1"/>
    <col min="6691" max="6692" width="3.625" style="18" customWidth="1"/>
    <col min="6693" max="6693" width="1.625" style="18" customWidth="1"/>
    <col min="6694" max="6695" width="3.625" style="18" customWidth="1"/>
    <col min="6696" max="6696" width="10.625" style="18" customWidth="1"/>
    <col min="6697" max="6697" width="9" style="18"/>
    <col min="6698" max="6698" width="10.625" style="18" customWidth="1"/>
    <col min="6699" max="6700" width="3.625" style="18" customWidth="1"/>
    <col min="6701" max="6701" width="1.625" style="18" customWidth="1"/>
    <col min="6702" max="6703" width="3.625" style="18" customWidth="1"/>
    <col min="6704" max="6704" width="10.625" style="18" customWidth="1"/>
    <col min="6705" max="6912" width="9" style="18"/>
    <col min="6913" max="6913" width="3.625" style="18" customWidth="1"/>
    <col min="6914" max="6914" width="10.625" style="18" customWidth="1"/>
    <col min="6915" max="6916" width="3.625" style="18" customWidth="1"/>
    <col min="6917" max="6917" width="1.625" style="18" customWidth="1"/>
    <col min="6918" max="6919" width="3.625" style="18" customWidth="1"/>
    <col min="6920" max="6920" width="10.625" style="18" customWidth="1"/>
    <col min="6921" max="6921" width="9" style="18"/>
    <col min="6922" max="6922" width="10.625" style="18" customWidth="1"/>
    <col min="6923" max="6924" width="3.625" style="18" customWidth="1"/>
    <col min="6925" max="6925" width="1.625" style="18" customWidth="1"/>
    <col min="6926" max="6927" width="3.625" style="18" customWidth="1"/>
    <col min="6928" max="6928" width="10.625" style="18" customWidth="1"/>
    <col min="6929" max="6929" width="9" style="18"/>
    <col min="6930" max="6930" width="10.625" style="18" customWidth="1"/>
    <col min="6931" max="6932" width="3.625" style="18" customWidth="1"/>
    <col min="6933" max="6933" width="1.625" style="18" customWidth="1"/>
    <col min="6934" max="6935" width="3.625" style="18" customWidth="1"/>
    <col min="6936" max="6938" width="10.625" style="18" customWidth="1"/>
    <col min="6939" max="6940" width="3.625" style="18" customWidth="1"/>
    <col min="6941" max="6941" width="2.25" style="18" bestFit="1" customWidth="1"/>
    <col min="6942" max="6943" width="3.625" style="18" customWidth="1"/>
    <col min="6944" max="6945" width="9" style="18"/>
    <col min="6946" max="6946" width="10.625" style="18" customWidth="1"/>
    <col min="6947" max="6948" width="3.625" style="18" customWidth="1"/>
    <col min="6949" max="6949" width="1.625" style="18" customWidth="1"/>
    <col min="6950" max="6951" width="3.625" style="18" customWidth="1"/>
    <col min="6952" max="6952" width="10.625" style="18" customWidth="1"/>
    <col min="6953" max="6953" width="9" style="18"/>
    <col min="6954" max="6954" width="10.625" style="18" customWidth="1"/>
    <col min="6955" max="6956" width="3.625" style="18" customWidth="1"/>
    <col min="6957" max="6957" width="1.625" style="18" customWidth="1"/>
    <col min="6958" max="6959" width="3.625" style="18" customWidth="1"/>
    <col min="6960" max="6960" width="10.625" style="18" customWidth="1"/>
    <col min="6961" max="7168" width="9" style="18"/>
    <col min="7169" max="7169" width="3.625" style="18" customWidth="1"/>
    <col min="7170" max="7170" width="10.625" style="18" customWidth="1"/>
    <col min="7171" max="7172" width="3.625" style="18" customWidth="1"/>
    <col min="7173" max="7173" width="1.625" style="18" customWidth="1"/>
    <col min="7174" max="7175" width="3.625" style="18" customWidth="1"/>
    <col min="7176" max="7176" width="10.625" style="18" customWidth="1"/>
    <col min="7177" max="7177" width="9" style="18"/>
    <col min="7178" max="7178" width="10.625" style="18" customWidth="1"/>
    <col min="7179" max="7180" width="3.625" style="18" customWidth="1"/>
    <col min="7181" max="7181" width="1.625" style="18" customWidth="1"/>
    <col min="7182" max="7183" width="3.625" style="18" customWidth="1"/>
    <col min="7184" max="7184" width="10.625" style="18" customWidth="1"/>
    <col min="7185" max="7185" width="9" style="18"/>
    <col min="7186" max="7186" width="10.625" style="18" customWidth="1"/>
    <col min="7187" max="7188" width="3.625" style="18" customWidth="1"/>
    <col min="7189" max="7189" width="1.625" style="18" customWidth="1"/>
    <col min="7190" max="7191" width="3.625" style="18" customWidth="1"/>
    <col min="7192" max="7194" width="10.625" style="18" customWidth="1"/>
    <col min="7195" max="7196" width="3.625" style="18" customWidth="1"/>
    <col min="7197" max="7197" width="2.25" style="18" bestFit="1" customWidth="1"/>
    <col min="7198" max="7199" width="3.625" style="18" customWidth="1"/>
    <col min="7200" max="7201" width="9" style="18"/>
    <col min="7202" max="7202" width="10.625" style="18" customWidth="1"/>
    <col min="7203" max="7204" width="3.625" style="18" customWidth="1"/>
    <col min="7205" max="7205" width="1.625" style="18" customWidth="1"/>
    <col min="7206" max="7207" width="3.625" style="18" customWidth="1"/>
    <col min="7208" max="7208" width="10.625" style="18" customWidth="1"/>
    <col min="7209" max="7209" width="9" style="18"/>
    <col min="7210" max="7210" width="10.625" style="18" customWidth="1"/>
    <col min="7211" max="7212" width="3.625" style="18" customWidth="1"/>
    <col min="7213" max="7213" width="1.625" style="18" customWidth="1"/>
    <col min="7214" max="7215" width="3.625" style="18" customWidth="1"/>
    <col min="7216" max="7216" width="10.625" style="18" customWidth="1"/>
    <col min="7217" max="7424" width="9" style="18"/>
    <col min="7425" max="7425" width="3.625" style="18" customWidth="1"/>
    <col min="7426" max="7426" width="10.625" style="18" customWidth="1"/>
    <col min="7427" max="7428" width="3.625" style="18" customWidth="1"/>
    <col min="7429" max="7429" width="1.625" style="18" customWidth="1"/>
    <col min="7430" max="7431" width="3.625" style="18" customWidth="1"/>
    <col min="7432" max="7432" width="10.625" style="18" customWidth="1"/>
    <col min="7433" max="7433" width="9" style="18"/>
    <col min="7434" max="7434" width="10.625" style="18" customWidth="1"/>
    <col min="7435" max="7436" width="3.625" style="18" customWidth="1"/>
    <col min="7437" max="7437" width="1.625" style="18" customWidth="1"/>
    <col min="7438" max="7439" width="3.625" style="18" customWidth="1"/>
    <col min="7440" max="7440" width="10.625" style="18" customWidth="1"/>
    <col min="7441" max="7441" width="9" style="18"/>
    <col min="7442" max="7442" width="10.625" style="18" customWidth="1"/>
    <col min="7443" max="7444" width="3.625" style="18" customWidth="1"/>
    <col min="7445" max="7445" width="1.625" style="18" customWidth="1"/>
    <col min="7446" max="7447" width="3.625" style="18" customWidth="1"/>
    <col min="7448" max="7450" width="10.625" style="18" customWidth="1"/>
    <col min="7451" max="7452" width="3.625" style="18" customWidth="1"/>
    <col min="7453" max="7453" width="2.25" style="18" bestFit="1" customWidth="1"/>
    <col min="7454" max="7455" width="3.625" style="18" customWidth="1"/>
    <col min="7456" max="7457" width="9" style="18"/>
    <col min="7458" max="7458" width="10.625" style="18" customWidth="1"/>
    <col min="7459" max="7460" width="3.625" style="18" customWidth="1"/>
    <col min="7461" max="7461" width="1.625" style="18" customWidth="1"/>
    <col min="7462" max="7463" width="3.625" style="18" customWidth="1"/>
    <col min="7464" max="7464" width="10.625" style="18" customWidth="1"/>
    <col min="7465" max="7465" width="9" style="18"/>
    <col min="7466" max="7466" width="10.625" style="18" customWidth="1"/>
    <col min="7467" max="7468" width="3.625" style="18" customWidth="1"/>
    <col min="7469" max="7469" width="1.625" style="18" customWidth="1"/>
    <col min="7470" max="7471" width="3.625" style="18" customWidth="1"/>
    <col min="7472" max="7472" width="10.625" style="18" customWidth="1"/>
    <col min="7473" max="7680" width="9" style="18"/>
    <col min="7681" max="7681" width="3.625" style="18" customWidth="1"/>
    <col min="7682" max="7682" width="10.625" style="18" customWidth="1"/>
    <col min="7683" max="7684" width="3.625" style="18" customWidth="1"/>
    <col min="7685" max="7685" width="1.625" style="18" customWidth="1"/>
    <col min="7686" max="7687" width="3.625" style="18" customWidth="1"/>
    <col min="7688" max="7688" width="10.625" style="18" customWidth="1"/>
    <col min="7689" max="7689" width="9" style="18"/>
    <col min="7690" max="7690" width="10.625" style="18" customWidth="1"/>
    <col min="7691" max="7692" width="3.625" style="18" customWidth="1"/>
    <col min="7693" max="7693" width="1.625" style="18" customWidth="1"/>
    <col min="7694" max="7695" width="3.625" style="18" customWidth="1"/>
    <col min="7696" max="7696" width="10.625" style="18" customWidth="1"/>
    <col min="7697" max="7697" width="9" style="18"/>
    <col min="7698" max="7698" width="10.625" style="18" customWidth="1"/>
    <col min="7699" max="7700" width="3.625" style="18" customWidth="1"/>
    <col min="7701" max="7701" width="1.625" style="18" customWidth="1"/>
    <col min="7702" max="7703" width="3.625" style="18" customWidth="1"/>
    <col min="7704" max="7706" width="10.625" style="18" customWidth="1"/>
    <col min="7707" max="7708" width="3.625" style="18" customWidth="1"/>
    <col min="7709" max="7709" width="2.25" style="18" bestFit="1" customWidth="1"/>
    <col min="7710" max="7711" width="3.625" style="18" customWidth="1"/>
    <col min="7712" max="7713" width="9" style="18"/>
    <col min="7714" max="7714" width="10.625" style="18" customWidth="1"/>
    <col min="7715" max="7716" width="3.625" style="18" customWidth="1"/>
    <col min="7717" max="7717" width="1.625" style="18" customWidth="1"/>
    <col min="7718" max="7719" width="3.625" style="18" customWidth="1"/>
    <col min="7720" max="7720" width="10.625" style="18" customWidth="1"/>
    <col min="7721" max="7721" width="9" style="18"/>
    <col min="7722" max="7722" width="10.625" style="18" customWidth="1"/>
    <col min="7723" max="7724" width="3.625" style="18" customWidth="1"/>
    <col min="7725" max="7725" width="1.625" style="18" customWidth="1"/>
    <col min="7726" max="7727" width="3.625" style="18" customWidth="1"/>
    <col min="7728" max="7728" width="10.625" style="18" customWidth="1"/>
    <col min="7729" max="7936" width="9" style="18"/>
    <col min="7937" max="7937" width="3.625" style="18" customWidth="1"/>
    <col min="7938" max="7938" width="10.625" style="18" customWidth="1"/>
    <col min="7939" max="7940" width="3.625" style="18" customWidth="1"/>
    <col min="7941" max="7941" width="1.625" style="18" customWidth="1"/>
    <col min="7942" max="7943" width="3.625" style="18" customWidth="1"/>
    <col min="7944" max="7944" width="10.625" style="18" customWidth="1"/>
    <col min="7945" max="7945" width="9" style="18"/>
    <col min="7946" max="7946" width="10.625" style="18" customWidth="1"/>
    <col min="7947" max="7948" width="3.625" style="18" customWidth="1"/>
    <col min="7949" max="7949" width="1.625" style="18" customWidth="1"/>
    <col min="7950" max="7951" width="3.625" style="18" customWidth="1"/>
    <col min="7952" max="7952" width="10.625" style="18" customWidth="1"/>
    <col min="7953" max="7953" width="9" style="18"/>
    <col min="7954" max="7954" width="10.625" style="18" customWidth="1"/>
    <col min="7955" max="7956" width="3.625" style="18" customWidth="1"/>
    <col min="7957" max="7957" width="1.625" style="18" customWidth="1"/>
    <col min="7958" max="7959" width="3.625" style="18" customWidth="1"/>
    <col min="7960" max="7962" width="10.625" style="18" customWidth="1"/>
    <col min="7963" max="7964" width="3.625" style="18" customWidth="1"/>
    <col min="7965" max="7965" width="2.25" style="18" bestFit="1" customWidth="1"/>
    <col min="7966" max="7967" width="3.625" style="18" customWidth="1"/>
    <col min="7968" max="7969" width="9" style="18"/>
    <col min="7970" max="7970" width="10.625" style="18" customWidth="1"/>
    <col min="7971" max="7972" width="3.625" style="18" customWidth="1"/>
    <col min="7973" max="7973" width="1.625" style="18" customWidth="1"/>
    <col min="7974" max="7975" width="3.625" style="18" customWidth="1"/>
    <col min="7976" max="7976" width="10.625" style="18" customWidth="1"/>
    <col min="7977" max="7977" width="9" style="18"/>
    <col min="7978" max="7978" width="10.625" style="18" customWidth="1"/>
    <col min="7979" max="7980" width="3.625" style="18" customWidth="1"/>
    <col min="7981" max="7981" width="1.625" style="18" customWidth="1"/>
    <col min="7982" max="7983" width="3.625" style="18" customWidth="1"/>
    <col min="7984" max="7984" width="10.625" style="18" customWidth="1"/>
    <col min="7985" max="8192" width="9" style="18"/>
    <col min="8193" max="8193" width="3.625" style="18" customWidth="1"/>
    <col min="8194" max="8194" width="10.625" style="18" customWidth="1"/>
    <col min="8195" max="8196" width="3.625" style="18" customWidth="1"/>
    <col min="8197" max="8197" width="1.625" style="18" customWidth="1"/>
    <col min="8198" max="8199" width="3.625" style="18" customWidth="1"/>
    <col min="8200" max="8200" width="10.625" style="18" customWidth="1"/>
    <col min="8201" max="8201" width="9" style="18"/>
    <col min="8202" max="8202" width="10.625" style="18" customWidth="1"/>
    <col min="8203" max="8204" width="3.625" style="18" customWidth="1"/>
    <col min="8205" max="8205" width="1.625" style="18" customWidth="1"/>
    <col min="8206" max="8207" width="3.625" style="18" customWidth="1"/>
    <col min="8208" max="8208" width="10.625" style="18" customWidth="1"/>
    <col min="8209" max="8209" width="9" style="18"/>
    <col min="8210" max="8210" width="10.625" style="18" customWidth="1"/>
    <col min="8211" max="8212" width="3.625" style="18" customWidth="1"/>
    <col min="8213" max="8213" width="1.625" style="18" customWidth="1"/>
    <col min="8214" max="8215" width="3.625" style="18" customWidth="1"/>
    <col min="8216" max="8218" width="10.625" style="18" customWidth="1"/>
    <col min="8219" max="8220" width="3.625" style="18" customWidth="1"/>
    <col min="8221" max="8221" width="2.25" style="18" bestFit="1" customWidth="1"/>
    <col min="8222" max="8223" width="3.625" style="18" customWidth="1"/>
    <col min="8224" max="8225" width="9" style="18"/>
    <col min="8226" max="8226" width="10.625" style="18" customWidth="1"/>
    <col min="8227" max="8228" width="3.625" style="18" customWidth="1"/>
    <col min="8229" max="8229" width="1.625" style="18" customWidth="1"/>
    <col min="8230" max="8231" width="3.625" style="18" customWidth="1"/>
    <col min="8232" max="8232" width="10.625" style="18" customWidth="1"/>
    <col min="8233" max="8233" width="9" style="18"/>
    <col min="8234" max="8234" width="10.625" style="18" customWidth="1"/>
    <col min="8235" max="8236" width="3.625" style="18" customWidth="1"/>
    <col min="8237" max="8237" width="1.625" style="18" customWidth="1"/>
    <col min="8238" max="8239" width="3.625" style="18" customWidth="1"/>
    <col min="8240" max="8240" width="10.625" style="18" customWidth="1"/>
    <col min="8241" max="8448" width="9" style="18"/>
    <col min="8449" max="8449" width="3.625" style="18" customWidth="1"/>
    <col min="8450" max="8450" width="10.625" style="18" customWidth="1"/>
    <col min="8451" max="8452" width="3.625" style="18" customWidth="1"/>
    <col min="8453" max="8453" width="1.625" style="18" customWidth="1"/>
    <col min="8454" max="8455" width="3.625" style="18" customWidth="1"/>
    <col min="8456" max="8456" width="10.625" style="18" customWidth="1"/>
    <col min="8457" max="8457" width="9" style="18"/>
    <col min="8458" max="8458" width="10.625" style="18" customWidth="1"/>
    <col min="8459" max="8460" width="3.625" style="18" customWidth="1"/>
    <col min="8461" max="8461" width="1.625" style="18" customWidth="1"/>
    <col min="8462" max="8463" width="3.625" style="18" customWidth="1"/>
    <col min="8464" max="8464" width="10.625" style="18" customWidth="1"/>
    <col min="8465" max="8465" width="9" style="18"/>
    <col min="8466" max="8466" width="10.625" style="18" customWidth="1"/>
    <col min="8467" max="8468" width="3.625" style="18" customWidth="1"/>
    <col min="8469" max="8469" width="1.625" style="18" customWidth="1"/>
    <col min="8470" max="8471" width="3.625" style="18" customWidth="1"/>
    <col min="8472" max="8474" width="10.625" style="18" customWidth="1"/>
    <col min="8475" max="8476" width="3.625" style="18" customWidth="1"/>
    <col min="8477" max="8477" width="2.25" style="18" bestFit="1" customWidth="1"/>
    <col min="8478" max="8479" width="3.625" style="18" customWidth="1"/>
    <col min="8480" max="8481" width="9" style="18"/>
    <col min="8482" max="8482" width="10.625" style="18" customWidth="1"/>
    <col min="8483" max="8484" width="3.625" style="18" customWidth="1"/>
    <col min="8485" max="8485" width="1.625" style="18" customWidth="1"/>
    <col min="8486" max="8487" width="3.625" style="18" customWidth="1"/>
    <col min="8488" max="8488" width="10.625" style="18" customWidth="1"/>
    <col min="8489" max="8489" width="9" style="18"/>
    <col min="8490" max="8490" width="10.625" style="18" customWidth="1"/>
    <col min="8491" max="8492" width="3.625" style="18" customWidth="1"/>
    <col min="8493" max="8493" width="1.625" style="18" customWidth="1"/>
    <col min="8494" max="8495" width="3.625" style="18" customWidth="1"/>
    <col min="8496" max="8496" width="10.625" style="18" customWidth="1"/>
    <col min="8497" max="8704" width="9" style="18"/>
    <col min="8705" max="8705" width="3.625" style="18" customWidth="1"/>
    <col min="8706" max="8706" width="10.625" style="18" customWidth="1"/>
    <col min="8707" max="8708" width="3.625" style="18" customWidth="1"/>
    <col min="8709" max="8709" width="1.625" style="18" customWidth="1"/>
    <col min="8710" max="8711" width="3.625" style="18" customWidth="1"/>
    <col min="8712" max="8712" width="10.625" style="18" customWidth="1"/>
    <col min="8713" max="8713" width="9" style="18"/>
    <col min="8714" max="8714" width="10.625" style="18" customWidth="1"/>
    <col min="8715" max="8716" width="3.625" style="18" customWidth="1"/>
    <col min="8717" max="8717" width="1.625" style="18" customWidth="1"/>
    <col min="8718" max="8719" width="3.625" style="18" customWidth="1"/>
    <col min="8720" max="8720" width="10.625" style="18" customWidth="1"/>
    <col min="8721" max="8721" width="9" style="18"/>
    <col min="8722" max="8722" width="10.625" style="18" customWidth="1"/>
    <col min="8723" max="8724" width="3.625" style="18" customWidth="1"/>
    <col min="8725" max="8725" width="1.625" style="18" customWidth="1"/>
    <col min="8726" max="8727" width="3.625" style="18" customWidth="1"/>
    <col min="8728" max="8730" width="10.625" style="18" customWidth="1"/>
    <col min="8731" max="8732" width="3.625" style="18" customWidth="1"/>
    <col min="8733" max="8733" width="2.25" style="18" bestFit="1" customWidth="1"/>
    <col min="8734" max="8735" width="3.625" style="18" customWidth="1"/>
    <col min="8736" max="8737" width="9" style="18"/>
    <col min="8738" max="8738" width="10.625" style="18" customWidth="1"/>
    <col min="8739" max="8740" width="3.625" style="18" customWidth="1"/>
    <col min="8741" max="8741" width="1.625" style="18" customWidth="1"/>
    <col min="8742" max="8743" width="3.625" style="18" customWidth="1"/>
    <col min="8744" max="8744" width="10.625" style="18" customWidth="1"/>
    <col min="8745" max="8745" width="9" style="18"/>
    <col min="8746" max="8746" width="10.625" style="18" customWidth="1"/>
    <col min="8747" max="8748" width="3.625" style="18" customWidth="1"/>
    <col min="8749" max="8749" width="1.625" style="18" customWidth="1"/>
    <col min="8750" max="8751" width="3.625" style="18" customWidth="1"/>
    <col min="8752" max="8752" width="10.625" style="18" customWidth="1"/>
    <col min="8753" max="8960" width="9" style="18"/>
    <col min="8961" max="8961" width="3.625" style="18" customWidth="1"/>
    <col min="8962" max="8962" width="10.625" style="18" customWidth="1"/>
    <col min="8963" max="8964" width="3.625" style="18" customWidth="1"/>
    <col min="8965" max="8965" width="1.625" style="18" customWidth="1"/>
    <col min="8966" max="8967" width="3.625" style="18" customWidth="1"/>
    <col min="8968" max="8968" width="10.625" style="18" customWidth="1"/>
    <col min="8969" max="8969" width="9" style="18"/>
    <col min="8970" max="8970" width="10.625" style="18" customWidth="1"/>
    <col min="8971" max="8972" width="3.625" style="18" customWidth="1"/>
    <col min="8973" max="8973" width="1.625" style="18" customWidth="1"/>
    <col min="8974" max="8975" width="3.625" style="18" customWidth="1"/>
    <col min="8976" max="8976" width="10.625" style="18" customWidth="1"/>
    <col min="8977" max="8977" width="9" style="18"/>
    <col min="8978" max="8978" width="10.625" style="18" customWidth="1"/>
    <col min="8979" max="8980" width="3.625" style="18" customWidth="1"/>
    <col min="8981" max="8981" width="1.625" style="18" customWidth="1"/>
    <col min="8982" max="8983" width="3.625" style="18" customWidth="1"/>
    <col min="8984" max="8986" width="10.625" style="18" customWidth="1"/>
    <col min="8987" max="8988" width="3.625" style="18" customWidth="1"/>
    <col min="8989" max="8989" width="2.25" style="18" bestFit="1" customWidth="1"/>
    <col min="8990" max="8991" width="3.625" style="18" customWidth="1"/>
    <col min="8992" max="8993" width="9" style="18"/>
    <col min="8994" max="8994" width="10.625" style="18" customWidth="1"/>
    <col min="8995" max="8996" width="3.625" style="18" customWidth="1"/>
    <col min="8997" max="8997" width="1.625" style="18" customWidth="1"/>
    <col min="8998" max="8999" width="3.625" style="18" customWidth="1"/>
    <col min="9000" max="9000" width="10.625" style="18" customWidth="1"/>
    <col min="9001" max="9001" width="9" style="18"/>
    <col min="9002" max="9002" width="10.625" style="18" customWidth="1"/>
    <col min="9003" max="9004" width="3.625" style="18" customWidth="1"/>
    <col min="9005" max="9005" width="1.625" style="18" customWidth="1"/>
    <col min="9006" max="9007" width="3.625" style="18" customWidth="1"/>
    <col min="9008" max="9008" width="10.625" style="18" customWidth="1"/>
    <col min="9009" max="9216" width="9" style="18"/>
    <col min="9217" max="9217" width="3.625" style="18" customWidth="1"/>
    <col min="9218" max="9218" width="10.625" style="18" customWidth="1"/>
    <col min="9219" max="9220" width="3.625" style="18" customWidth="1"/>
    <col min="9221" max="9221" width="1.625" style="18" customWidth="1"/>
    <col min="9222" max="9223" width="3.625" style="18" customWidth="1"/>
    <col min="9224" max="9224" width="10.625" style="18" customWidth="1"/>
    <col min="9225" max="9225" width="9" style="18"/>
    <col min="9226" max="9226" width="10.625" style="18" customWidth="1"/>
    <col min="9227" max="9228" width="3.625" style="18" customWidth="1"/>
    <col min="9229" max="9229" width="1.625" style="18" customWidth="1"/>
    <col min="9230" max="9231" width="3.625" style="18" customWidth="1"/>
    <col min="9232" max="9232" width="10.625" style="18" customWidth="1"/>
    <col min="9233" max="9233" width="9" style="18"/>
    <col min="9234" max="9234" width="10.625" style="18" customWidth="1"/>
    <col min="9235" max="9236" width="3.625" style="18" customWidth="1"/>
    <col min="9237" max="9237" width="1.625" style="18" customWidth="1"/>
    <col min="9238" max="9239" width="3.625" style="18" customWidth="1"/>
    <col min="9240" max="9242" width="10.625" style="18" customWidth="1"/>
    <col min="9243" max="9244" width="3.625" style="18" customWidth="1"/>
    <col min="9245" max="9245" width="2.25" style="18" bestFit="1" customWidth="1"/>
    <col min="9246" max="9247" width="3.625" style="18" customWidth="1"/>
    <col min="9248" max="9249" width="9" style="18"/>
    <col min="9250" max="9250" width="10.625" style="18" customWidth="1"/>
    <col min="9251" max="9252" width="3.625" style="18" customWidth="1"/>
    <col min="9253" max="9253" width="1.625" style="18" customWidth="1"/>
    <col min="9254" max="9255" width="3.625" style="18" customWidth="1"/>
    <col min="9256" max="9256" width="10.625" style="18" customWidth="1"/>
    <col min="9257" max="9257" width="9" style="18"/>
    <col min="9258" max="9258" width="10.625" style="18" customWidth="1"/>
    <col min="9259" max="9260" width="3.625" style="18" customWidth="1"/>
    <col min="9261" max="9261" width="1.625" style="18" customWidth="1"/>
    <col min="9262" max="9263" width="3.625" style="18" customWidth="1"/>
    <col min="9264" max="9264" width="10.625" style="18" customWidth="1"/>
    <col min="9265" max="9472" width="9" style="18"/>
    <col min="9473" max="9473" width="3.625" style="18" customWidth="1"/>
    <col min="9474" max="9474" width="10.625" style="18" customWidth="1"/>
    <col min="9475" max="9476" width="3.625" style="18" customWidth="1"/>
    <col min="9477" max="9477" width="1.625" style="18" customWidth="1"/>
    <col min="9478" max="9479" width="3.625" style="18" customWidth="1"/>
    <col min="9480" max="9480" width="10.625" style="18" customWidth="1"/>
    <col min="9481" max="9481" width="9" style="18"/>
    <col min="9482" max="9482" width="10.625" style="18" customWidth="1"/>
    <col min="9483" max="9484" width="3.625" style="18" customWidth="1"/>
    <col min="9485" max="9485" width="1.625" style="18" customWidth="1"/>
    <col min="9486" max="9487" width="3.625" style="18" customWidth="1"/>
    <col min="9488" max="9488" width="10.625" style="18" customWidth="1"/>
    <col min="9489" max="9489" width="9" style="18"/>
    <col min="9490" max="9490" width="10.625" style="18" customWidth="1"/>
    <col min="9491" max="9492" width="3.625" style="18" customWidth="1"/>
    <col min="9493" max="9493" width="1.625" style="18" customWidth="1"/>
    <col min="9494" max="9495" width="3.625" style="18" customWidth="1"/>
    <col min="9496" max="9498" width="10.625" style="18" customWidth="1"/>
    <col min="9499" max="9500" width="3.625" style="18" customWidth="1"/>
    <col min="9501" max="9501" width="2.25" style="18" bestFit="1" customWidth="1"/>
    <col min="9502" max="9503" width="3.625" style="18" customWidth="1"/>
    <col min="9504" max="9505" width="9" style="18"/>
    <col min="9506" max="9506" width="10.625" style="18" customWidth="1"/>
    <col min="9507" max="9508" width="3.625" style="18" customWidth="1"/>
    <col min="9509" max="9509" width="1.625" style="18" customWidth="1"/>
    <col min="9510" max="9511" width="3.625" style="18" customWidth="1"/>
    <col min="9512" max="9512" width="10.625" style="18" customWidth="1"/>
    <col min="9513" max="9513" width="9" style="18"/>
    <col min="9514" max="9514" width="10.625" style="18" customWidth="1"/>
    <col min="9515" max="9516" width="3.625" style="18" customWidth="1"/>
    <col min="9517" max="9517" width="1.625" style="18" customWidth="1"/>
    <col min="9518" max="9519" width="3.625" style="18" customWidth="1"/>
    <col min="9520" max="9520" width="10.625" style="18" customWidth="1"/>
    <col min="9521" max="9728" width="9" style="18"/>
    <col min="9729" max="9729" width="3.625" style="18" customWidth="1"/>
    <col min="9730" max="9730" width="10.625" style="18" customWidth="1"/>
    <col min="9731" max="9732" width="3.625" style="18" customWidth="1"/>
    <col min="9733" max="9733" width="1.625" style="18" customWidth="1"/>
    <col min="9734" max="9735" width="3.625" style="18" customWidth="1"/>
    <col min="9736" max="9736" width="10.625" style="18" customWidth="1"/>
    <col min="9737" max="9737" width="9" style="18"/>
    <col min="9738" max="9738" width="10.625" style="18" customWidth="1"/>
    <col min="9739" max="9740" width="3.625" style="18" customWidth="1"/>
    <col min="9741" max="9741" width="1.625" style="18" customWidth="1"/>
    <col min="9742" max="9743" width="3.625" style="18" customWidth="1"/>
    <col min="9744" max="9744" width="10.625" style="18" customWidth="1"/>
    <col min="9745" max="9745" width="9" style="18"/>
    <col min="9746" max="9746" width="10.625" style="18" customWidth="1"/>
    <col min="9747" max="9748" width="3.625" style="18" customWidth="1"/>
    <col min="9749" max="9749" width="1.625" style="18" customWidth="1"/>
    <col min="9750" max="9751" width="3.625" style="18" customWidth="1"/>
    <col min="9752" max="9754" width="10.625" style="18" customWidth="1"/>
    <col min="9755" max="9756" width="3.625" style="18" customWidth="1"/>
    <col min="9757" max="9757" width="2.25" style="18" bestFit="1" customWidth="1"/>
    <col min="9758" max="9759" width="3.625" style="18" customWidth="1"/>
    <col min="9760" max="9761" width="9" style="18"/>
    <col min="9762" max="9762" width="10.625" style="18" customWidth="1"/>
    <col min="9763" max="9764" width="3.625" style="18" customWidth="1"/>
    <col min="9765" max="9765" width="1.625" style="18" customWidth="1"/>
    <col min="9766" max="9767" width="3.625" style="18" customWidth="1"/>
    <col min="9768" max="9768" width="10.625" style="18" customWidth="1"/>
    <col min="9769" max="9769" width="9" style="18"/>
    <col min="9770" max="9770" width="10.625" style="18" customWidth="1"/>
    <col min="9771" max="9772" width="3.625" style="18" customWidth="1"/>
    <col min="9773" max="9773" width="1.625" style="18" customWidth="1"/>
    <col min="9774" max="9775" width="3.625" style="18" customWidth="1"/>
    <col min="9776" max="9776" width="10.625" style="18" customWidth="1"/>
    <col min="9777" max="9984" width="9" style="18"/>
    <col min="9985" max="9985" width="3.625" style="18" customWidth="1"/>
    <col min="9986" max="9986" width="10.625" style="18" customWidth="1"/>
    <col min="9987" max="9988" width="3.625" style="18" customWidth="1"/>
    <col min="9989" max="9989" width="1.625" style="18" customWidth="1"/>
    <col min="9990" max="9991" width="3.625" style="18" customWidth="1"/>
    <col min="9992" max="9992" width="10.625" style="18" customWidth="1"/>
    <col min="9993" max="9993" width="9" style="18"/>
    <col min="9994" max="9994" width="10.625" style="18" customWidth="1"/>
    <col min="9995" max="9996" width="3.625" style="18" customWidth="1"/>
    <col min="9997" max="9997" width="1.625" style="18" customWidth="1"/>
    <col min="9998" max="9999" width="3.625" style="18" customWidth="1"/>
    <col min="10000" max="10000" width="10.625" style="18" customWidth="1"/>
    <col min="10001" max="10001" width="9" style="18"/>
    <col min="10002" max="10002" width="10.625" style="18" customWidth="1"/>
    <col min="10003" max="10004" width="3.625" style="18" customWidth="1"/>
    <col min="10005" max="10005" width="1.625" style="18" customWidth="1"/>
    <col min="10006" max="10007" width="3.625" style="18" customWidth="1"/>
    <col min="10008" max="10010" width="10.625" style="18" customWidth="1"/>
    <col min="10011" max="10012" width="3.625" style="18" customWidth="1"/>
    <col min="10013" max="10013" width="2.25" style="18" bestFit="1" customWidth="1"/>
    <col min="10014" max="10015" width="3.625" style="18" customWidth="1"/>
    <col min="10016" max="10017" width="9" style="18"/>
    <col min="10018" max="10018" width="10.625" style="18" customWidth="1"/>
    <col min="10019" max="10020" width="3.625" style="18" customWidth="1"/>
    <col min="10021" max="10021" width="1.625" style="18" customWidth="1"/>
    <col min="10022" max="10023" width="3.625" style="18" customWidth="1"/>
    <col min="10024" max="10024" width="10.625" style="18" customWidth="1"/>
    <col min="10025" max="10025" width="9" style="18"/>
    <col min="10026" max="10026" width="10.625" style="18" customWidth="1"/>
    <col min="10027" max="10028" width="3.625" style="18" customWidth="1"/>
    <col min="10029" max="10029" width="1.625" style="18" customWidth="1"/>
    <col min="10030" max="10031" width="3.625" style="18" customWidth="1"/>
    <col min="10032" max="10032" width="10.625" style="18" customWidth="1"/>
    <col min="10033" max="10240" width="9" style="18"/>
    <col min="10241" max="10241" width="3.625" style="18" customWidth="1"/>
    <col min="10242" max="10242" width="10.625" style="18" customWidth="1"/>
    <col min="10243" max="10244" width="3.625" style="18" customWidth="1"/>
    <col min="10245" max="10245" width="1.625" style="18" customWidth="1"/>
    <col min="10246" max="10247" width="3.625" style="18" customWidth="1"/>
    <col min="10248" max="10248" width="10.625" style="18" customWidth="1"/>
    <col min="10249" max="10249" width="9" style="18"/>
    <col min="10250" max="10250" width="10.625" style="18" customWidth="1"/>
    <col min="10251" max="10252" width="3.625" style="18" customWidth="1"/>
    <col min="10253" max="10253" width="1.625" style="18" customWidth="1"/>
    <col min="10254" max="10255" width="3.625" style="18" customWidth="1"/>
    <col min="10256" max="10256" width="10.625" style="18" customWidth="1"/>
    <col min="10257" max="10257" width="9" style="18"/>
    <col min="10258" max="10258" width="10.625" style="18" customWidth="1"/>
    <col min="10259" max="10260" width="3.625" style="18" customWidth="1"/>
    <col min="10261" max="10261" width="1.625" style="18" customWidth="1"/>
    <col min="10262" max="10263" width="3.625" style="18" customWidth="1"/>
    <col min="10264" max="10266" width="10.625" style="18" customWidth="1"/>
    <col min="10267" max="10268" width="3.625" style="18" customWidth="1"/>
    <col min="10269" max="10269" width="2.25" style="18" bestFit="1" customWidth="1"/>
    <col min="10270" max="10271" width="3.625" style="18" customWidth="1"/>
    <col min="10272" max="10273" width="9" style="18"/>
    <col min="10274" max="10274" width="10.625" style="18" customWidth="1"/>
    <col min="10275" max="10276" width="3.625" style="18" customWidth="1"/>
    <col min="10277" max="10277" width="1.625" style="18" customWidth="1"/>
    <col min="10278" max="10279" width="3.625" style="18" customWidth="1"/>
    <col min="10280" max="10280" width="10.625" style="18" customWidth="1"/>
    <col min="10281" max="10281" width="9" style="18"/>
    <col min="10282" max="10282" width="10.625" style="18" customWidth="1"/>
    <col min="10283" max="10284" width="3.625" style="18" customWidth="1"/>
    <col min="10285" max="10285" width="1.625" style="18" customWidth="1"/>
    <col min="10286" max="10287" width="3.625" style="18" customWidth="1"/>
    <col min="10288" max="10288" width="10.625" style="18" customWidth="1"/>
    <col min="10289" max="10496" width="9" style="18"/>
    <col min="10497" max="10497" width="3.625" style="18" customWidth="1"/>
    <col min="10498" max="10498" width="10.625" style="18" customWidth="1"/>
    <col min="10499" max="10500" width="3.625" style="18" customWidth="1"/>
    <col min="10501" max="10501" width="1.625" style="18" customWidth="1"/>
    <col min="10502" max="10503" width="3.625" style="18" customWidth="1"/>
    <col min="10504" max="10504" width="10.625" style="18" customWidth="1"/>
    <col min="10505" max="10505" width="9" style="18"/>
    <col min="10506" max="10506" width="10.625" style="18" customWidth="1"/>
    <col min="10507" max="10508" width="3.625" style="18" customWidth="1"/>
    <col min="10509" max="10509" width="1.625" style="18" customWidth="1"/>
    <col min="10510" max="10511" width="3.625" style="18" customWidth="1"/>
    <col min="10512" max="10512" width="10.625" style="18" customWidth="1"/>
    <col min="10513" max="10513" width="9" style="18"/>
    <col min="10514" max="10514" width="10.625" style="18" customWidth="1"/>
    <col min="10515" max="10516" width="3.625" style="18" customWidth="1"/>
    <col min="10517" max="10517" width="1.625" style="18" customWidth="1"/>
    <col min="10518" max="10519" width="3.625" style="18" customWidth="1"/>
    <col min="10520" max="10522" width="10.625" style="18" customWidth="1"/>
    <col min="10523" max="10524" width="3.625" style="18" customWidth="1"/>
    <col min="10525" max="10525" width="2.25" style="18" bestFit="1" customWidth="1"/>
    <col min="10526" max="10527" width="3.625" style="18" customWidth="1"/>
    <col min="10528" max="10529" width="9" style="18"/>
    <col min="10530" max="10530" width="10.625" style="18" customWidth="1"/>
    <col min="10531" max="10532" width="3.625" style="18" customWidth="1"/>
    <col min="10533" max="10533" width="1.625" style="18" customWidth="1"/>
    <col min="10534" max="10535" width="3.625" style="18" customWidth="1"/>
    <col min="10536" max="10536" width="10.625" style="18" customWidth="1"/>
    <col min="10537" max="10537" width="9" style="18"/>
    <col min="10538" max="10538" width="10.625" style="18" customWidth="1"/>
    <col min="10539" max="10540" width="3.625" style="18" customWidth="1"/>
    <col min="10541" max="10541" width="1.625" style="18" customWidth="1"/>
    <col min="10542" max="10543" width="3.625" style="18" customWidth="1"/>
    <col min="10544" max="10544" width="10.625" style="18" customWidth="1"/>
    <col min="10545" max="10752" width="9" style="18"/>
    <col min="10753" max="10753" width="3.625" style="18" customWidth="1"/>
    <col min="10754" max="10754" width="10.625" style="18" customWidth="1"/>
    <col min="10755" max="10756" width="3.625" style="18" customWidth="1"/>
    <col min="10757" max="10757" width="1.625" style="18" customWidth="1"/>
    <col min="10758" max="10759" width="3.625" style="18" customWidth="1"/>
    <col min="10760" max="10760" width="10.625" style="18" customWidth="1"/>
    <col min="10761" max="10761" width="9" style="18"/>
    <col min="10762" max="10762" width="10.625" style="18" customWidth="1"/>
    <col min="10763" max="10764" width="3.625" style="18" customWidth="1"/>
    <col min="10765" max="10765" width="1.625" style="18" customWidth="1"/>
    <col min="10766" max="10767" width="3.625" style="18" customWidth="1"/>
    <col min="10768" max="10768" width="10.625" style="18" customWidth="1"/>
    <col min="10769" max="10769" width="9" style="18"/>
    <col min="10770" max="10770" width="10.625" style="18" customWidth="1"/>
    <col min="10771" max="10772" width="3.625" style="18" customWidth="1"/>
    <col min="10773" max="10773" width="1.625" style="18" customWidth="1"/>
    <col min="10774" max="10775" width="3.625" style="18" customWidth="1"/>
    <col min="10776" max="10778" width="10.625" style="18" customWidth="1"/>
    <col min="10779" max="10780" width="3.625" style="18" customWidth="1"/>
    <col min="10781" max="10781" width="2.25" style="18" bestFit="1" customWidth="1"/>
    <col min="10782" max="10783" width="3.625" style="18" customWidth="1"/>
    <col min="10784" max="10785" width="9" style="18"/>
    <col min="10786" max="10786" width="10.625" style="18" customWidth="1"/>
    <col min="10787" max="10788" width="3.625" style="18" customWidth="1"/>
    <col min="10789" max="10789" width="1.625" style="18" customWidth="1"/>
    <col min="10790" max="10791" width="3.625" style="18" customWidth="1"/>
    <col min="10792" max="10792" width="10.625" style="18" customWidth="1"/>
    <col min="10793" max="10793" width="9" style="18"/>
    <col min="10794" max="10794" width="10.625" style="18" customWidth="1"/>
    <col min="10795" max="10796" width="3.625" style="18" customWidth="1"/>
    <col min="10797" max="10797" width="1.625" style="18" customWidth="1"/>
    <col min="10798" max="10799" width="3.625" style="18" customWidth="1"/>
    <col min="10800" max="10800" width="10.625" style="18" customWidth="1"/>
    <col min="10801" max="11008" width="9" style="18"/>
    <col min="11009" max="11009" width="3.625" style="18" customWidth="1"/>
    <col min="11010" max="11010" width="10.625" style="18" customWidth="1"/>
    <col min="11011" max="11012" width="3.625" style="18" customWidth="1"/>
    <col min="11013" max="11013" width="1.625" style="18" customWidth="1"/>
    <col min="11014" max="11015" width="3.625" style="18" customWidth="1"/>
    <col min="11016" max="11016" width="10.625" style="18" customWidth="1"/>
    <col min="11017" max="11017" width="9" style="18"/>
    <col min="11018" max="11018" width="10.625" style="18" customWidth="1"/>
    <col min="11019" max="11020" width="3.625" style="18" customWidth="1"/>
    <col min="11021" max="11021" width="1.625" style="18" customWidth="1"/>
    <col min="11022" max="11023" width="3.625" style="18" customWidth="1"/>
    <col min="11024" max="11024" width="10.625" style="18" customWidth="1"/>
    <col min="11025" max="11025" width="9" style="18"/>
    <col min="11026" max="11026" width="10.625" style="18" customWidth="1"/>
    <col min="11027" max="11028" width="3.625" style="18" customWidth="1"/>
    <col min="11029" max="11029" width="1.625" style="18" customWidth="1"/>
    <col min="11030" max="11031" width="3.625" style="18" customWidth="1"/>
    <col min="11032" max="11034" width="10.625" style="18" customWidth="1"/>
    <col min="11035" max="11036" width="3.625" style="18" customWidth="1"/>
    <col min="11037" max="11037" width="2.25" style="18" bestFit="1" customWidth="1"/>
    <col min="11038" max="11039" width="3.625" style="18" customWidth="1"/>
    <col min="11040" max="11041" width="9" style="18"/>
    <col min="11042" max="11042" width="10.625" style="18" customWidth="1"/>
    <col min="11043" max="11044" width="3.625" style="18" customWidth="1"/>
    <col min="11045" max="11045" width="1.625" style="18" customWidth="1"/>
    <col min="11046" max="11047" width="3.625" style="18" customWidth="1"/>
    <col min="11048" max="11048" width="10.625" style="18" customWidth="1"/>
    <col min="11049" max="11049" width="9" style="18"/>
    <col min="11050" max="11050" width="10.625" style="18" customWidth="1"/>
    <col min="11051" max="11052" width="3.625" style="18" customWidth="1"/>
    <col min="11053" max="11053" width="1.625" style="18" customWidth="1"/>
    <col min="11054" max="11055" width="3.625" style="18" customWidth="1"/>
    <col min="11056" max="11056" width="10.625" style="18" customWidth="1"/>
    <col min="11057" max="11264" width="9" style="18"/>
    <col min="11265" max="11265" width="3.625" style="18" customWidth="1"/>
    <col min="11266" max="11266" width="10.625" style="18" customWidth="1"/>
    <col min="11267" max="11268" width="3.625" style="18" customWidth="1"/>
    <col min="11269" max="11269" width="1.625" style="18" customWidth="1"/>
    <col min="11270" max="11271" width="3.625" style="18" customWidth="1"/>
    <col min="11272" max="11272" width="10.625" style="18" customWidth="1"/>
    <col min="11273" max="11273" width="9" style="18"/>
    <col min="11274" max="11274" width="10.625" style="18" customWidth="1"/>
    <col min="11275" max="11276" width="3.625" style="18" customWidth="1"/>
    <col min="11277" max="11277" width="1.625" style="18" customWidth="1"/>
    <col min="11278" max="11279" width="3.625" style="18" customWidth="1"/>
    <col min="11280" max="11280" width="10.625" style="18" customWidth="1"/>
    <col min="11281" max="11281" width="9" style="18"/>
    <col min="11282" max="11282" width="10.625" style="18" customWidth="1"/>
    <col min="11283" max="11284" width="3.625" style="18" customWidth="1"/>
    <col min="11285" max="11285" width="1.625" style="18" customWidth="1"/>
    <col min="11286" max="11287" width="3.625" style="18" customWidth="1"/>
    <col min="11288" max="11290" width="10.625" style="18" customWidth="1"/>
    <col min="11291" max="11292" width="3.625" style="18" customWidth="1"/>
    <col min="11293" max="11293" width="2.25" style="18" bestFit="1" customWidth="1"/>
    <col min="11294" max="11295" width="3.625" style="18" customWidth="1"/>
    <col min="11296" max="11297" width="9" style="18"/>
    <col min="11298" max="11298" width="10.625" style="18" customWidth="1"/>
    <col min="11299" max="11300" width="3.625" style="18" customWidth="1"/>
    <col min="11301" max="11301" width="1.625" style="18" customWidth="1"/>
    <col min="11302" max="11303" width="3.625" style="18" customWidth="1"/>
    <col min="11304" max="11304" width="10.625" style="18" customWidth="1"/>
    <col min="11305" max="11305" width="9" style="18"/>
    <col min="11306" max="11306" width="10.625" style="18" customWidth="1"/>
    <col min="11307" max="11308" width="3.625" style="18" customWidth="1"/>
    <col min="11309" max="11309" width="1.625" style="18" customWidth="1"/>
    <col min="11310" max="11311" width="3.625" style="18" customWidth="1"/>
    <col min="11312" max="11312" width="10.625" style="18" customWidth="1"/>
    <col min="11313" max="11520" width="9" style="18"/>
    <col min="11521" max="11521" width="3.625" style="18" customWidth="1"/>
    <col min="11522" max="11522" width="10.625" style="18" customWidth="1"/>
    <col min="11523" max="11524" width="3.625" style="18" customWidth="1"/>
    <col min="11525" max="11525" width="1.625" style="18" customWidth="1"/>
    <col min="11526" max="11527" width="3.625" style="18" customWidth="1"/>
    <col min="11528" max="11528" width="10.625" style="18" customWidth="1"/>
    <col min="11529" max="11529" width="9" style="18"/>
    <col min="11530" max="11530" width="10.625" style="18" customWidth="1"/>
    <col min="11531" max="11532" width="3.625" style="18" customWidth="1"/>
    <col min="11533" max="11533" width="1.625" style="18" customWidth="1"/>
    <col min="11534" max="11535" width="3.625" style="18" customWidth="1"/>
    <col min="11536" max="11536" width="10.625" style="18" customWidth="1"/>
    <col min="11537" max="11537" width="9" style="18"/>
    <col min="11538" max="11538" width="10.625" style="18" customWidth="1"/>
    <col min="11539" max="11540" width="3.625" style="18" customWidth="1"/>
    <col min="11541" max="11541" width="1.625" style="18" customWidth="1"/>
    <col min="11542" max="11543" width="3.625" style="18" customWidth="1"/>
    <col min="11544" max="11546" width="10.625" style="18" customWidth="1"/>
    <col min="11547" max="11548" width="3.625" style="18" customWidth="1"/>
    <col min="11549" max="11549" width="2.25" style="18" bestFit="1" customWidth="1"/>
    <col min="11550" max="11551" width="3.625" style="18" customWidth="1"/>
    <col min="11552" max="11553" width="9" style="18"/>
    <col min="11554" max="11554" width="10.625" style="18" customWidth="1"/>
    <col min="11555" max="11556" width="3.625" style="18" customWidth="1"/>
    <col min="11557" max="11557" width="1.625" style="18" customWidth="1"/>
    <col min="11558" max="11559" width="3.625" style="18" customWidth="1"/>
    <col min="11560" max="11560" width="10.625" style="18" customWidth="1"/>
    <col min="11561" max="11561" width="9" style="18"/>
    <col min="11562" max="11562" width="10.625" style="18" customWidth="1"/>
    <col min="11563" max="11564" width="3.625" style="18" customWidth="1"/>
    <col min="11565" max="11565" width="1.625" style="18" customWidth="1"/>
    <col min="11566" max="11567" width="3.625" style="18" customWidth="1"/>
    <col min="11568" max="11568" width="10.625" style="18" customWidth="1"/>
    <col min="11569" max="11776" width="9" style="18"/>
    <col min="11777" max="11777" width="3.625" style="18" customWidth="1"/>
    <col min="11778" max="11778" width="10.625" style="18" customWidth="1"/>
    <col min="11779" max="11780" width="3.625" style="18" customWidth="1"/>
    <col min="11781" max="11781" width="1.625" style="18" customWidth="1"/>
    <col min="11782" max="11783" width="3.625" style="18" customWidth="1"/>
    <col min="11784" max="11784" width="10.625" style="18" customWidth="1"/>
    <col min="11785" max="11785" width="9" style="18"/>
    <col min="11786" max="11786" width="10.625" style="18" customWidth="1"/>
    <col min="11787" max="11788" width="3.625" style="18" customWidth="1"/>
    <col min="11789" max="11789" width="1.625" style="18" customWidth="1"/>
    <col min="11790" max="11791" width="3.625" style="18" customWidth="1"/>
    <col min="11792" max="11792" width="10.625" style="18" customWidth="1"/>
    <col min="11793" max="11793" width="9" style="18"/>
    <col min="11794" max="11794" width="10.625" style="18" customWidth="1"/>
    <col min="11795" max="11796" width="3.625" style="18" customWidth="1"/>
    <col min="11797" max="11797" width="1.625" style="18" customWidth="1"/>
    <col min="11798" max="11799" width="3.625" style="18" customWidth="1"/>
    <col min="11800" max="11802" width="10.625" style="18" customWidth="1"/>
    <col min="11803" max="11804" width="3.625" style="18" customWidth="1"/>
    <col min="11805" max="11805" width="2.25" style="18" bestFit="1" customWidth="1"/>
    <col min="11806" max="11807" width="3.625" style="18" customWidth="1"/>
    <col min="11808" max="11809" width="9" style="18"/>
    <col min="11810" max="11810" width="10.625" style="18" customWidth="1"/>
    <col min="11811" max="11812" width="3.625" style="18" customWidth="1"/>
    <col min="11813" max="11813" width="1.625" style="18" customWidth="1"/>
    <col min="11814" max="11815" width="3.625" style="18" customWidth="1"/>
    <col min="11816" max="11816" width="10.625" style="18" customWidth="1"/>
    <col min="11817" max="11817" width="9" style="18"/>
    <col min="11818" max="11818" width="10.625" style="18" customWidth="1"/>
    <col min="11819" max="11820" width="3.625" style="18" customWidth="1"/>
    <col min="11821" max="11821" width="1.625" style="18" customWidth="1"/>
    <col min="11822" max="11823" width="3.625" style="18" customWidth="1"/>
    <col min="11824" max="11824" width="10.625" style="18" customWidth="1"/>
    <col min="11825" max="12032" width="9" style="18"/>
    <col min="12033" max="12033" width="3.625" style="18" customWidth="1"/>
    <col min="12034" max="12034" width="10.625" style="18" customWidth="1"/>
    <col min="12035" max="12036" width="3.625" style="18" customWidth="1"/>
    <col min="12037" max="12037" width="1.625" style="18" customWidth="1"/>
    <col min="12038" max="12039" width="3.625" style="18" customWidth="1"/>
    <col min="12040" max="12040" width="10.625" style="18" customWidth="1"/>
    <col min="12041" max="12041" width="9" style="18"/>
    <col min="12042" max="12042" width="10.625" style="18" customWidth="1"/>
    <col min="12043" max="12044" width="3.625" style="18" customWidth="1"/>
    <col min="12045" max="12045" width="1.625" style="18" customWidth="1"/>
    <col min="12046" max="12047" width="3.625" style="18" customWidth="1"/>
    <col min="12048" max="12048" width="10.625" style="18" customWidth="1"/>
    <col min="12049" max="12049" width="9" style="18"/>
    <col min="12050" max="12050" width="10.625" style="18" customWidth="1"/>
    <col min="12051" max="12052" width="3.625" style="18" customWidth="1"/>
    <col min="12053" max="12053" width="1.625" style="18" customWidth="1"/>
    <col min="12054" max="12055" width="3.625" style="18" customWidth="1"/>
    <col min="12056" max="12058" width="10.625" style="18" customWidth="1"/>
    <col min="12059" max="12060" width="3.625" style="18" customWidth="1"/>
    <col min="12061" max="12061" width="2.25" style="18" bestFit="1" customWidth="1"/>
    <col min="12062" max="12063" width="3.625" style="18" customWidth="1"/>
    <col min="12064" max="12065" width="9" style="18"/>
    <col min="12066" max="12066" width="10.625" style="18" customWidth="1"/>
    <col min="12067" max="12068" width="3.625" style="18" customWidth="1"/>
    <col min="12069" max="12069" width="1.625" style="18" customWidth="1"/>
    <col min="12070" max="12071" width="3.625" style="18" customWidth="1"/>
    <col min="12072" max="12072" width="10.625" style="18" customWidth="1"/>
    <col min="12073" max="12073" width="9" style="18"/>
    <col min="12074" max="12074" width="10.625" style="18" customWidth="1"/>
    <col min="12075" max="12076" width="3.625" style="18" customWidth="1"/>
    <col min="12077" max="12077" width="1.625" style="18" customWidth="1"/>
    <col min="12078" max="12079" width="3.625" style="18" customWidth="1"/>
    <col min="12080" max="12080" width="10.625" style="18" customWidth="1"/>
    <col min="12081" max="12288" width="9" style="18"/>
    <col min="12289" max="12289" width="3.625" style="18" customWidth="1"/>
    <col min="12290" max="12290" width="10.625" style="18" customWidth="1"/>
    <col min="12291" max="12292" width="3.625" style="18" customWidth="1"/>
    <col min="12293" max="12293" width="1.625" style="18" customWidth="1"/>
    <col min="12294" max="12295" width="3.625" style="18" customWidth="1"/>
    <col min="12296" max="12296" width="10.625" style="18" customWidth="1"/>
    <col min="12297" max="12297" width="9" style="18"/>
    <col min="12298" max="12298" width="10.625" style="18" customWidth="1"/>
    <col min="12299" max="12300" width="3.625" style="18" customWidth="1"/>
    <col min="12301" max="12301" width="1.625" style="18" customWidth="1"/>
    <col min="12302" max="12303" width="3.625" style="18" customWidth="1"/>
    <col min="12304" max="12304" width="10.625" style="18" customWidth="1"/>
    <col min="12305" max="12305" width="9" style="18"/>
    <col min="12306" max="12306" width="10.625" style="18" customWidth="1"/>
    <col min="12307" max="12308" width="3.625" style="18" customWidth="1"/>
    <col min="12309" max="12309" width="1.625" style="18" customWidth="1"/>
    <col min="12310" max="12311" width="3.625" style="18" customWidth="1"/>
    <col min="12312" max="12314" width="10.625" style="18" customWidth="1"/>
    <col min="12315" max="12316" width="3.625" style="18" customWidth="1"/>
    <col min="12317" max="12317" width="2.25" style="18" bestFit="1" customWidth="1"/>
    <col min="12318" max="12319" width="3.625" style="18" customWidth="1"/>
    <col min="12320" max="12321" width="9" style="18"/>
    <col min="12322" max="12322" width="10.625" style="18" customWidth="1"/>
    <col min="12323" max="12324" width="3.625" style="18" customWidth="1"/>
    <col min="12325" max="12325" width="1.625" style="18" customWidth="1"/>
    <col min="12326" max="12327" width="3.625" style="18" customWidth="1"/>
    <col min="12328" max="12328" width="10.625" style="18" customWidth="1"/>
    <col min="12329" max="12329" width="9" style="18"/>
    <col min="12330" max="12330" width="10.625" style="18" customWidth="1"/>
    <col min="12331" max="12332" width="3.625" style="18" customWidth="1"/>
    <col min="12333" max="12333" width="1.625" style="18" customWidth="1"/>
    <col min="12334" max="12335" width="3.625" style="18" customWidth="1"/>
    <col min="12336" max="12336" width="10.625" style="18" customWidth="1"/>
    <col min="12337" max="12544" width="9" style="18"/>
    <col min="12545" max="12545" width="3.625" style="18" customWidth="1"/>
    <col min="12546" max="12546" width="10.625" style="18" customWidth="1"/>
    <col min="12547" max="12548" width="3.625" style="18" customWidth="1"/>
    <col min="12549" max="12549" width="1.625" style="18" customWidth="1"/>
    <col min="12550" max="12551" width="3.625" style="18" customWidth="1"/>
    <col min="12552" max="12552" width="10.625" style="18" customWidth="1"/>
    <col min="12553" max="12553" width="9" style="18"/>
    <col min="12554" max="12554" width="10.625" style="18" customWidth="1"/>
    <col min="12555" max="12556" width="3.625" style="18" customWidth="1"/>
    <col min="12557" max="12557" width="1.625" style="18" customWidth="1"/>
    <col min="12558" max="12559" width="3.625" style="18" customWidth="1"/>
    <col min="12560" max="12560" width="10.625" style="18" customWidth="1"/>
    <col min="12561" max="12561" width="9" style="18"/>
    <col min="12562" max="12562" width="10.625" style="18" customWidth="1"/>
    <col min="12563" max="12564" width="3.625" style="18" customWidth="1"/>
    <col min="12565" max="12565" width="1.625" style="18" customWidth="1"/>
    <col min="12566" max="12567" width="3.625" style="18" customWidth="1"/>
    <col min="12568" max="12570" width="10.625" style="18" customWidth="1"/>
    <col min="12571" max="12572" width="3.625" style="18" customWidth="1"/>
    <col min="12573" max="12573" width="2.25" style="18" bestFit="1" customWidth="1"/>
    <col min="12574" max="12575" width="3.625" style="18" customWidth="1"/>
    <col min="12576" max="12577" width="9" style="18"/>
    <col min="12578" max="12578" width="10.625" style="18" customWidth="1"/>
    <col min="12579" max="12580" width="3.625" style="18" customWidth="1"/>
    <col min="12581" max="12581" width="1.625" style="18" customWidth="1"/>
    <col min="12582" max="12583" width="3.625" style="18" customWidth="1"/>
    <col min="12584" max="12584" width="10.625" style="18" customWidth="1"/>
    <col min="12585" max="12585" width="9" style="18"/>
    <col min="12586" max="12586" width="10.625" style="18" customWidth="1"/>
    <col min="12587" max="12588" width="3.625" style="18" customWidth="1"/>
    <col min="12589" max="12589" width="1.625" style="18" customWidth="1"/>
    <col min="12590" max="12591" width="3.625" style="18" customWidth="1"/>
    <col min="12592" max="12592" width="10.625" style="18" customWidth="1"/>
    <col min="12593" max="12800" width="9" style="18"/>
    <col min="12801" max="12801" width="3.625" style="18" customWidth="1"/>
    <col min="12802" max="12802" width="10.625" style="18" customWidth="1"/>
    <col min="12803" max="12804" width="3.625" style="18" customWidth="1"/>
    <col min="12805" max="12805" width="1.625" style="18" customWidth="1"/>
    <col min="12806" max="12807" width="3.625" style="18" customWidth="1"/>
    <col min="12808" max="12808" width="10.625" style="18" customWidth="1"/>
    <col min="12809" max="12809" width="9" style="18"/>
    <col min="12810" max="12810" width="10.625" style="18" customWidth="1"/>
    <col min="12811" max="12812" width="3.625" style="18" customWidth="1"/>
    <col min="12813" max="12813" width="1.625" style="18" customWidth="1"/>
    <col min="12814" max="12815" width="3.625" style="18" customWidth="1"/>
    <col min="12816" max="12816" width="10.625" style="18" customWidth="1"/>
    <col min="12817" max="12817" width="9" style="18"/>
    <col min="12818" max="12818" width="10.625" style="18" customWidth="1"/>
    <col min="12819" max="12820" width="3.625" style="18" customWidth="1"/>
    <col min="12821" max="12821" width="1.625" style="18" customWidth="1"/>
    <col min="12822" max="12823" width="3.625" style="18" customWidth="1"/>
    <col min="12824" max="12826" width="10.625" style="18" customWidth="1"/>
    <col min="12827" max="12828" width="3.625" style="18" customWidth="1"/>
    <col min="12829" max="12829" width="2.25" style="18" bestFit="1" customWidth="1"/>
    <col min="12830" max="12831" width="3.625" style="18" customWidth="1"/>
    <col min="12832" max="12833" width="9" style="18"/>
    <col min="12834" max="12834" width="10.625" style="18" customWidth="1"/>
    <col min="12835" max="12836" width="3.625" style="18" customWidth="1"/>
    <col min="12837" max="12837" width="1.625" style="18" customWidth="1"/>
    <col min="12838" max="12839" width="3.625" style="18" customWidth="1"/>
    <col min="12840" max="12840" width="10.625" style="18" customWidth="1"/>
    <col min="12841" max="12841" width="9" style="18"/>
    <col min="12842" max="12842" width="10.625" style="18" customWidth="1"/>
    <col min="12843" max="12844" width="3.625" style="18" customWidth="1"/>
    <col min="12845" max="12845" width="1.625" style="18" customWidth="1"/>
    <col min="12846" max="12847" width="3.625" style="18" customWidth="1"/>
    <col min="12848" max="12848" width="10.625" style="18" customWidth="1"/>
    <col min="12849" max="13056" width="9" style="18"/>
    <col min="13057" max="13057" width="3.625" style="18" customWidth="1"/>
    <col min="13058" max="13058" width="10.625" style="18" customWidth="1"/>
    <col min="13059" max="13060" width="3.625" style="18" customWidth="1"/>
    <col min="13061" max="13061" width="1.625" style="18" customWidth="1"/>
    <col min="13062" max="13063" width="3.625" style="18" customWidth="1"/>
    <col min="13064" max="13064" width="10.625" style="18" customWidth="1"/>
    <col min="13065" max="13065" width="9" style="18"/>
    <col min="13066" max="13066" width="10.625" style="18" customWidth="1"/>
    <col min="13067" max="13068" width="3.625" style="18" customWidth="1"/>
    <col min="13069" max="13069" width="1.625" style="18" customWidth="1"/>
    <col min="13070" max="13071" width="3.625" style="18" customWidth="1"/>
    <col min="13072" max="13072" width="10.625" style="18" customWidth="1"/>
    <col min="13073" max="13073" width="9" style="18"/>
    <col min="13074" max="13074" width="10.625" style="18" customWidth="1"/>
    <col min="13075" max="13076" width="3.625" style="18" customWidth="1"/>
    <col min="13077" max="13077" width="1.625" style="18" customWidth="1"/>
    <col min="13078" max="13079" width="3.625" style="18" customWidth="1"/>
    <col min="13080" max="13082" width="10.625" style="18" customWidth="1"/>
    <col min="13083" max="13084" width="3.625" style="18" customWidth="1"/>
    <col min="13085" max="13085" width="2.25" style="18" bestFit="1" customWidth="1"/>
    <col min="13086" max="13087" width="3.625" style="18" customWidth="1"/>
    <col min="13088" max="13089" width="9" style="18"/>
    <col min="13090" max="13090" width="10.625" style="18" customWidth="1"/>
    <col min="13091" max="13092" width="3.625" style="18" customWidth="1"/>
    <col min="13093" max="13093" width="1.625" style="18" customWidth="1"/>
    <col min="13094" max="13095" width="3.625" style="18" customWidth="1"/>
    <col min="13096" max="13096" width="10.625" style="18" customWidth="1"/>
    <col min="13097" max="13097" width="9" style="18"/>
    <col min="13098" max="13098" width="10.625" style="18" customWidth="1"/>
    <col min="13099" max="13100" width="3.625" style="18" customWidth="1"/>
    <col min="13101" max="13101" width="1.625" style="18" customWidth="1"/>
    <col min="13102" max="13103" width="3.625" style="18" customWidth="1"/>
    <col min="13104" max="13104" width="10.625" style="18" customWidth="1"/>
    <col min="13105" max="13312" width="9" style="18"/>
    <col min="13313" max="13313" width="3.625" style="18" customWidth="1"/>
    <col min="13314" max="13314" width="10.625" style="18" customWidth="1"/>
    <col min="13315" max="13316" width="3.625" style="18" customWidth="1"/>
    <col min="13317" max="13317" width="1.625" style="18" customWidth="1"/>
    <col min="13318" max="13319" width="3.625" style="18" customWidth="1"/>
    <col min="13320" max="13320" width="10.625" style="18" customWidth="1"/>
    <col min="13321" max="13321" width="9" style="18"/>
    <col min="13322" max="13322" width="10.625" style="18" customWidth="1"/>
    <col min="13323" max="13324" width="3.625" style="18" customWidth="1"/>
    <col min="13325" max="13325" width="1.625" style="18" customWidth="1"/>
    <col min="13326" max="13327" width="3.625" style="18" customWidth="1"/>
    <col min="13328" max="13328" width="10.625" style="18" customWidth="1"/>
    <col min="13329" max="13329" width="9" style="18"/>
    <col min="13330" max="13330" width="10.625" style="18" customWidth="1"/>
    <col min="13331" max="13332" width="3.625" style="18" customWidth="1"/>
    <col min="13333" max="13333" width="1.625" style="18" customWidth="1"/>
    <col min="13334" max="13335" width="3.625" style="18" customWidth="1"/>
    <col min="13336" max="13338" width="10.625" style="18" customWidth="1"/>
    <col min="13339" max="13340" width="3.625" style="18" customWidth="1"/>
    <col min="13341" max="13341" width="2.25" style="18" bestFit="1" customWidth="1"/>
    <col min="13342" max="13343" width="3.625" style="18" customWidth="1"/>
    <col min="13344" max="13345" width="9" style="18"/>
    <col min="13346" max="13346" width="10.625" style="18" customWidth="1"/>
    <col min="13347" max="13348" width="3.625" style="18" customWidth="1"/>
    <col min="13349" max="13349" width="1.625" style="18" customWidth="1"/>
    <col min="13350" max="13351" width="3.625" style="18" customWidth="1"/>
    <col min="13352" max="13352" width="10.625" style="18" customWidth="1"/>
    <col min="13353" max="13353" width="9" style="18"/>
    <col min="13354" max="13354" width="10.625" style="18" customWidth="1"/>
    <col min="13355" max="13356" width="3.625" style="18" customWidth="1"/>
    <col min="13357" max="13357" width="1.625" style="18" customWidth="1"/>
    <col min="13358" max="13359" width="3.625" style="18" customWidth="1"/>
    <col min="13360" max="13360" width="10.625" style="18" customWidth="1"/>
    <col min="13361" max="13568" width="9" style="18"/>
    <col min="13569" max="13569" width="3.625" style="18" customWidth="1"/>
    <col min="13570" max="13570" width="10.625" style="18" customWidth="1"/>
    <col min="13571" max="13572" width="3.625" style="18" customWidth="1"/>
    <col min="13573" max="13573" width="1.625" style="18" customWidth="1"/>
    <col min="13574" max="13575" width="3.625" style="18" customWidth="1"/>
    <col min="13576" max="13576" width="10.625" style="18" customWidth="1"/>
    <col min="13577" max="13577" width="9" style="18"/>
    <col min="13578" max="13578" width="10.625" style="18" customWidth="1"/>
    <col min="13579" max="13580" width="3.625" style="18" customWidth="1"/>
    <col min="13581" max="13581" width="1.625" style="18" customWidth="1"/>
    <col min="13582" max="13583" width="3.625" style="18" customWidth="1"/>
    <col min="13584" max="13584" width="10.625" style="18" customWidth="1"/>
    <col min="13585" max="13585" width="9" style="18"/>
    <col min="13586" max="13586" width="10.625" style="18" customWidth="1"/>
    <col min="13587" max="13588" width="3.625" style="18" customWidth="1"/>
    <col min="13589" max="13589" width="1.625" style="18" customWidth="1"/>
    <col min="13590" max="13591" width="3.625" style="18" customWidth="1"/>
    <col min="13592" max="13594" width="10.625" style="18" customWidth="1"/>
    <col min="13595" max="13596" width="3.625" style="18" customWidth="1"/>
    <col min="13597" max="13597" width="2.25" style="18" bestFit="1" customWidth="1"/>
    <col min="13598" max="13599" width="3.625" style="18" customWidth="1"/>
    <col min="13600" max="13601" width="9" style="18"/>
    <col min="13602" max="13602" width="10.625" style="18" customWidth="1"/>
    <col min="13603" max="13604" width="3.625" style="18" customWidth="1"/>
    <col min="13605" max="13605" width="1.625" style="18" customWidth="1"/>
    <col min="13606" max="13607" width="3.625" style="18" customWidth="1"/>
    <col min="13608" max="13608" width="10.625" style="18" customWidth="1"/>
    <col min="13609" max="13609" width="9" style="18"/>
    <col min="13610" max="13610" width="10.625" style="18" customWidth="1"/>
    <col min="13611" max="13612" width="3.625" style="18" customWidth="1"/>
    <col min="13613" max="13613" width="1.625" style="18" customWidth="1"/>
    <col min="13614" max="13615" width="3.625" style="18" customWidth="1"/>
    <col min="13616" max="13616" width="10.625" style="18" customWidth="1"/>
    <col min="13617" max="13824" width="9" style="18"/>
    <col min="13825" max="13825" width="3.625" style="18" customWidth="1"/>
    <col min="13826" max="13826" width="10.625" style="18" customWidth="1"/>
    <col min="13827" max="13828" width="3.625" style="18" customWidth="1"/>
    <col min="13829" max="13829" width="1.625" style="18" customWidth="1"/>
    <col min="13830" max="13831" width="3.625" style="18" customWidth="1"/>
    <col min="13832" max="13832" width="10.625" style="18" customWidth="1"/>
    <col min="13833" max="13833" width="9" style="18"/>
    <col min="13834" max="13834" width="10.625" style="18" customWidth="1"/>
    <col min="13835" max="13836" width="3.625" style="18" customWidth="1"/>
    <col min="13837" max="13837" width="1.625" style="18" customWidth="1"/>
    <col min="13838" max="13839" width="3.625" style="18" customWidth="1"/>
    <col min="13840" max="13840" width="10.625" style="18" customWidth="1"/>
    <col min="13841" max="13841" width="9" style="18"/>
    <col min="13842" max="13842" width="10.625" style="18" customWidth="1"/>
    <col min="13843" max="13844" width="3.625" style="18" customWidth="1"/>
    <col min="13845" max="13845" width="1.625" style="18" customWidth="1"/>
    <col min="13846" max="13847" width="3.625" style="18" customWidth="1"/>
    <col min="13848" max="13850" width="10.625" style="18" customWidth="1"/>
    <col min="13851" max="13852" width="3.625" style="18" customWidth="1"/>
    <col min="13853" max="13853" width="2.25" style="18" bestFit="1" customWidth="1"/>
    <col min="13854" max="13855" width="3.625" style="18" customWidth="1"/>
    <col min="13856" max="13857" width="9" style="18"/>
    <col min="13858" max="13858" width="10.625" style="18" customWidth="1"/>
    <col min="13859" max="13860" width="3.625" style="18" customWidth="1"/>
    <col min="13861" max="13861" width="1.625" style="18" customWidth="1"/>
    <col min="13862" max="13863" width="3.625" style="18" customWidth="1"/>
    <col min="13864" max="13864" width="10.625" style="18" customWidth="1"/>
    <col min="13865" max="13865" width="9" style="18"/>
    <col min="13866" max="13866" width="10.625" style="18" customWidth="1"/>
    <col min="13867" max="13868" width="3.625" style="18" customWidth="1"/>
    <col min="13869" max="13869" width="1.625" style="18" customWidth="1"/>
    <col min="13870" max="13871" width="3.625" style="18" customWidth="1"/>
    <col min="13872" max="13872" width="10.625" style="18" customWidth="1"/>
    <col min="13873" max="14080" width="9" style="18"/>
    <col min="14081" max="14081" width="3.625" style="18" customWidth="1"/>
    <col min="14082" max="14082" width="10.625" style="18" customWidth="1"/>
    <col min="14083" max="14084" width="3.625" style="18" customWidth="1"/>
    <col min="14085" max="14085" width="1.625" style="18" customWidth="1"/>
    <col min="14086" max="14087" width="3.625" style="18" customWidth="1"/>
    <col min="14088" max="14088" width="10.625" style="18" customWidth="1"/>
    <col min="14089" max="14089" width="9" style="18"/>
    <col min="14090" max="14090" width="10.625" style="18" customWidth="1"/>
    <col min="14091" max="14092" width="3.625" style="18" customWidth="1"/>
    <col min="14093" max="14093" width="1.625" style="18" customWidth="1"/>
    <col min="14094" max="14095" width="3.625" style="18" customWidth="1"/>
    <col min="14096" max="14096" width="10.625" style="18" customWidth="1"/>
    <col min="14097" max="14097" width="9" style="18"/>
    <col min="14098" max="14098" width="10.625" style="18" customWidth="1"/>
    <col min="14099" max="14100" width="3.625" style="18" customWidth="1"/>
    <col min="14101" max="14101" width="1.625" style="18" customWidth="1"/>
    <col min="14102" max="14103" width="3.625" style="18" customWidth="1"/>
    <col min="14104" max="14106" width="10.625" style="18" customWidth="1"/>
    <col min="14107" max="14108" width="3.625" style="18" customWidth="1"/>
    <col min="14109" max="14109" width="2.25" style="18" bestFit="1" customWidth="1"/>
    <col min="14110" max="14111" width="3.625" style="18" customWidth="1"/>
    <col min="14112" max="14113" width="9" style="18"/>
    <col min="14114" max="14114" width="10.625" style="18" customWidth="1"/>
    <col min="14115" max="14116" width="3.625" style="18" customWidth="1"/>
    <col min="14117" max="14117" width="1.625" style="18" customWidth="1"/>
    <col min="14118" max="14119" width="3.625" style="18" customWidth="1"/>
    <col min="14120" max="14120" width="10.625" style="18" customWidth="1"/>
    <col min="14121" max="14121" width="9" style="18"/>
    <col min="14122" max="14122" width="10.625" style="18" customWidth="1"/>
    <col min="14123" max="14124" width="3.625" style="18" customWidth="1"/>
    <col min="14125" max="14125" width="1.625" style="18" customWidth="1"/>
    <col min="14126" max="14127" width="3.625" style="18" customWidth="1"/>
    <col min="14128" max="14128" width="10.625" style="18" customWidth="1"/>
    <col min="14129" max="14336" width="9" style="18"/>
    <col min="14337" max="14337" width="3.625" style="18" customWidth="1"/>
    <col min="14338" max="14338" width="10.625" style="18" customWidth="1"/>
    <col min="14339" max="14340" width="3.625" style="18" customWidth="1"/>
    <col min="14341" max="14341" width="1.625" style="18" customWidth="1"/>
    <col min="14342" max="14343" width="3.625" style="18" customWidth="1"/>
    <col min="14344" max="14344" width="10.625" style="18" customWidth="1"/>
    <col min="14345" max="14345" width="9" style="18"/>
    <col min="14346" max="14346" width="10.625" style="18" customWidth="1"/>
    <col min="14347" max="14348" width="3.625" style="18" customWidth="1"/>
    <col min="14349" max="14349" width="1.625" style="18" customWidth="1"/>
    <col min="14350" max="14351" width="3.625" style="18" customWidth="1"/>
    <col min="14352" max="14352" width="10.625" style="18" customWidth="1"/>
    <col min="14353" max="14353" width="9" style="18"/>
    <col min="14354" max="14354" width="10.625" style="18" customWidth="1"/>
    <col min="14355" max="14356" width="3.625" style="18" customWidth="1"/>
    <col min="14357" max="14357" width="1.625" style="18" customWidth="1"/>
    <col min="14358" max="14359" width="3.625" style="18" customWidth="1"/>
    <col min="14360" max="14362" width="10.625" style="18" customWidth="1"/>
    <col min="14363" max="14364" width="3.625" style="18" customWidth="1"/>
    <col min="14365" max="14365" width="2.25" style="18" bestFit="1" customWidth="1"/>
    <col min="14366" max="14367" width="3.625" style="18" customWidth="1"/>
    <col min="14368" max="14369" width="9" style="18"/>
    <col min="14370" max="14370" width="10.625" style="18" customWidth="1"/>
    <col min="14371" max="14372" width="3.625" style="18" customWidth="1"/>
    <col min="14373" max="14373" width="1.625" style="18" customWidth="1"/>
    <col min="14374" max="14375" width="3.625" style="18" customWidth="1"/>
    <col min="14376" max="14376" width="10.625" style="18" customWidth="1"/>
    <col min="14377" max="14377" width="9" style="18"/>
    <col min="14378" max="14378" width="10.625" style="18" customWidth="1"/>
    <col min="14379" max="14380" width="3.625" style="18" customWidth="1"/>
    <col min="14381" max="14381" width="1.625" style="18" customWidth="1"/>
    <col min="14382" max="14383" width="3.625" style="18" customWidth="1"/>
    <col min="14384" max="14384" width="10.625" style="18" customWidth="1"/>
    <col min="14385" max="14592" width="9" style="18"/>
    <col min="14593" max="14593" width="3.625" style="18" customWidth="1"/>
    <col min="14594" max="14594" width="10.625" style="18" customWidth="1"/>
    <col min="14595" max="14596" width="3.625" style="18" customWidth="1"/>
    <col min="14597" max="14597" width="1.625" style="18" customWidth="1"/>
    <col min="14598" max="14599" width="3.625" style="18" customWidth="1"/>
    <col min="14600" max="14600" width="10.625" style="18" customWidth="1"/>
    <col min="14601" max="14601" width="9" style="18"/>
    <col min="14602" max="14602" width="10.625" style="18" customWidth="1"/>
    <col min="14603" max="14604" width="3.625" style="18" customWidth="1"/>
    <col min="14605" max="14605" width="1.625" style="18" customWidth="1"/>
    <col min="14606" max="14607" width="3.625" style="18" customWidth="1"/>
    <col min="14608" max="14608" width="10.625" style="18" customWidth="1"/>
    <col min="14609" max="14609" width="9" style="18"/>
    <col min="14610" max="14610" width="10.625" style="18" customWidth="1"/>
    <col min="14611" max="14612" width="3.625" style="18" customWidth="1"/>
    <col min="14613" max="14613" width="1.625" style="18" customWidth="1"/>
    <col min="14614" max="14615" width="3.625" style="18" customWidth="1"/>
    <col min="14616" max="14618" width="10.625" style="18" customWidth="1"/>
    <col min="14619" max="14620" width="3.625" style="18" customWidth="1"/>
    <col min="14621" max="14621" width="2.25" style="18" bestFit="1" customWidth="1"/>
    <col min="14622" max="14623" width="3.625" style="18" customWidth="1"/>
    <col min="14624" max="14625" width="9" style="18"/>
    <col min="14626" max="14626" width="10.625" style="18" customWidth="1"/>
    <col min="14627" max="14628" width="3.625" style="18" customWidth="1"/>
    <col min="14629" max="14629" width="1.625" style="18" customWidth="1"/>
    <col min="14630" max="14631" width="3.625" style="18" customWidth="1"/>
    <col min="14632" max="14632" width="10.625" style="18" customWidth="1"/>
    <col min="14633" max="14633" width="9" style="18"/>
    <col min="14634" max="14634" width="10.625" style="18" customWidth="1"/>
    <col min="14635" max="14636" width="3.625" style="18" customWidth="1"/>
    <col min="14637" max="14637" width="1.625" style="18" customWidth="1"/>
    <col min="14638" max="14639" width="3.625" style="18" customWidth="1"/>
    <col min="14640" max="14640" width="10.625" style="18" customWidth="1"/>
    <col min="14641" max="14848" width="9" style="18"/>
    <col min="14849" max="14849" width="3.625" style="18" customWidth="1"/>
    <col min="14850" max="14850" width="10.625" style="18" customWidth="1"/>
    <col min="14851" max="14852" width="3.625" style="18" customWidth="1"/>
    <col min="14853" max="14853" width="1.625" style="18" customWidth="1"/>
    <col min="14854" max="14855" width="3.625" style="18" customWidth="1"/>
    <col min="14856" max="14856" width="10.625" style="18" customWidth="1"/>
    <col min="14857" max="14857" width="9" style="18"/>
    <col min="14858" max="14858" width="10.625" style="18" customWidth="1"/>
    <col min="14859" max="14860" width="3.625" style="18" customWidth="1"/>
    <col min="14861" max="14861" width="1.625" style="18" customWidth="1"/>
    <col min="14862" max="14863" width="3.625" style="18" customWidth="1"/>
    <col min="14864" max="14864" width="10.625" style="18" customWidth="1"/>
    <col min="14865" max="14865" width="9" style="18"/>
    <col min="14866" max="14866" width="10.625" style="18" customWidth="1"/>
    <col min="14867" max="14868" width="3.625" style="18" customWidth="1"/>
    <col min="14869" max="14869" width="1.625" style="18" customWidth="1"/>
    <col min="14870" max="14871" width="3.625" style="18" customWidth="1"/>
    <col min="14872" max="14874" width="10.625" style="18" customWidth="1"/>
    <col min="14875" max="14876" width="3.625" style="18" customWidth="1"/>
    <col min="14877" max="14877" width="2.25" style="18" bestFit="1" customWidth="1"/>
    <col min="14878" max="14879" width="3.625" style="18" customWidth="1"/>
    <col min="14880" max="14881" width="9" style="18"/>
    <col min="14882" max="14882" width="10.625" style="18" customWidth="1"/>
    <col min="14883" max="14884" width="3.625" style="18" customWidth="1"/>
    <col min="14885" max="14885" width="1.625" style="18" customWidth="1"/>
    <col min="14886" max="14887" width="3.625" style="18" customWidth="1"/>
    <col min="14888" max="14888" width="10.625" style="18" customWidth="1"/>
    <col min="14889" max="14889" width="9" style="18"/>
    <col min="14890" max="14890" width="10.625" style="18" customWidth="1"/>
    <col min="14891" max="14892" width="3.625" style="18" customWidth="1"/>
    <col min="14893" max="14893" width="1.625" style="18" customWidth="1"/>
    <col min="14894" max="14895" width="3.625" style="18" customWidth="1"/>
    <col min="14896" max="14896" width="10.625" style="18" customWidth="1"/>
    <col min="14897" max="15104" width="9" style="18"/>
    <col min="15105" max="15105" width="3.625" style="18" customWidth="1"/>
    <col min="15106" max="15106" width="10.625" style="18" customWidth="1"/>
    <col min="15107" max="15108" width="3.625" style="18" customWidth="1"/>
    <col min="15109" max="15109" width="1.625" style="18" customWidth="1"/>
    <col min="15110" max="15111" width="3.625" style="18" customWidth="1"/>
    <col min="15112" max="15112" width="10.625" style="18" customWidth="1"/>
    <col min="15113" max="15113" width="9" style="18"/>
    <col min="15114" max="15114" width="10.625" style="18" customWidth="1"/>
    <col min="15115" max="15116" width="3.625" style="18" customWidth="1"/>
    <col min="15117" max="15117" width="1.625" style="18" customWidth="1"/>
    <col min="15118" max="15119" width="3.625" style="18" customWidth="1"/>
    <col min="15120" max="15120" width="10.625" style="18" customWidth="1"/>
    <col min="15121" max="15121" width="9" style="18"/>
    <col min="15122" max="15122" width="10.625" style="18" customWidth="1"/>
    <col min="15123" max="15124" width="3.625" style="18" customWidth="1"/>
    <col min="15125" max="15125" width="1.625" style="18" customWidth="1"/>
    <col min="15126" max="15127" width="3.625" style="18" customWidth="1"/>
    <col min="15128" max="15130" width="10.625" style="18" customWidth="1"/>
    <col min="15131" max="15132" width="3.625" style="18" customWidth="1"/>
    <col min="15133" max="15133" width="2.25" style="18" bestFit="1" customWidth="1"/>
    <col min="15134" max="15135" width="3.625" style="18" customWidth="1"/>
    <col min="15136" max="15137" width="9" style="18"/>
    <col min="15138" max="15138" width="10.625" style="18" customWidth="1"/>
    <col min="15139" max="15140" width="3.625" style="18" customWidth="1"/>
    <col min="15141" max="15141" width="1.625" style="18" customWidth="1"/>
    <col min="15142" max="15143" width="3.625" style="18" customWidth="1"/>
    <col min="15144" max="15144" width="10.625" style="18" customWidth="1"/>
    <col min="15145" max="15145" width="9" style="18"/>
    <col min="15146" max="15146" width="10.625" style="18" customWidth="1"/>
    <col min="15147" max="15148" width="3.625" style="18" customWidth="1"/>
    <col min="15149" max="15149" width="1.625" style="18" customWidth="1"/>
    <col min="15150" max="15151" width="3.625" style="18" customWidth="1"/>
    <col min="15152" max="15152" width="10.625" style="18" customWidth="1"/>
    <col min="15153" max="15360" width="9" style="18"/>
    <col min="15361" max="15361" width="3.625" style="18" customWidth="1"/>
    <col min="15362" max="15362" width="10.625" style="18" customWidth="1"/>
    <col min="15363" max="15364" width="3.625" style="18" customWidth="1"/>
    <col min="15365" max="15365" width="1.625" style="18" customWidth="1"/>
    <col min="15366" max="15367" width="3.625" style="18" customWidth="1"/>
    <col min="15368" max="15368" width="10.625" style="18" customWidth="1"/>
    <col min="15369" max="15369" width="9" style="18"/>
    <col min="15370" max="15370" width="10.625" style="18" customWidth="1"/>
    <col min="15371" max="15372" width="3.625" style="18" customWidth="1"/>
    <col min="15373" max="15373" width="1.625" style="18" customWidth="1"/>
    <col min="15374" max="15375" width="3.625" style="18" customWidth="1"/>
    <col min="15376" max="15376" width="10.625" style="18" customWidth="1"/>
    <col min="15377" max="15377" width="9" style="18"/>
    <col min="15378" max="15378" width="10.625" style="18" customWidth="1"/>
    <col min="15379" max="15380" width="3.625" style="18" customWidth="1"/>
    <col min="15381" max="15381" width="1.625" style="18" customWidth="1"/>
    <col min="15382" max="15383" width="3.625" style="18" customWidth="1"/>
    <col min="15384" max="15386" width="10.625" style="18" customWidth="1"/>
    <col min="15387" max="15388" width="3.625" style="18" customWidth="1"/>
    <col min="15389" max="15389" width="2.25" style="18" bestFit="1" customWidth="1"/>
    <col min="15390" max="15391" width="3.625" style="18" customWidth="1"/>
    <col min="15392" max="15393" width="9" style="18"/>
    <col min="15394" max="15394" width="10.625" style="18" customWidth="1"/>
    <col min="15395" max="15396" width="3.625" style="18" customWidth="1"/>
    <col min="15397" max="15397" width="1.625" style="18" customWidth="1"/>
    <col min="15398" max="15399" width="3.625" style="18" customWidth="1"/>
    <col min="15400" max="15400" width="10.625" style="18" customWidth="1"/>
    <col min="15401" max="15401" width="9" style="18"/>
    <col min="15402" max="15402" width="10.625" style="18" customWidth="1"/>
    <col min="15403" max="15404" width="3.625" style="18" customWidth="1"/>
    <col min="15405" max="15405" width="1.625" style="18" customWidth="1"/>
    <col min="15406" max="15407" width="3.625" style="18" customWidth="1"/>
    <col min="15408" max="15408" width="10.625" style="18" customWidth="1"/>
    <col min="15409" max="15616" width="9" style="18"/>
    <col min="15617" max="15617" width="3.625" style="18" customWidth="1"/>
    <col min="15618" max="15618" width="10.625" style="18" customWidth="1"/>
    <col min="15619" max="15620" width="3.625" style="18" customWidth="1"/>
    <col min="15621" max="15621" width="1.625" style="18" customWidth="1"/>
    <col min="15622" max="15623" width="3.625" style="18" customWidth="1"/>
    <col min="15624" max="15624" width="10.625" style="18" customWidth="1"/>
    <col min="15625" max="15625" width="9" style="18"/>
    <col min="15626" max="15626" width="10.625" style="18" customWidth="1"/>
    <col min="15627" max="15628" width="3.625" style="18" customWidth="1"/>
    <col min="15629" max="15629" width="1.625" style="18" customWidth="1"/>
    <col min="15630" max="15631" width="3.625" style="18" customWidth="1"/>
    <col min="15632" max="15632" width="10.625" style="18" customWidth="1"/>
    <col min="15633" max="15633" width="9" style="18"/>
    <col min="15634" max="15634" width="10.625" style="18" customWidth="1"/>
    <col min="15635" max="15636" width="3.625" style="18" customWidth="1"/>
    <col min="15637" max="15637" width="1.625" style="18" customWidth="1"/>
    <col min="15638" max="15639" width="3.625" style="18" customWidth="1"/>
    <col min="15640" max="15642" width="10.625" style="18" customWidth="1"/>
    <col min="15643" max="15644" width="3.625" style="18" customWidth="1"/>
    <col min="15645" max="15645" width="2.25" style="18" bestFit="1" customWidth="1"/>
    <col min="15646" max="15647" width="3.625" style="18" customWidth="1"/>
    <col min="15648" max="15649" width="9" style="18"/>
    <col min="15650" max="15650" width="10.625" style="18" customWidth="1"/>
    <col min="15651" max="15652" width="3.625" style="18" customWidth="1"/>
    <col min="15653" max="15653" width="1.625" style="18" customWidth="1"/>
    <col min="15654" max="15655" width="3.625" style="18" customWidth="1"/>
    <col min="15656" max="15656" width="10.625" style="18" customWidth="1"/>
    <col min="15657" max="15657" width="9" style="18"/>
    <col min="15658" max="15658" width="10.625" style="18" customWidth="1"/>
    <col min="15659" max="15660" width="3.625" style="18" customWidth="1"/>
    <col min="15661" max="15661" width="1.625" style="18" customWidth="1"/>
    <col min="15662" max="15663" width="3.625" style="18" customWidth="1"/>
    <col min="15664" max="15664" width="10.625" style="18" customWidth="1"/>
    <col min="15665" max="15872" width="9" style="18"/>
    <col min="15873" max="15873" width="3.625" style="18" customWidth="1"/>
    <col min="15874" max="15874" width="10.625" style="18" customWidth="1"/>
    <col min="15875" max="15876" width="3.625" style="18" customWidth="1"/>
    <col min="15877" max="15877" width="1.625" style="18" customWidth="1"/>
    <col min="15878" max="15879" width="3.625" style="18" customWidth="1"/>
    <col min="15880" max="15880" width="10.625" style="18" customWidth="1"/>
    <col min="15881" max="15881" width="9" style="18"/>
    <col min="15882" max="15882" width="10.625" style="18" customWidth="1"/>
    <col min="15883" max="15884" width="3.625" style="18" customWidth="1"/>
    <col min="15885" max="15885" width="1.625" style="18" customWidth="1"/>
    <col min="15886" max="15887" width="3.625" style="18" customWidth="1"/>
    <col min="15888" max="15888" width="10.625" style="18" customWidth="1"/>
    <col min="15889" max="15889" width="9" style="18"/>
    <col min="15890" max="15890" width="10.625" style="18" customWidth="1"/>
    <col min="15891" max="15892" width="3.625" style="18" customWidth="1"/>
    <col min="15893" max="15893" width="1.625" style="18" customWidth="1"/>
    <col min="15894" max="15895" width="3.625" style="18" customWidth="1"/>
    <col min="15896" max="15898" width="10.625" style="18" customWidth="1"/>
    <col min="15899" max="15900" width="3.625" style="18" customWidth="1"/>
    <col min="15901" max="15901" width="2.25" style="18" bestFit="1" customWidth="1"/>
    <col min="15902" max="15903" width="3.625" style="18" customWidth="1"/>
    <col min="15904" max="15905" width="9" style="18"/>
    <col min="15906" max="15906" width="10.625" style="18" customWidth="1"/>
    <col min="15907" max="15908" width="3.625" style="18" customWidth="1"/>
    <col min="15909" max="15909" width="1.625" style="18" customWidth="1"/>
    <col min="15910" max="15911" width="3.625" style="18" customWidth="1"/>
    <col min="15912" max="15912" width="10.625" style="18" customWidth="1"/>
    <col min="15913" max="15913" width="9" style="18"/>
    <col min="15914" max="15914" width="10.625" style="18" customWidth="1"/>
    <col min="15915" max="15916" width="3.625" style="18" customWidth="1"/>
    <col min="15917" max="15917" width="1.625" style="18" customWidth="1"/>
    <col min="15918" max="15919" width="3.625" style="18" customWidth="1"/>
    <col min="15920" max="15920" width="10.625" style="18" customWidth="1"/>
    <col min="15921" max="16128" width="9" style="18"/>
    <col min="16129" max="16129" width="3.625" style="18" customWidth="1"/>
    <col min="16130" max="16130" width="10.625" style="18" customWidth="1"/>
    <col min="16131" max="16132" width="3.625" style="18" customWidth="1"/>
    <col min="16133" max="16133" width="1.625" style="18" customWidth="1"/>
    <col min="16134" max="16135" width="3.625" style="18" customWidth="1"/>
    <col min="16136" max="16136" width="10.625" style="18" customWidth="1"/>
    <col min="16137" max="16137" width="9" style="18"/>
    <col min="16138" max="16138" width="10.625" style="18" customWidth="1"/>
    <col min="16139" max="16140" width="3.625" style="18" customWidth="1"/>
    <col min="16141" max="16141" width="1.625" style="18" customWidth="1"/>
    <col min="16142" max="16143" width="3.625" style="18" customWidth="1"/>
    <col min="16144" max="16144" width="10.625" style="18" customWidth="1"/>
    <col min="16145" max="16145" width="9" style="18"/>
    <col min="16146" max="16146" width="10.625" style="18" customWidth="1"/>
    <col min="16147" max="16148" width="3.625" style="18" customWidth="1"/>
    <col min="16149" max="16149" width="1.625" style="18" customWidth="1"/>
    <col min="16150" max="16151" width="3.625" style="18" customWidth="1"/>
    <col min="16152" max="16154" width="10.625" style="18" customWidth="1"/>
    <col min="16155" max="16156" width="3.625" style="18" customWidth="1"/>
    <col min="16157" max="16157" width="2.25" style="18" bestFit="1" customWidth="1"/>
    <col min="16158" max="16159" width="3.625" style="18" customWidth="1"/>
    <col min="16160" max="16161" width="9" style="18"/>
    <col min="16162" max="16162" width="10.625" style="18" customWidth="1"/>
    <col min="16163" max="16164" width="3.625" style="18" customWidth="1"/>
    <col min="16165" max="16165" width="1.625" style="18" customWidth="1"/>
    <col min="16166" max="16167" width="3.625" style="18" customWidth="1"/>
    <col min="16168" max="16168" width="10.625" style="18" customWidth="1"/>
    <col min="16169" max="16169" width="9" style="18"/>
    <col min="16170" max="16170" width="10.625" style="18" customWidth="1"/>
    <col min="16171" max="16172" width="3.625" style="18" customWidth="1"/>
    <col min="16173" max="16173" width="1.625" style="18" customWidth="1"/>
    <col min="16174" max="16175" width="3.625" style="18" customWidth="1"/>
    <col min="16176" max="16176" width="10.625" style="18" customWidth="1"/>
    <col min="16177" max="16384" width="9" style="18"/>
  </cols>
  <sheetData>
    <row r="1" spans="2:43" x14ac:dyDescent="0.15">
      <c r="B1" s="1"/>
      <c r="C1" s="2"/>
      <c r="D1" s="3"/>
      <c r="E1" s="3"/>
      <c r="F1" s="3"/>
      <c r="K1" s="29"/>
      <c r="S1" s="29"/>
      <c r="AI1" s="29"/>
      <c r="AQ1" s="29"/>
    </row>
    <row r="2" spans="2:43" x14ac:dyDescent="0.15">
      <c r="B2" s="1"/>
      <c r="C2" s="2"/>
      <c r="D2" s="3"/>
      <c r="E2" s="3"/>
      <c r="F2" s="3"/>
      <c r="K2" s="29"/>
      <c r="S2" s="29"/>
      <c r="AI2" s="29"/>
      <c r="AQ2" s="29"/>
    </row>
    <row r="3" spans="2:43" x14ac:dyDescent="0.15">
      <c r="B3" s="1"/>
      <c r="C3" s="2"/>
      <c r="D3" s="3"/>
      <c r="E3" s="3"/>
      <c r="F3" s="3"/>
      <c r="K3" s="29"/>
      <c r="S3" s="29"/>
      <c r="AI3" s="29"/>
      <c r="AQ3" s="29"/>
    </row>
    <row r="4" spans="2:43" x14ac:dyDescent="0.15">
      <c r="B4" s="1" t="s">
        <v>237</v>
      </c>
      <c r="C4" s="2" t="s">
        <v>494</v>
      </c>
      <c r="D4" s="3"/>
      <c r="E4" s="3"/>
      <c r="F4" s="3"/>
      <c r="K4" s="29"/>
      <c r="S4" s="29"/>
      <c r="AI4" s="29"/>
      <c r="AQ4" s="29"/>
    </row>
    <row r="6" spans="2:43" x14ac:dyDescent="0.15">
      <c r="B6" s="8" t="s">
        <v>495</v>
      </c>
      <c r="J6" s="8" t="s">
        <v>496</v>
      </c>
      <c r="R6" s="8" t="s">
        <v>497</v>
      </c>
      <c r="Z6" s="8" t="s">
        <v>498</v>
      </c>
      <c r="AA6" s="10"/>
      <c r="AB6" s="10"/>
      <c r="AC6" s="10"/>
      <c r="AD6" s="10"/>
      <c r="AE6" s="10"/>
      <c r="AH6" s="8" t="s">
        <v>499</v>
      </c>
    </row>
    <row r="7" spans="2:43" x14ac:dyDescent="0.15">
      <c r="AA7" s="10"/>
      <c r="AB7" s="10"/>
      <c r="AC7" s="10"/>
      <c r="AD7" s="10"/>
      <c r="AE7" s="10"/>
    </row>
    <row r="8" spans="2:43" x14ac:dyDescent="0.15">
      <c r="B8" s="8" t="s">
        <v>500</v>
      </c>
      <c r="C8" s="10">
        <f>IF(D8&gt;F8,1,0)+IF(D9&gt;F9,1,0)+IF(D10&gt;F10,1,0)+IF(D11&gt;F11,1,0)+IF(D12&gt;F12,1,0)</f>
        <v>3</v>
      </c>
      <c r="D8" s="10">
        <v>7</v>
      </c>
      <c r="E8" s="10" t="s">
        <v>27</v>
      </c>
      <c r="F8" s="10">
        <v>11</v>
      </c>
      <c r="G8" s="10">
        <f>IF(D8&lt;F8,1,0)+IF(D9&lt;F9,1,0)+IF(D10&lt;F10,1,0)+IF(D11&lt;F11,1,0)+IF(D12&lt;F12,1,0)</f>
        <v>1</v>
      </c>
      <c r="H8" s="8" t="s">
        <v>501</v>
      </c>
      <c r="J8" s="8" t="s">
        <v>203</v>
      </c>
      <c r="K8" s="10">
        <f>IF(L8&gt;N8,1,0)+IF(L9&gt;N9,1,0)+IF(L10&gt;N10,1,0)+IF(L11&gt;N11,1,0)+IF(L12&gt;N12,1,0)</f>
        <v>3</v>
      </c>
      <c r="L8" s="10">
        <v>11</v>
      </c>
      <c r="M8" s="10" t="s">
        <v>27</v>
      </c>
      <c r="N8" s="10">
        <v>4</v>
      </c>
      <c r="O8" s="10">
        <f>IF(L8&lt;N8,1,0)+IF(L9&lt;N9,1,0)+IF(L10&lt;N10,1,0)+IF(L11&lt;N11,1,0)+IF(L12&lt;N12,1,0)</f>
        <v>0</v>
      </c>
      <c r="P8" s="8" t="s">
        <v>502</v>
      </c>
      <c r="R8" s="8" t="s">
        <v>225</v>
      </c>
      <c r="S8" s="10">
        <f>IF(T8&gt;V8,1,0)+IF(T9&gt;V9,1,0)+IF(T10&gt;V10,1,0)+IF(T11&gt;V11,1,0)+IF(T12&gt;V12,1,0)</f>
        <v>3</v>
      </c>
      <c r="T8" s="10">
        <v>11</v>
      </c>
      <c r="U8" s="10" t="s">
        <v>27</v>
      </c>
      <c r="V8" s="10">
        <v>4</v>
      </c>
      <c r="W8" s="10">
        <f>IF(T8&lt;V8,1,0)+IF(T9&lt;V9,1,0)+IF(T10&lt;V10,1,0)+IF(T11&lt;V11,1,0)+IF(T12&lt;V12,1,0)</f>
        <v>0</v>
      </c>
      <c r="X8" s="8" t="s">
        <v>503</v>
      </c>
      <c r="Z8" s="8" t="s">
        <v>504</v>
      </c>
      <c r="AA8" s="10">
        <f>IF(AB8&gt;AD8,1,0)+IF(AB9&gt;AD9,1,0)+IF(AB10&gt;AD10,1,0)+IF(AB11&gt;AD11,1,0)+IF(AB12&gt;AD12,1,0)</f>
        <v>3</v>
      </c>
      <c r="AB8" s="10">
        <v>11</v>
      </c>
      <c r="AC8" s="10" t="s">
        <v>27</v>
      </c>
      <c r="AD8" s="10">
        <v>3</v>
      </c>
      <c r="AE8" s="10">
        <f>IF(AB8&lt;AD8,1,0)+IF(AB9&lt;AD9,1,0)+IF(AB10&lt;AD10,1,0)+IF(AB11&lt;AD11,1,0)+IF(AB12&lt;AD12,1,0)</f>
        <v>0</v>
      </c>
      <c r="AF8" s="8" t="s">
        <v>505</v>
      </c>
      <c r="AH8" s="8" t="s">
        <v>500</v>
      </c>
      <c r="AI8" s="10">
        <f>IF(AJ8&gt;AL8,1,0)+IF(AJ9&gt;AL9,1,0)+IF(AJ10&gt;AL10,1,0)+IF(AJ11&gt;AL11,1,0)+IF(AJ12&gt;AL12,1,0)</f>
        <v>3</v>
      </c>
      <c r="AJ8" s="10">
        <v>11</v>
      </c>
      <c r="AK8" s="10" t="s">
        <v>27</v>
      </c>
      <c r="AL8" s="10">
        <v>9</v>
      </c>
      <c r="AM8" s="10">
        <f>IF(AJ8&lt;AL8,1,0)+IF(AJ9&lt;AL9,1,0)+IF(AJ10&lt;AL10,1,0)+IF(AJ11&lt;AL11,1,0)+IF(AJ12&lt;AL12,1,0)</f>
        <v>0</v>
      </c>
      <c r="AN8" s="8" t="s">
        <v>504</v>
      </c>
    </row>
    <row r="9" spans="2:43" x14ac:dyDescent="0.15">
      <c r="B9" s="8" t="s">
        <v>506</v>
      </c>
      <c r="D9" s="10">
        <v>11</v>
      </c>
      <c r="E9" s="10" t="s">
        <v>27</v>
      </c>
      <c r="F9" s="10">
        <v>8</v>
      </c>
      <c r="H9" s="8" t="s">
        <v>506</v>
      </c>
      <c r="J9" s="8" t="s">
        <v>506</v>
      </c>
      <c r="L9" s="10">
        <v>11</v>
      </c>
      <c r="M9" s="10" t="s">
        <v>27</v>
      </c>
      <c r="N9" s="10">
        <v>3</v>
      </c>
      <c r="P9" s="8" t="s">
        <v>23</v>
      </c>
      <c r="R9" s="8" t="s">
        <v>507</v>
      </c>
      <c r="T9" s="10">
        <v>11</v>
      </c>
      <c r="U9" s="10" t="s">
        <v>27</v>
      </c>
      <c r="V9" s="10">
        <v>4</v>
      </c>
      <c r="X9" s="8" t="s">
        <v>16</v>
      </c>
      <c r="Z9" s="8" t="s">
        <v>23</v>
      </c>
      <c r="AA9" s="10"/>
      <c r="AB9" s="10">
        <v>11</v>
      </c>
      <c r="AC9" s="10" t="s">
        <v>27</v>
      </c>
      <c r="AD9" s="10">
        <v>2</v>
      </c>
      <c r="AE9" s="10"/>
      <c r="AF9" s="8" t="s">
        <v>16</v>
      </c>
      <c r="AH9" s="8" t="s">
        <v>506</v>
      </c>
      <c r="AJ9" s="10">
        <v>14</v>
      </c>
      <c r="AK9" s="10" t="s">
        <v>27</v>
      </c>
      <c r="AL9" s="10">
        <v>12</v>
      </c>
      <c r="AN9" s="8" t="s">
        <v>23</v>
      </c>
    </row>
    <row r="10" spans="2:43" x14ac:dyDescent="0.15">
      <c r="D10" s="10">
        <v>11</v>
      </c>
      <c r="E10" s="10" t="s">
        <v>27</v>
      </c>
      <c r="F10" s="10">
        <v>5</v>
      </c>
      <c r="L10" s="10">
        <v>11</v>
      </c>
      <c r="M10" s="10" t="s">
        <v>27</v>
      </c>
      <c r="N10" s="10">
        <v>4</v>
      </c>
      <c r="T10" s="10">
        <v>11</v>
      </c>
      <c r="U10" s="10" t="s">
        <v>27</v>
      </c>
      <c r="V10" s="10">
        <v>5</v>
      </c>
      <c r="AA10" s="10"/>
      <c r="AB10" s="10">
        <v>11</v>
      </c>
      <c r="AC10" s="10" t="s">
        <v>27</v>
      </c>
      <c r="AD10" s="10">
        <v>5</v>
      </c>
      <c r="AE10" s="10"/>
      <c r="AJ10" s="10">
        <v>11</v>
      </c>
      <c r="AK10" s="10" t="s">
        <v>27</v>
      </c>
      <c r="AL10" s="10">
        <v>4</v>
      </c>
    </row>
    <row r="11" spans="2:43" x14ac:dyDescent="0.15">
      <c r="D11" s="10">
        <v>11</v>
      </c>
      <c r="E11" s="10" t="s">
        <v>27</v>
      </c>
      <c r="F11" s="10">
        <v>6</v>
      </c>
      <c r="M11" s="10" t="s">
        <v>27</v>
      </c>
      <c r="U11" s="10" t="s">
        <v>27</v>
      </c>
      <c r="AA11" s="10"/>
      <c r="AB11" s="10"/>
      <c r="AC11" s="10" t="s">
        <v>27</v>
      </c>
      <c r="AD11" s="10"/>
      <c r="AE11" s="10"/>
      <c r="AK11" s="10" t="s">
        <v>27</v>
      </c>
    </row>
    <row r="12" spans="2:43" x14ac:dyDescent="0.15">
      <c r="E12" s="10" t="s">
        <v>27</v>
      </c>
      <c r="M12" s="10" t="s">
        <v>27</v>
      </c>
      <c r="U12" s="10" t="s">
        <v>27</v>
      </c>
      <c r="AA12" s="10"/>
      <c r="AB12" s="10"/>
      <c r="AC12" s="10" t="s">
        <v>27</v>
      </c>
      <c r="AD12" s="10"/>
      <c r="AE12" s="10"/>
      <c r="AK12" s="10" t="s">
        <v>27</v>
      </c>
    </row>
    <row r="13" spans="2:43" x14ac:dyDescent="0.15">
      <c r="AA13" s="10"/>
      <c r="AB13" s="10"/>
      <c r="AC13" s="10"/>
      <c r="AD13" s="10"/>
      <c r="AE13" s="10"/>
    </row>
    <row r="14" spans="2:43" x14ac:dyDescent="0.15">
      <c r="B14" s="8" t="s">
        <v>508</v>
      </c>
      <c r="C14" s="10">
        <f>IF(D14&gt;F14,1,0)+IF(D15&gt;F15,1,0)+IF(D16&gt;F16,1,0)+IF(D17&gt;F17,1,0)+IF(D18&gt;F18,1,0)</f>
        <v>0</v>
      </c>
      <c r="D14" s="10">
        <v>1</v>
      </c>
      <c r="E14" s="10" t="s">
        <v>27</v>
      </c>
      <c r="F14" s="10">
        <v>11</v>
      </c>
      <c r="G14" s="10">
        <f>IF(D14&lt;F14,1,0)+IF(D15&lt;F15,1,0)+IF(D16&lt;F16,1,0)+IF(D17&lt;F17,1,0)+IF(D18&lt;F18,1,0)</f>
        <v>3</v>
      </c>
      <c r="H14" s="8" t="s">
        <v>501</v>
      </c>
      <c r="J14" s="8" t="s">
        <v>509</v>
      </c>
      <c r="K14" s="10">
        <f>IF(L14&gt;N14,1,0)+IF(L15&gt;N15,1,0)+IF(L16&gt;N16,1,0)+IF(L17&gt;N17,1,0)+IF(L18&gt;N18,1,0)</f>
        <v>3</v>
      </c>
      <c r="L14" s="10">
        <v>11</v>
      </c>
      <c r="M14" s="10" t="s">
        <v>27</v>
      </c>
      <c r="N14" s="10">
        <v>3</v>
      </c>
      <c r="O14" s="10">
        <f>IF(L14&lt;N14,1,0)+IF(L15&lt;N15,1,0)+IF(L16&lt;N16,1,0)+IF(L17&lt;N17,1,0)+IF(L18&lt;N18,1,0)</f>
        <v>0</v>
      </c>
      <c r="P14" s="8" t="s">
        <v>502</v>
      </c>
      <c r="R14" s="8" t="s">
        <v>510</v>
      </c>
      <c r="S14" s="10">
        <f>IF(T14&gt;V14,1,0)+IF(T15&gt;V15,1,0)+IF(T16&gt;V16,1,0)+IF(T17&gt;V17,1,0)+IF(T18&gt;V18,1,0)</f>
        <v>3</v>
      </c>
      <c r="T14" s="10">
        <v>11</v>
      </c>
      <c r="U14" s="10" t="s">
        <v>27</v>
      </c>
      <c r="V14" s="10">
        <v>4</v>
      </c>
      <c r="W14" s="10">
        <f>IF(T14&lt;V14,1,0)+IF(T15&lt;V15,1,0)+IF(T16&lt;V16,1,0)+IF(T17&lt;V17,1,0)+IF(T18&lt;V18,1,0)</f>
        <v>0</v>
      </c>
      <c r="X14" s="8" t="s">
        <v>511</v>
      </c>
      <c r="Z14" s="8" t="s">
        <v>512</v>
      </c>
      <c r="AA14" s="10">
        <f>IF(AB14&gt;AD14,1,0)+IF(AB15&gt;AD15,1,0)+IF(AB16&gt;AD16,1,0)+IF(AB17&gt;AD17,1,0)+IF(AB18&gt;AD18,1,0)</f>
        <v>1</v>
      </c>
      <c r="AB14" s="10">
        <v>11</v>
      </c>
      <c r="AC14" s="10" t="s">
        <v>27</v>
      </c>
      <c r="AD14" s="10">
        <v>6</v>
      </c>
      <c r="AE14" s="10">
        <f>IF(AB14&lt;AD14,1,0)+IF(AB15&lt;AD15,1,0)+IF(AB16&lt;AD16,1,0)+IF(AB17&lt;AD17,1,0)+IF(AB18&lt;AD18,1,0)</f>
        <v>3</v>
      </c>
      <c r="AF14" s="8" t="s">
        <v>513</v>
      </c>
      <c r="AH14" s="8" t="s">
        <v>509</v>
      </c>
      <c r="AI14" s="10">
        <f>IF(AJ14&gt;AL14,1,0)+IF(AJ15&gt;AL15,1,0)+IF(AJ16&gt;AL16,1,0)+IF(AJ17&gt;AL17,1,0)+IF(AJ18&gt;AL18,1,0)</f>
        <v>3</v>
      </c>
      <c r="AJ14" s="10">
        <v>11</v>
      </c>
      <c r="AK14" s="10" t="s">
        <v>27</v>
      </c>
      <c r="AL14" s="10">
        <v>7</v>
      </c>
      <c r="AM14" s="10">
        <f>IF(AJ14&lt;AL14,1,0)+IF(AJ15&lt;AL15,1,0)+IF(AJ16&lt;AL16,1,0)+IF(AJ17&lt;AL17,1,0)+IF(AJ18&lt;AL18,1,0)</f>
        <v>0</v>
      </c>
      <c r="AN14" s="8" t="s">
        <v>514</v>
      </c>
    </row>
    <row r="15" spans="2:43" x14ac:dyDescent="0.15">
      <c r="B15" s="8" t="s">
        <v>23</v>
      </c>
      <c r="D15" s="10">
        <v>8</v>
      </c>
      <c r="E15" s="10" t="s">
        <v>27</v>
      </c>
      <c r="F15" s="10">
        <v>11</v>
      </c>
      <c r="H15" s="8" t="s">
        <v>506</v>
      </c>
      <c r="J15" s="8" t="s">
        <v>12</v>
      </c>
      <c r="L15" s="10">
        <v>11</v>
      </c>
      <c r="M15" s="10" t="s">
        <v>27</v>
      </c>
      <c r="N15" s="10">
        <v>4</v>
      </c>
      <c r="P15" s="8" t="s">
        <v>23</v>
      </c>
      <c r="R15" s="8" t="s">
        <v>506</v>
      </c>
      <c r="T15" s="10">
        <v>11</v>
      </c>
      <c r="U15" s="10" t="s">
        <v>27</v>
      </c>
      <c r="V15" s="10">
        <v>7</v>
      </c>
      <c r="X15" s="8" t="s">
        <v>23</v>
      </c>
      <c r="Z15" s="8" t="s">
        <v>12</v>
      </c>
      <c r="AA15" s="10"/>
      <c r="AB15" s="10">
        <v>4</v>
      </c>
      <c r="AC15" s="10" t="s">
        <v>27</v>
      </c>
      <c r="AD15" s="10">
        <v>11</v>
      </c>
      <c r="AE15" s="10"/>
      <c r="AF15" s="8" t="s">
        <v>506</v>
      </c>
      <c r="AH15" s="8" t="s">
        <v>12</v>
      </c>
      <c r="AJ15" s="10">
        <v>11</v>
      </c>
      <c r="AK15" s="10" t="s">
        <v>27</v>
      </c>
      <c r="AL15" s="10">
        <v>8</v>
      </c>
      <c r="AN15" s="8" t="s">
        <v>506</v>
      </c>
    </row>
    <row r="16" spans="2:43" x14ac:dyDescent="0.15">
      <c r="D16" s="10">
        <v>2</v>
      </c>
      <c r="E16" s="10" t="s">
        <v>27</v>
      </c>
      <c r="F16" s="10">
        <v>11</v>
      </c>
      <c r="L16" s="10">
        <v>11</v>
      </c>
      <c r="M16" s="10" t="s">
        <v>27</v>
      </c>
      <c r="N16" s="10">
        <v>2</v>
      </c>
      <c r="T16" s="10">
        <v>11</v>
      </c>
      <c r="U16" s="10" t="s">
        <v>27</v>
      </c>
      <c r="V16" s="10">
        <v>6</v>
      </c>
      <c r="AA16" s="10"/>
      <c r="AB16" s="10">
        <v>6</v>
      </c>
      <c r="AC16" s="10" t="s">
        <v>27</v>
      </c>
      <c r="AD16" s="10">
        <v>11</v>
      </c>
      <c r="AE16" s="10"/>
      <c r="AJ16" s="10">
        <v>11</v>
      </c>
      <c r="AK16" s="10" t="s">
        <v>27</v>
      </c>
      <c r="AL16" s="10">
        <v>8</v>
      </c>
    </row>
    <row r="17" spans="2:44" x14ac:dyDescent="0.15">
      <c r="E17" s="10" t="s">
        <v>27</v>
      </c>
      <c r="M17" s="10" t="s">
        <v>27</v>
      </c>
      <c r="U17" s="10" t="s">
        <v>27</v>
      </c>
      <c r="AA17" s="10"/>
      <c r="AB17" s="10">
        <v>5</v>
      </c>
      <c r="AC17" s="10" t="s">
        <v>27</v>
      </c>
      <c r="AD17" s="10">
        <v>11</v>
      </c>
      <c r="AE17" s="10"/>
      <c r="AK17" s="10" t="s">
        <v>27</v>
      </c>
    </row>
    <row r="18" spans="2:44" x14ac:dyDescent="0.15">
      <c r="E18" s="10" t="s">
        <v>27</v>
      </c>
      <c r="M18" s="10" t="s">
        <v>27</v>
      </c>
      <c r="U18" s="10" t="s">
        <v>27</v>
      </c>
      <c r="AA18" s="10"/>
      <c r="AB18" s="10"/>
      <c r="AC18" s="10" t="s">
        <v>27</v>
      </c>
      <c r="AD18" s="10"/>
      <c r="AE18" s="10"/>
      <c r="AK18" s="10" t="s">
        <v>27</v>
      </c>
    </row>
    <row r="19" spans="2:44" x14ac:dyDescent="0.15">
      <c r="AA19" s="10"/>
      <c r="AB19" s="10"/>
      <c r="AC19" s="10"/>
      <c r="AD19" s="10"/>
      <c r="AE19" s="10"/>
    </row>
    <row r="20" spans="2:44" x14ac:dyDescent="0.15">
      <c r="B20" s="8" t="s">
        <v>500</v>
      </c>
      <c r="C20" s="10">
        <f>IF(D20&gt;F20,1,0)+IF(D21&gt;F21,1,0)+IF(D22&gt;F22,1,0)+IF(D23&gt;F23,1,0)+IF(D24&gt;F24,1,0)</f>
        <v>3</v>
      </c>
      <c r="D20" s="10">
        <v>11</v>
      </c>
      <c r="E20" s="10" t="s">
        <v>27</v>
      </c>
      <c r="F20" s="10">
        <v>2</v>
      </c>
      <c r="G20" s="10">
        <f>IF(D20&lt;F20,1,0)+IF(D21&lt;F21,1,0)+IF(D22&lt;F22,1,0)+IF(D23&lt;F23,1,0)+IF(D24&lt;F24,1,0)</f>
        <v>0</v>
      </c>
      <c r="H20" s="8" t="s">
        <v>508</v>
      </c>
      <c r="J20" s="8" t="s">
        <v>203</v>
      </c>
      <c r="K20" s="10">
        <f>IF(L20&gt;N20,1,0)+IF(L21&gt;N21,1,0)+IF(L22&gt;N22,1,0)+IF(L23&gt;N23,1,0)+IF(L24&gt;N24,1,0)</f>
        <v>0</v>
      </c>
      <c r="L20" s="10">
        <v>8</v>
      </c>
      <c r="M20" s="10" t="s">
        <v>27</v>
      </c>
      <c r="N20" s="10">
        <v>11</v>
      </c>
      <c r="O20" s="10">
        <f>IF(L20&lt;N20,1,0)+IF(L21&lt;N21,1,0)+IF(L22&lt;N22,1,0)+IF(L23&lt;N23,1,0)+IF(L24&lt;N24,1,0)</f>
        <v>3</v>
      </c>
      <c r="P20" s="8" t="s">
        <v>509</v>
      </c>
      <c r="R20" s="8" t="s">
        <v>225</v>
      </c>
      <c r="S20" s="10">
        <f>IF(T20&gt;V20,1,0)+IF(T21&gt;V21,1,0)+IF(T22&gt;V22,1,0)+IF(T23&gt;V23,1,0)+IF(T24&gt;V24,1,0)</f>
        <v>3</v>
      </c>
      <c r="T20" s="10">
        <v>11</v>
      </c>
      <c r="U20" s="10" t="s">
        <v>27</v>
      </c>
      <c r="V20" s="10">
        <v>6</v>
      </c>
      <c r="W20" s="10">
        <f>IF(T20&lt;V20,1,0)+IF(T21&lt;V21,1,0)+IF(T22&lt;V22,1,0)+IF(T23&lt;V23,1,0)+IF(T24&lt;V24,1,0)</f>
        <v>0</v>
      </c>
      <c r="X20" s="8" t="s">
        <v>511</v>
      </c>
      <c r="Z20" s="8" t="s">
        <v>504</v>
      </c>
      <c r="AA20" s="10">
        <f>IF(AB20&gt;AD20,1,0)+IF(AB21&gt;AD21,1,0)+IF(AB22&gt;AD22,1,0)+IF(AB23&gt;AD23,1,0)+IF(AB24&gt;AD24,1,0)</f>
        <v>3</v>
      </c>
      <c r="AB20" s="10">
        <v>11</v>
      </c>
      <c r="AC20" s="10" t="s">
        <v>27</v>
      </c>
      <c r="AD20" s="10">
        <v>7</v>
      </c>
      <c r="AE20" s="10">
        <f>IF(AB20&lt;AD20,1,0)+IF(AB21&lt;AD21,1,0)+IF(AB22&lt;AD22,1,0)+IF(AB23&lt;AD23,1,0)+IF(AB24&lt;AD24,1,0)</f>
        <v>0</v>
      </c>
      <c r="AF20" s="8" t="s">
        <v>513</v>
      </c>
      <c r="AH20" s="8" t="s">
        <v>500</v>
      </c>
      <c r="AI20" s="10">
        <f>IF(AJ20&gt;AL20,1,0)+IF(AJ21&gt;AL21,1,0)+IF(AJ22&gt;AL22,1,0)+IF(AJ23&gt;AL23,1,0)+IF(AJ24&gt;AL24,1,0)</f>
        <v>3</v>
      </c>
      <c r="AJ20" s="10">
        <v>11</v>
      </c>
      <c r="AK20" s="10" t="s">
        <v>27</v>
      </c>
      <c r="AL20" s="10">
        <v>7</v>
      </c>
      <c r="AM20" s="10">
        <f>IF(AJ20&lt;AL20,1,0)+IF(AJ21&lt;AL21,1,0)+IF(AJ22&lt;AL22,1,0)+IF(AJ23&lt;AL23,1,0)+IF(AJ24&lt;AL24,1,0)</f>
        <v>0</v>
      </c>
      <c r="AN20" s="8" t="s">
        <v>514</v>
      </c>
    </row>
    <row r="21" spans="2:44" x14ac:dyDescent="0.15">
      <c r="B21" s="8" t="s">
        <v>506</v>
      </c>
      <c r="D21" s="10">
        <v>11</v>
      </c>
      <c r="E21" s="10" t="s">
        <v>27</v>
      </c>
      <c r="F21" s="10">
        <v>5</v>
      </c>
      <c r="H21" s="8" t="s">
        <v>23</v>
      </c>
      <c r="J21" s="8" t="s">
        <v>506</v>
      </c>
      <c r="L21" s="10">
        <v>9</v>
      </c>
      <c r="M21" s="10" t="s">
        <v>27</v>
      </c>
      <c r="N21" s="10">
        <v>11</v>
      </c>
      <c r="P21" s="8" t="s">
        <v>12</v>
      </c>
      <c r="R21" s="8" t="s">
        <v>507</v>
      </c>
      <c r="T21" s="10">
        <v>11</v>
      </c>
      <c r="U21" s="10" t="s">
        <v>27</v>
      </c>
      <c r="V21" s="10">
        <v>7</v>
      </c>
      <c r="X21" s="8" t="s">
        <v>23</v>
      </c>
      <c r="Z21" s="8" t="s">
        <v>23</v>
      </c>
      <c r="AA21" s="10"/>
      <c r="AB21" s="10">
        <v>11</v>
      </c>
      <c r="AC21" s="10" t="s">
        <v>27</v>
      </c>
      <c r="AD21" s="10">
        <v>9</v>
      </c>
      <c r="AE21" s="10"/>
      <c r="AF21" s="8" t="s">
        <v>506</v>
      </c>
      <c r="AH21" s="8" t="s">
        <v>506</v>
      </c>
      <c r="AJ21" s="10">
        <v>11</v>
      </c>
      <c r="AK21" s="10" t="s">
        <v>27</v>
      </c>
      <c r="AL21" s="10">
        <v>7</v>
      </c>
      <c r="AN21" s="8" t="s">
        <v>506</v>
      </c>
    </row>
    <row r="22" spans="2:44" x14ac:dyDescent="0.15">
      <c r="D22" s="10">
        <v>11</v>
      </c>
      <c r="E22" s="10" t="s">
        <v>27</v>
      </c>
      <c r="F22" s="10">
        <v>7</v>
      </c>
      <c r="L22" s="10">
        <v>9</v>
      </c>
      <c r="M22" s="10" t="s">
        <v>27</v>
      </c>
      <c r="N22" s="10">
        <v>11</v>
      </c>
      <c r="T22" s="10">
        <v>11</v>
      </c>
      <c r="U22" s="10" t="s">
        <v>27</v>
      </c>
      <c r="V22" s="10">
        <v>8</v>
      </c>
      <c r="AA22" s="10"/>
      <c r="AB22" s="10">
        <v>11</v>
      </c>
      <c r="AC22" s="10" t="s">
        <v>27</v>
      </c>
      <c r="AD22" s="10">
        <v>7</v>
      </c>
      <c r="AE22" s="10"/>
      <c r="AJ22" s="10">
        <v>13</v>
      </c>
      <c r="AK22" s="10" t="s">
        <v>27</v>
      </c>
      <c r="AL22" s="10">
        <v>11</v>
      </c>
    </row>
    <row r="23" spans="2:44" x14ac:dyDescent="0.15">
      <c r="E23" s="10" t="s">
        <v>27</v>
      </c>
      <c r="M23" s="10" t="s">
        <v>27</v>
      </c>
      <c r="U23" s="10" t="s">
        <v>27</v>
      </c>
      <c r="AA23" s="10"/>
      <c r="AB23" s="10"/>
      <c r="AC23" s="10" t="s">
        <v>27</v>
      </c>
      <c r="AD23" s="10"/>
      <c r="AE23" s="10"/>
      <c r="AK23" s="10" t="s">
        <v>27</v>
      </c>
    </row>
    <row r="24" spans="2:44" x14ac:dyDescent="0.15">
      <c r="E24" s="10" t="s">
        <v>27</v>
      </c>
      <c r="M24" s="10" t="s">
        <v>27</v>
      </c>
      <c r="U24" s="10" t="s">
        <v>27</v>
      </c>
      <c r="AA24" s="10"/>
      <c r="AB24" s="10"/>
      <c r="AC24" s="10" t="s">
        <v>27</v>
      </c>
      <c r="AD24" s="10"/>
      <c r="AE24" s="10"/>
      <c r="AK24" s="10" t="s">
        <v>27</v>
      </c>
    </row>
    <row r="25" spans="2:44" x14ac:dyDescent="0.15">
      <c r="AA25" s="10"/>
      <c r="AB25" s="10"/>
      <c r="AC25" s="10"/>
      <c r="AD25" s="10"/>
      <c r="AE25" s="10"/>
    </row>
    <row r="26" spans="2:44" x14ac:dyDescent="0.15">
      <c r="K26" s="10">
        <f>IF(L26&gt;N26,1,0)+IF(L27&gt;N27,1,0)+IF(L28&gt;N28,1,0)+IF(L29&gt;N29,1,0)+IF(L30&gt;N30,1,0)</f>
        <v>0</v>
      </c>
      <c r="M26" s="10" t="s">
        <v>27</v>
      </c>
      <c r="O26" s="10">
        <f>IF(L26&lt;N26,1,0)+IF(L27&lt;N27,1,0)+IF(L28&lt;N28,1,0)+IF(L29&lt;N29,1,0)+IF(L30&lt;N30,1,0)</f>
        <v>0</v>
      </c>
      <c r="R26" s="8" t="s">
        <v>510</v>
      </c>
      <c r="S26" s="10">
        <f>IF(T26&gt;V26,1,0)+IF(T27&gt;V27,1,0)+IF(T28&gt;V28,1,0)+IF(T29&gt;V29,1,0)+IF(T30&gt;V30,1,0)</f>
        <v>3</v>
      </c>
      <c r="T26" s="10">
        <v>11</v>
      </c>
      <c r="U26" s="10" t="s">
        <v>27</v>
      </c>
      <c r="V26" s="10">
        <v>2</v>
      </c>
      <c r="W26" s="10">
        <f>IF(T26&lt;V26,1,0)+IF(T27&lt;V27,1,0)+IF(T28&lt;V28,1,0)+IF(T29&lt;V29,1,0)+IF(T30&lt;V30,1,0)</f>
        <v>0</v>
      </c>
      <c r="X26" s="8" t="s">
        <v>503</v>
      </c>
      <c r="Z26" s="8" t="s">
        <v>512</v>
      </c>
      <c r="AA26" s="10">
        <f>IF(AB26&gt;AD26,1,0)+IF(AB27&gt;AD27,1,0)+IF(AB28&gt;AD28,1,0)+IF(AB29&gt;AD29,1,0)+IF(AB30&gt;AD30,1,0)</f>
        <v>3</v>
      </c>
      <c r="AB26" s="10">
        <v>11</v>
      </c>
      <c r="AC26" s="10" t="s">
        <v>27</v>
      </c>
      <c r="AD26" s="10">
        <v>8</v>
      </c>
      <c r="AE26" s="10">
        <f>IF(AB26&lt;AD26,1,0)+IF(AB27&lt;AD27,1,0)+IF(AB28&lt;AD28,1,0)+IF(AB29&lt;AD29,1,0)+IF(AB30&lt;AD30,1,0)</f>
        <v>0</v>
      </c>
      <c r="AF26" s="8" t="s">
        <v>505</v>
      </c>
      <c r="AH26" s="8" t="s">
        <v>509</v>
      </c>
      <c r="AI26" s="10">
        <f>IF(AJ26&gt;AL26,1,0)+IF(AJ27&gt;AL27,1,0)+IF(AJ28&gt;AL28,1,0)+IF(AJ29&gt;AL29,1,0)+IF(AJ30&gt;AL30,1,0)</f>
        <v>3</v>
      </c>
      <c r="AJ26" s="10">
        <v>11</v>
      </c>
      <c r="AK26" s="10" t="s">
        <v>27</v>
      </c>
      <c r="AL26" s="10">
        <v>3</v>
      </c>
      <c r="AM26" s="10">
        <f>IF(AJ26&lt;AL26,1,0)+IF(AJ27&lt;AL27,1,0)+IF(AJ28&lt;AL28,1,0)+IF(AJ29&lt;AL29,1,0)+IF(AJ30&lt;AL30,1,0)</f>
        <v>0</v>
      </c>
      <c r="AN26" s="8" t="s">
        <v>504</v>
      </c>
    </row>
    <row r="27" spans="2:44" x14ac:dyDescent="0.15">
      <c r="M27" s="10" t="s">
        <v>27</v>
      </c>
      <c r="R27" s="8" t="s">
        <v>506</v>
      </c>
      <c r="T27" s="10">
        <v>11</v>
      </c>
      <c r="U27" s="10" t="s">
        <v>27</v>
      </c>
      <c r="V27" s="10">
        <v>2</v>
      </c>
      <c r="X27" s="8" t="s">
        <v>16</v>
      </c>
      <c r="Z27" s="8" t="s">
        <v>12</v>
      </c>
      <c r="AA27" s="10"/>
      <c r="AB27" s="10">
        <v>11</v>
      </c>
      <c r="AC27" s="10" t="s">
        <v>27</v>
      </c>
      <c r="AD27" s="10">
        <v>6</v>
      </c>
      <c r="AE27" s="10"/>
      <c r="AF27" s="8" t="s">
        <v>16</v>
      </c>
      <c r="AH27" s="8" t="s">
        <v>12</v>
      </c>
      <c r="AJ27" s="10">
        <v>11</v>
      </c>
      <c r="AK27" s="10" t="s">
        <v>27</v>
      </c>
      <c r="AL27" s="10">
        <v>4</v>
      </c>
      <c r="AN27" s="8" t="s">
        <v>23</v>
      </c>
    </row>
    <row r="28" spans="2:44" x14ac:dyDescent="0.15">
      <c r="M28" s="10" t="s">
        <v>27</v>
      </c>
      <c r="T28" s="10">
        <v>11</v>
      </c>
      <c r="U28" s="10" t="s">
        <v>27</v>
      </c>
      <c r="V28" s="10">
        <v>6</v>
      </c>
      <c r="AA28" s="10"/>
      <c r="AB28" s="10">
        <v>11</v>
      </c>
      <c r="AC28" s="10" t="s">
        <v>27</v>
      </c>
      <c r="AD28" s="10">
        <v>9</v>
      </c>
      <c r="AE28" s="10"/>
      <c r="AJ28" s="10">
        <v>12</v>
      </c>
      <c r="AK28" s="10" t="s">
        <v>27</v>
      </c>
      <c r="AL28" s="10">
        <v>10</v>
      </c>
      <c r="AR28" s="10" t="s">
        <v>515</v>
      </c>
    </row>
    <row r="29" spans="2:44" x14ac:dyDescent="0.15">
      <c r="M29" s="10" t="s">
        <v>27</v>
      </c>
      <c r="U29" s="10" t="s">
        <v>27</v>
      </c>
      <c r="AA29" s="10"/>
      <c r="AB29" s="10"/>
      <c r="AC29" s="10" t="s">
        <v>27</v>
      </c>
      <c r="AD29" s="10"/>
      <c r="AE29" s="10"/>
      <c r="AK29" s="10" t="s">
        <v>27</v>
      </c>
    </row>
    <row r="30" spans="2:44" x14ac:dyDescent="0.15">
      <c r="M30" s="10" t="s">
        <v>27</v>
      </c>
      <c r="U30" s="10" t="s">
        <v>27</v>
      </c>
      <c r="AA30" s="10"/>
      <c r="AB30" s="10"/>
      <c r="AC30" s="10" t="s">
        <v>27</v>
      </c>
      <c r="AD30" s="10"/>
      <c r="AE30" s="10"/>
      <c r="AK30" s="10" t="s">
        <v>27</v>
      </c>
    </row>
    <row r="31" spans="2:44" x14ac:dyDescent="0.15">
      <c r="AA31" s="10"/>
      <c r="AB31" s="10"/>
      <c r="AC31" s="10"/>
      <c r="AD31" s="10"/>
      <c r="AE31" s="10"/>
    </row>
    <row r="32" spans="2:44" x14ac:dyDescent="0.15">
      <c r="K32" s="10">
        <f>IF(L32&gt;N32,1,0)+IF(L33&gt;N33,1,0)+IF(L34&gt;N34,1,0)+IF(L35&gt;N35,1,0)+IF(L36&gt;N36,1,0)</f>
        <v>0</v>
      </c>
      <c r="M32" s="10" t="s">
        <v>27</v>
      </c>
      <c r="O32" s="10">
        <f>IF(L32&lt;N32,1,0)+IF(L33&lt;N33,1,0)+IF(L34&lt;N34,1,0)+IF(L35&lt;N35,1,0)+IF(L36&lt;N36,1,0)</f>
        <v>0</v>
      </c>
      <c r="R32" s="8" t="s">
        <v>511</v>
      </c>
      <c r="S32" s="10">
        <f>IF(T32&gt;V32,1,0)+IF(T33&gt;V33,1,0)+IF(T34&gt;V34,1,0)+IF(T35&gt;V35,1,0)+IF(T36&gt;V36,1,0)</f>
        <v>2</v>
      </c>
      <c r="T32" s="10">
        <v>7</v>
      </c>
      <c r="U32" s="10" t="s">
        <v>27</v>
      </c>
      <c r="V32" s="10">
        <v>11</v>
      </c>
      <c r="W32" s="10">
        <f>IF(T32&lt;V32,1,0)+IF(T33&lt;V33,1,0)+IF(T34&lt;V34,1,0)+IF(T35&lt;V35,1,0)+IF(T36&lt;V36,1,0)</f>
        <v>3</v>
      </c>
      <c r="X32" s="8" t="s">
        <v>503</v>
      </c>
      <c r="Z32" s="8" t="s">
        <v>504</v>
      </c>
      <c r="AA32" s="10">
        <f>IF(AB32&gt;AD32,1,0)+IF(AB33&gt;AD33,1,0)+IF(AB34&gt;AD34,1,0)+IF(AB35&gt;AD35,1,0)+IF(AB36&gt;AD36,1,0)</f>
        <v>1</v>
      </c>
      <c r="AB32" s="10">
        <v>8</v>
      </c>
      <c r="AC32" s="10" t="s">
        <v>27</v>
      </c>
      <c r="AD32" s="10">
        <v>11</v>
      </c>
      <c r="AE32" s="10">
        <f>IF(AB32&lt;AD32,1,0)+IF(AB33&lt;AD33,1,0)+IF(AB34&lt;AD34,1,0)+IF(AB35&lt;AD35,1,0)+IF(AB36&lt;AD36,1,0)</f>
        <v>3</v>
      </c>
      <c r="AF32" s="8" t="s">
        <v>512</v>
      </c>
      <c r="AH32" s="8" t="s">
        <v>500</v>
      </c>
      <c r="AI32" s="10">
        <f>IF(AJ32&gt;AL32,1,0)+IF(AJ33&gt;AL33,1,0)+IF(AJ34&gt;AL34,1,0)+IF(AJ35&gt;AL35,1,0)+IF(AJ36&gt;AL36,1,0)</f>
        <v>1</v>
      </c>
      <c r="AJ32" s="10">
        <v>3</v>
      </c>
      <c r="AK32" s="10" t="s">
        <v>27</v>
      </c>
      <c r="AL32" s="10">
        <v>11</v>
      </c>
      <c r="AM32" s="10">
        <f>IF(AJ32&lt;AL32,1,0)+IF(AJ33&lt;AL33,1,0)+IF(AJ34&lt;AL34,1,0)+IF(AJ35&lt;AL35,1,0)+IF(AJ36&lt;AL36,1,0)</f>
        <v>3</v>
      </c>
      <c r="AN32" s="8" t="s">
        <v>509</v>
      </c>
    </row>
    <row r="33" spans="11:40" x14ac:dyDescent="0.15">
      <c r="M33" s="10" t="s">
        <v>27</v>
      </c>
      <c r="R33" s="8" t="s">
        <v>23</v>
      </c>
      <c r="T33" s="10">
        <v>11</v>
      </c>
      <c r="U33" s="10" t="s">
        <v>27</v>
      </c>
      <c r="V33" s="10">
        <v>8</v>
      </c>
      <c r="X33" s="8" t="s">
        <v>16</v>
      </c>
      <c r="Z33" s="8" t="s">
        <v>23</v>
      </c>
      <c r="AA33" s="10"/>
      <c r="AB33" s="10">
        <v>11</v>
      </c>
      <c r="AC33" s="10" t="s">
        <v>27</v>
      </c>
      <c r="AD33" s="10">
        <v>8</v>
      </c>
      <c r="AE33" s="10"/>
      <c r="AF33" s="8" t="s">
        <v>12</v>
      </c>
      <c r="AH33" s="8" t="s">
        <v>506</v>
      </c>
      <c r="AJ33" s="10">
        <v>6</v>
      </c>
      <c r="AK33" s="10" t="s">
        <v>27</v>
      </c>
      <c r="AL33" s="10">
        <v>11</v>
      </c>
      <c r="AN33" s="8" t="s">
        <v>12</v>
      </c>
    </row>
    <row r="34" spans="11:40" x14ac:dyDescent="0.15">
      <c r="M34" s="10" t="s">
        <v>27</v>
      </c>
      <c r="T34" s="10">
        <v>12</v>
      </c>
      <c r="U34" s="10" t="s">
        <v>27</v>
      </c>
      <c r="V34" s="10">
        <v>14</v>
      </c>
      <c r="AA34" s="10"/>
      <c r="AB34" s="10">
        <v>10</v>
      </c>
      <c r="AC34" s="10" t="s">
        <v>27</v>
      </c>
      <c r="AD34" s="10">
        <v>12</v>
      </c>
      <c r="AE34" s="10"/>
      <c r="AJ34" s="10">
        <v>12</v>
      </c>
      <c r="AK34" s="10" t="s">
        <v>27</v>
      </c>
      <c r="AL34" s="10">
        <v>10</v>
      </c>
    </row>
    <row r="35" spans="11:40" x14ac:dyDescent="0.15">
      <c r="M35" s="10" t="s">
        <v>27</v>
      </c>
      <c r="T35" s="10">
        <v>11</v>
      </c>
      <c r="U35" s="10" t="s">
        <v>27</v>
      </c>
      <c r="V35" s="10">
        <v>3</v>
      </c>
      <c r="AA35" s="10"/>
      <c r="AB35" s="10">
        <v>9</v>
      </c>
      <c r="AC35" s="10" t="s">
        <v>27</v>
      </c>
      <c r="AD35" s="10">
        <v>11</v>
      </c>
      <c r="AE35" s="10"/>
      <c r="AJ35" s="10">
        <v>9</v>
      </c>
      <c r="AK35" s="10" t="s">
        <v>27</v>
      </c>
      <c r="AL35" s="10">
        <v>11</v>
      </c>
    </row>
    <row r="36" spans="11:40" x14ac:dyDescent="0.15">
      <c r="M36" s="10" t="s">
        <v>27</v>
      </c>
      <c r="T36" s="10">
        <v>5</v>
      </c>
      <c r="U36" s="10" t="s">
        <v>27</v>
      </c>
      <c r="V36" s="10">
        <v>11</v>
      </c>
      <c r="AA36" s="10"/>
      <c r="AB36" s="10"/>
      <c r="AC36" s="10" t="s">
        <v>27</v>
      </c>
      <c r="AD36" s="10"/>
      <c r="AE36" s="10"/>
      <c r="AK36" s="10" t="s">
        <v>27</v>
      </c>
    </row>
    <row r="37" spans="11:40" x14ac:dyDescent="0.15">
      <c r="AA37" s="10"/>
      <c r="AB37" s="10"/>
      <c r="AC37" s="10"/>
      <c r="AD37" s="10"/>
      <c r="AE37" s="10"/>
    </row>
    <row r="38" spans="11:40" x14ac:dyDescent="0.15">
      <c r="K38" s="10">
        <f>IF(L38&gt;N38,1,0)+IF(L39&gt;N39,1,0)+IF(L40&gt;N40,1,0)+IF(L41&gt;N41,1,0)+IF(L42&gt;N42,1,0)</f>
        <v>0</v>
      </c>
      <c r="M38" s="10" t="s">
        <v>27</v>
      </c>
      <c r="O38" s="10">
        <f>IF(L38&lt;N38,1,0)+IF(L39&lt;N39,1,0)+IF(L40&lt;N40,1,0)+IF(L41&lt;N41,1,0)+IF(L42&lt;N42,1,0)</f>
        <v>0</v>
      </c>
      <c r="R38" s="8" t="s">
        <v>225</v>
      </c>
      <c r="S38" s="10">
        <f>IF(T38&gt;V38,1,0)+IF(T39&gt;V39,1,0)+IF(T40&gt;V40,1,0)+IF(T41&gt;V41,1,0)+IF(T42&gt;V42,1,0)</f>
        <v>0</v>
      </c>
      <c r="T38" s="10">
        <v>5</v>
      </c>
      <c r="U38" s="10" t="s">
        <v>27</v>
      </c>
      <c r="V38" s="10">
        <v>11</v>
      </c>
      <c r="W38" s="10">
        <f>IF(T38&lt;V38,1,0)+IF(T39&lt;V39,1,0)+IF(T40&lt;V40,1,0)+IF(T41&lt;V41,1,0)+IF(T42&lt;V42,1,0)</f>
        <v>3</v>
      </c>
      <c r="X38" s="8" t="s">
        <v>510</v>
      </c>
      <c r="Z38" s="8" t="s">
        <v>513</v>
      </c>
      <c r="AA38" s="10">
        <f>IF(AB38&gt;AD38,1,0)+IF(AB39&gt;AD39,1,0)+IF(AB40&gt;AD40,1,0)+IF(AB41&gt;AD41,1,0)+IF(AB42&gt;AD42,1,0)</f>
        <v>3</v>
      </c>
      <c r="AB38" s="10">
        <v>11</v>
      </c>
      <c r="AC38" s="10" t="s">
        <v>27</v>
      </c>
      <c r="AD38" s="10">
        <v>4</v>
      </c>
      <c r="AE38" s="10">
        <f>IF(AB38&lt;AD38,1,0)+IF(AB39&lt;AD39,1,0)+IF(AB40&lt;AD40,1,0)+IF(AB41&lt;AD41,1,0)+IF(AB42&lt;AD42,1,0)</f>
        <v>0</v>
      </c>
      <c r="AF38" s="8" t="s">
        <v>505</v>
      </c>
      <c r="AH38" s="8" t="s">
        <v>514</v>
      </c>
      <c r="AI38" s="10">
        <f>IF(AJ38&gt;AL38,1,0)+IF(AJ39&gt;AL39,1,0)+IF(AJ40&gt;AL40,1,0)+IF(AJ41&gt;AL41,1,0)+IF(AJ42&gt;AL42,1,0)</f>
        <v>3</v>
      </c>
      <c r="AJ38" s="10">
        <v>9</v>
      </c>
      <c r="AK38" s="10" t="s">
        <v>27</v>
      </c>
      <c r="AL38" s="10">
        <v>11</v>
      </c>
      <c r="AM38" s="10">
        <f>IF(AJ38&lt;AL38,1,0)+IF(AJ39&lt;AL39,1,0)+IF(AJ40&lt;AL40,1,0)+IF(AJ41&lt;AL41,1,0)+IF(AJ42&lt;AL42,1,0)</f>
        <v>1</v>
      </c>
      <c r="AN38" s="8" t="s">
        <v>504</v>
      </c>
    </row>
    <row r="39" spans="11:40" x14ac:dyDescent="0.15">
      <c r="M39" s="10" t="s">
        <v>27</v>
      </c>
      <c r="R39" s="8" t="s">
        <v>507</v>
      </c>
      <c r="T39" s="10">
        <v>4</v>
      </c>
      <c r="U39" s="10" t="s">
        <v>27</v>
      </c>
      <c r="V39" s="10">
        <v>11</v>
      </c>
      <c r="X39" s="8" t="s">
        <v>506</v>
      </c>
      <c r="Z39" s="8" t="s">
        <v>506</v>
      </c>
      <c r="AA39" s="10"/>
      <c r="AB39" s="10">
        <v>11</v>
      </c>
      <c r="AC39" s="10" t="s">
        <v>27</v>
      </c>
      <c r="AD39" s="10">
        <v>5</v>
      </c>
      <c r="AE39" s="10"/>
      <c r="AF39" s="8" t="s">
        <v>16</v>
      </c>
      <c r="AH39" s="8" t="s">
        <v>506</v>
      </c>
      <c r="AJ39" s="10">
        <v>11</v>
      </c>
      <c r="AK39" s="10" t="s">
        <v>27</v>
      </c>
      <c r="AL39" s="10">
        <v>6</v>
      </c>
      <c r="AN39" s="8" t="s">
        <v>23</v>
      </c>
    </row>
    <row r="40" spans="11:40" x14ac:dyDescent="0.15">
      <c r="M40" s="10" t="s">
        <v>27</v>
      </c>
      <c r="T40" s="10">
        <v>6</v>
      </c>
      <c r="U40" s="10" t="s">
        <v>27</v>
      </c>
      <c r="V40" s="10">
        <v>11</v>
      </c>
      <c r="AA40" s="10"/>
      <c r="AB40" s="10">
        <v>11</v>
      </c>
      <c r="AC40" s="10" t="s">
        <v>27</v>
      </c>
      <c r="AD40" s="10">
        <v>5</v>
      </c>
      <c r="AE40" s="10"/>
      <c r="AJ40" s="10">
        <v>14</v>
      </c>
      <c r="AK40" s="10" t="s">
        <v>27</v>
      </c>
      <c r="AL40" s="10">
        <v>12</v>
      </c>
    </row>
    <row r="41" spans="11:40" x14ac:dyDescent="0.15">
      <c r="M41" s="10" t="s">
        <v>27</v>
      </c>
      <c r="U41" s="10" t="s">
        <v>27</v>
      </c>
      <c r="AA41" s="10"/>
      <c r="AB41" s="10"/>
      <c r="AC41" s="10" t="s">
        <v>27</v>
      </c>
      <c r="AD41" s="10"/>
      <c r="AE41" s="10"/>
      <c r="AJ41" s="10">
        <v>11</v>
      </c>
      <c r="AK41" s="10" t="s">
        <v>27</v>
      </c>
      <c r="AL41" s="10">
        <v>7</v>
      </c>
    </row>
    <row r="42" spans="11:40" x14ac:dyDescent="0.15">
      <c r="M42" s="10" t="s">
        <v>27</v>
      </c>
      <c r="U42" s="10" t="s">
        <v>27</v>
      </c>
      <c r="AA42" s="10"/>
      <c r="AB42" s="10"/>
      <c r="AC42" s="10" t="s">
        <v>27</v>
      </c>
      <c r="AD42" s="10"/>
      <c r="AE42" s="10"/>
      <c r="AK42" s="10" t="s">
        <v>27</v>
      </c>
    </row>
    <row r="43" spans="11:40" x14ac:dyDescent="0.15">
      <c r="AA43" s="10"/>
      <c r="AB43" s="10"/>
      <c r="AC43" s="10"/>
      <c r="AD43" s="10"/>
      <c r="AE43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1"/>
  <sheetViews>
    <sheetView tabSelected="1" workbookViewId="0">
      <selection activeCell="C1" sqref="C1:C4"/>
    </sheetView>
  </sheetViews>
  <sheetFormatPr defaultRowHeight="11.25" x14ac:dyDescent="0.15"/>
  <cols>
    <col min="1" max="1" width="3.625" style="1" customWidth="1"/>
    <col min="2" max="2" width="10.625" style="1" customWidth="1"/>
    <col min="3" max="4" width="3.625" style="3" customWidth="1"/>
    <col min="5" max="5" width="1.625" style="3" customWidth="1"/>
    <col min="6" max="7" width="3.625" style="3" customWidth="1"/>
    <col min="8" max="8" width="10.625" style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 x14ac:dyDescent="0.15">
      <c r="B1" s="1" t="s">
        <v>231</v>
      </c>
      <c r="C1" s="2" t="s">
        <v>516</v>
      </c>
    </row>
    <row r="2" spans="2:8" x14ac:dyDescent="0.15">
      <c r="B2" s="1" t="s">
        <v>233</v>
      </c>
      <c r="C2" s="2" t="s">
        <v>517</v>
      </c>
    </row>
    <row r="3" spans="2:8" x14ac:dyDescent="0.15">
      <c r="B3" s="1" t="s">
        <v>235</v>
      </c>
      <c r="C3" s="2" t="s">
        <v>311</v>
      </c>
    </row>
    <row r="4" spans="2:8" x14ac:dyDescent="0.15">
      <c r="B4" s="1" t="s">
        <v>237</v>
      </c>
      <c r="C4" s="2" t="s">
        <v>518</v>
      </c>
    </row>
    <row r="6" spans="2:8" x14ac:dyDescent="0.15">
      <c r="B6" s="1" t="s">
        <v>239</v>
      </c>
    </row>
    <row r="8" spans="2:8" x14ac:dyDescent="0.15">
      <c r="B8" s="1" t="s">
        <v>519</v>
      </c>
      <c r="C8" s="3">
        <v>0</v>
      </c>
      <c r="D8" s="3">
        <v>2</v>
      </c>
      <c r="E8" s="3" t="s">
        <v>27</v>
      </c>
      <c r="F8" s="3">
        <v>11</v>
      </c>
      <c r="G8" s="3">
        <v>3</v>
      </c>
      <c r="H8" s="1" t="s">
        <v>520</v>
      </c>
    </row>
    <row r="9" spans="2:8" x14ac:dyDescent="0.15">
      <c r="B9" s="1" t="s">
        <v>351</v>
      </c>
      <c r="D9" s="3">
        <v>1</v>
      </c>
      <c r="E9" s="3" t="s">
        <v>27</v>
      </c>
      <c r="F9" s="3">
        <v>11</v>
      </c>
      <c r="H9" s="1" t="s">
        <v>319</v>
      </c>
    </row>
    <row r="10" spans="2:8" x14ac:dyDescent="0.15">
      <c r="D10" s="3">
        <v>3</v>
      </c>
      <c r="E10" s="3" t="s">
        <v>27</v>
      </c>
      <c r="F10" s="3">
        <v>11</v>
      </c>
    </row>
    <row r="11" spans="2:8" x14ac:dyDescent="0.15">
      <c r="E11" s="3" t="s">
        <v>27</v>
      </c>
    </row>
    <row r="12" spans="2:8" x14ac:dyDescent="0.15">
      <c r="E12" s="3" t="s">
        <v>27</v>
      </c>
    </row>
    <row r="14" spans="2:8" x14ac:dyDescent="0.15">
      <c r="B14" s="1" t="s">
        <v>521</v>
      </c>
      <c r="C14" s="3">
        <v>3</v>
      </c>
      <c r="E14" s="3" t="s">
        <v>27</v>
      </c>
      <c r="G14" s="3">
        <v>0</v>
      </c>
      <c r="H14" s="1" t="s">
        <v>341</v>
      </c>
    </row>
    <row r="15" spans="2:8" x14ac:dyDescent="0.15">
      <c r="B15" s="1" t="s">
        <v>351</v>
      </c>
      <c r="E15" s="3" t="s">
        <v>27</v>
      </c>
    </row>
    <row r="16" spans="2:8" x14ac:dyDescent="0.15">
      <c r="E16" s="3" t="s">
        <v>27</v>
      </c>
    </row>
    <row r="17" spans="2:8" x14ac:dyDescent="0.15">
      <c r="E17" s="3" t="s">
        <v>27</v>
      </c>
    </row>
    <row r="18" spans="2:8" x14ac:dyDescent="0.15">
      <c r="E18" s="3" t="s">
        <v>27</v>
      </c>
    </row>
    <row r="20" spans="2:8" x14ac:dyDescent="0.15">
      <c r="B20" s="1" t="s">
        <v>341</v>
      </c>
      <c r="C20" s="3">
        <v>0</v>
      </c>
      <c r="E20" s="3" t="s">
        <v>27</v>
      </c>
      <c r="G20" s="3">
        <v>3</v>
      </c>
      <c r="H20" s="1" t="s">
        <v>522</v>
      </c>
    </row>
    <row r="21" spans="2:8" x14ac:dyDescent="0.15">
      <c r="E21" s="3" t="s">
        <v>27</v>
      </c>
      <c r="H21" s="1" t="s">
        <v>351</v>
      </c>
    </row>
    <row r="22" spans="2:8" x14ac:dyDescent="0.15">
      <c r="E22" s="3" t="s">
        <v>27</v>
      </c>
    </row>
    <row r="23" spans="2:8" x14ac:dyDescent="0.15">
      <c r="E23" s="3" t="s">
        <v>27</v>
      </c>
    </row>
    <row r="24" spans="2:8" x14ac:dyDescent="0.15">
      <c r="E24" s="3" t="s">
        <v>27</v>
      </c>
    </row>
    <row r="26" spans="2:8" x14ac:dyDescent="0.15">
      <c r="B26" s="1" t="s">
        <v>523</v>
      </c>
      <c r="C26" s="3">
        <v>3</v>
      </c>
      <c r="E26" s="3" t="s">
        <v>27</v>
      </c>
      <c r="G26" s="3">
        <v>0</v>
      </c>
      <c r="H26" s="1" t="s">
        <v>524</v>
      </c>
    </row>
    <row r="27" spans="2:8" x14ac:dyDescent="0.15">
      <c r="B27" s="1" t="s">
        <v>330</v>
      </c>
      <c r="E27" s="3" t="s">
        <v>27</v>
      </c>
      <c r="H27" s="1" t="s">
        <v>351</v>
      </c>
    </row>
    <row r="28" spans="2:8" x14ac:dyDescent="0.15">
      <c r="E28" s="3" t="s">
        <v>27</v>
      </c>
    </row>
    <row r="29" spans="2:8" x14ac:dyDescent="0.15">
      <c r="E29" s="3" t="s">
        <v>27</v>
      </c>
    </row>
    <row r="30" spans="2:8" x14ac:dyDescent="0.15">
      <c r="E30" s="3" t="s">
        <v>27</v>
      </c>
    </row>
    <row r="33" spans="2:8" x14ac:dyDescent="0.15">
      <c r="B33" s="1" t="s">
        <v>385</v>
      </c>
    </row>
    <row r="35" spans="2:8" x14ac:dyDescent="0.15">
      <c r="B35" s="1" t="s">
        <v>525</v>
      </c>
      <c r="C35" s="3">
        <v>3</v>
      </c>
      <c r="D35" s="3">
        <v>11</v>
      </c>
      <c r="E35" s="3" t="s">
        <v>27</v>
      </c>
      <c r="F35" s="3">
        <v>9</v>
      </c>
      <c r="G35" s="3">
        <v>0</v>
      </c>
      <c r="H35" s="1" t="s">
        <v>520</v>
      </c>
    </row>
    <row r="36" spans="2:8" x14ac:dyDescent="0.15">
      <c r="B36" s="1" t="s">
        <v>315</v>
      </c>
      <c r="D36" s="3">
        <v>17</v>
      </c>
      <c r="E36" s="3" t="s">
        <v>27</v>
      </c>
      <c r="F36" s="3">
        <v>15</v>
      </c>
      <c r="H36" s="1" t="s">
        <v>319</v>
      </c>
    </row>
    <row r="37" spans="2:8" x14ac:dyDescent="0.15">
      <c r="D37" s="3">
        <v>11</v>
      </c>
      <c r="E37" s="3" t="s">
        <v>27</v>
      </c>
      <c r="F37" s="3">
        <v>8</v>
      </c>
    </row>
    <row r="38" spans="2:8" x14ac:dyDescent="0.15">
      <c r="E38" s="3" t="s">
        <v>27</v>
      </c>
    </row>
    <row r="39" spans="2:8" x14ac:dyDescent="0.15">
      <c r="E39" s="3" t="s">
        <v>27</v>
      </c>
    </row>
    <row r="41" spans="2:8" x14ac:dyDescent="0.15">
      <c r="B41" s="1" t="s">
        <v>526</v>
      </c>
      <c r="C41" s="3">
        <v>0</v>
      </c>
      <c r="D41" s="3">
        <v>3</v>
      </c>
      <c r="E41" s="3" t="s">
        <v>27</v>
      </c>
      <c r="F41" s="3">
        <v>11</v>
      </c>
      <c r="G41" s="3">
        <v>3</v>
      </c>
      <c r="H41" s="1" t="s">
        <v>527</v>
      </c>
    </row>
    <row r="42" spans="2:8" x14ac:dyDescent="0.15">
      <c r="B42" s="1" t="s">
        <v>330</v>
      </c>
      <c r="D42" s="3">
        <v>5</v>
      </c>
      <c r="E42" s="3" t="s">
        <v>27</v>
      </c>
      <c r="F42" s="3">
        <v>11</v>
      </c>
      <c r="H42" s="1" t="s">
        <v>351</v>
      </c>
    </row>
    <row r="43" spans="2:8" x14ac:dyDescent="0.15">
      <c r="D43" s="3">
        <v>4</v>
      </c>
      <c r="E43" s="3" t="s">
        <v>27</v>
      </c>
      <c r="F43" s="3">
        <v>11</v>
      </c>
    </row>
    <row r="44" spans="2:8" x14ac:dyDescent="0.15">
      <c r="E44" s="3" t="s">
        <v>27</v>
      </c>
    </row>
    <row r="45" spans="2:8" x14ac:dyDescent="0.15">
      <c r="E45" s="3" t="s">
        <v>27</v>
      </c>
    </row>
    <row r="47" spans="2:8" x14ac:dyDescent="0.15">
      <c r="B47" s="1" t="s">
        <v>528</v>
      </c>
      <c r="C47" s="3">
        <v>3</v>
      </c>
      <c r="D47" s="3">
        <v>11</v>
      </c>
      <c r="E47" s="3" t="s">
        <v>27</v>
      </c>
      <c r="F47" s="3">
        <v>3</v>
      </c>
      <c r="G47" s="3">
        <v>0</v>
      </c>
      <c r="H47" s="1" t="s">
        <v>529</v>
      </c>
    </row>
    <row r="48" spans="2:8" x14ac:dyDescent="0.15">
      <c r="B48" s="1" t="s">
        <v>315</v>
      </c>
      <c r="D48" s="3">
        <v>11</v>
      </c>
      <c r="E48" s="3" t="s">
        <v>27</v>
      </c>
      <c r="F48" s="3">
        <v>3</v>
      </c>
      <c r="H48" s="1" t="s">
        <v>351</v>
      </c>
    </row>
    <row r="49" spans="2:8" x14ac:dyDescent="0.15">
      <c r="D49" s="3">
        <v>11</v>
      </c>
      <c r="E49" s="3" t="s">
        <v>27</v>
      </c>
      <c r="F49" s="3">
        <v>5</v>
      </c>
    </row>
    <row r="50" spans="2:8" x14ac:dyDescent="0.15">
      <c r="E50" s="3" t="s">
        <v>27</v>
      </c>
    </row>
    <row r="51" spans="2:8" x14ac:dyDescent="0.15">
      <c r="E51" s="3" t="s">
        <v>27</v>
      </c>
    </row>
    <row r="53" spans="2:8" x14ac:dyDescent="0.15">
      <c r="B53" s="1" t="s">
        <v>530</v>
      </c>
      <c r="C53" s="3">
        <v>1</v>
      </c>
      <c r="D53" s="3">
        <v>5</v>
      </c>
      <c r="E53" s="3" t="s">
        <v>27</v>
      </c>
      <c r="F53" s="3">
        <v>11</v>
      </c>
      <c r="G53" s="3">
        <v>3</v>
      </c>
      <c r="H53" s="1" t="s">
        <v>531</v>
      </c>
    </row>
    <row r="54" spans="2:8" x14ac:dyDescent="0.15">
      <c r="B54" s="1" t="s">
        <v>315</v>
      </c>
      <c r="D54" s="3">
        <v>4</v>
      </c>
      <c r="E54" s="3" t="s">
        <v>27</v>
      </c>
      <c r="F54" s="3">
        <v>11</v>
      </c>
      <c r="H54" s="1" t="s">
        <v>319</v>
      </c>
    </row>
    <row r="55" spans="2:8" x14ac:dyDescent="0.15">
      <c r="D55" s="3">
        <v>11</v>
      </c>
      <c r="E55" s="3" t="s">
        <v>27</v>
      </c>
      <c r="F55" s="3">
        <v>5</v>
      </c>
    </row>
    <row r="56" spans="2:8" x14ac:dyDescent="0.15">
      <c r="D56" s="3">
        <v>5</v>
      </c>
      <c r="E56" s="3" t="s">
        <v>27</v>
      </c>
      <c r="F56" s="3">
        <v>11</v>
      </c>
    </row>
    <row r="57" spans="2:8" x14ac:dyDescent="0.15">
      <c r="E57" s="3" t="s">
        <v>27</v>
      </c>
    </row>
    <row r="59" spans="2:8" x14ac:dyDescent="0.15">
      <c r="B59" s="1" t="s">
        <v>532</v>
      </c>
      <c r="C59" s="3">
        <v>3</v>
      </c>
      <c r="D59" s="3">
        <v>11</v>
      </c>
      <c r="E59" s="3" t="s">
        <v>27</v>
      </c>
      <c r="F59" s="3">
        <v>8</v>
      </c>
      <c r="G59" s="3">
        <v>0</v>
      </c>
      <c r="H59" s="1" t="s">
        <v>533</v>
      </c>
    </row>
    <row r="60" spans="2:8" x14ac:dyDescent="0.15">
      <c r="B60" s="1" t="s">
        <v>315</v>
      </c>
      <c r="D60" s="3">
        <v>11</v>
      </c>
      <c r="E60" s="3" t="s">
        <v>27</v>
      </c>
      <c r="F60" s="3">
        <v>2</v>
      </c>
      <c r="H60" s="1" t="s">
        <v>330</v>
      </c>
    </row>
    <row r="61" spans="2:8" x14ac:dyDescent="0.15">
      <c r="D61" s="3">
        <v>11</v>
      </c>
      <c r="E61" s="3" t="s">
        <v>27</v>
      </c>
      <c r="F61" s="3">
        <v>4</v>
      </c>
    </row>
    <row r="62" spans="2:8" x14ac:dyDescent="0.15">
      <c r="E62" s="3" t="s">
        <v>27</v>
      </c>
    </row>
    <row r="63" spans="2:8" x14ac:dyDescent="0.15">
      <c r="E63" s="3" t="s">
        <v>27</v>
      </c>
    </row>
    <row r="65" spans="2:8" x14ac:dyDescent="0.15">
      <c r="B65" s="1" t="s">
        <v>534</v>
      </c>
      <c r="C65" s="3">
        <v>0</v>
      </c>
      <c r="D65" s="3">
        <v>8</v>
      </c>
      <c r="E65" s="3" t="s">
        <v>27</v>
      </c>
      <c r="F65" s="3">
        <v>11</v>
      </c>
      <c r="G65" s="3">
        <v>3</v>
      </c>
      <c r="H65" s="1" t="s">
        <v>535</v>
      </c>
    </row>
    <row r="66" spans="2:8" x14ac:dyDescent="0.15">
      <c r="B66" s="1" t="s">
        <v>351</v>
      </c>
      <c r="D66" s="3">
        <v>8</v>
      </c>
      <c r="E66" s="3" t="s">
        <v>27</v>
      </c>
      <c r="F66" s="3">
        <v>11</v>
      </c>
      <c r="H66" s="1" t="s">
        <v>319</v>
      </c>
    </row>
    <row r="67" spans="2:8" x14ac:dyDescent="0.15">
      <c r="D67" s="3">
        <v>2</v>
      </c>
      <c r="E67" s="3" t="s">
        <v>27</v>
      </c>
      <c r="F67" s="3">
        <v>11</v>
      </c>
    </row>
    <row r="68" spans="2:8" x14ac:dyDescent="0.15">
      <c r="E68" s="3" t="s">
        <v>27</v>
      </c>
    </row>
    <row r="69" spans="2:8" x14ac:dyDescent="0.15">
      <c r="E69" s="3" t="s">
        <v>27</v>
      </c>
    </row>
    <row r="71" spans="2:8" x14ac:dyDescent="0.15">
      <c r="B71" s="1" t="s">
        <v>536</v>
      </c>
      <c r="C71" s="3">
        <v>3</v>
      </c>
      <c r="D71" s="3">
        <v>11</v>
      </c>
      <c r="E71" s="3" t="s">
        <v>27</v>
      </c>
      <c r="F71" s="3">
        <v>5</v>
      </c>
      <c r="G71" s="3">
        <v>2</v>
      </c>
      <c r="H71" s="1" t="s">
        <v>537</v>
      </c>
    </row>
    <row r="72" spans="2:8" x14ac:dyDescent="0.15">
      <c r="B72" s="1" t="s">
        <v>315</v>
      </c>
      <c r="D72" s="3">
        <v>10</v>
      </c>
      <c r="E72" s="3" t="s">
        <v>27</v>
      </c>
      <c r="F72" s="3">
        <v>12</v>
      </c>
      <c r="H72" s="1" t="s">
        <v>322</v>
      </c>
    </row>
    <row r="73" spans="2:8" x14ac:dyDescent="0.15">
      <c r="D73" s="3">
        <v>3</v>
      </c>
      <c r="E73" s="3" t="s">
        <v>27</v>
      </c>
      <c r="F73" s="3">
        <v>11</v>
      </c>
    </row>
    <row r="74" spans="2:8" x14ac:dyDescent="0.15">
      <c r="D74" s="3">
        <v>11</v>
      </c>
      <c r="E74" s="3" t="s">
        <v>27</v>
      </c>
      <c r="F74" s="3">
        <v>6</v>
      </c>
    </row>
    <row r="75" spans="2:8" x14ac:dyDescent="0.15">
      <c r="D75" s="3">
        <v>13</v>
      </c>
      <c r="E75" s="3" t="s">
        <v>27</v>
      </c>
      <c r="F75" s="3">
        <v>11</v>
      </c>
    </row>
    <row r="77" spans="2:8" x14ac:dyDescent="0.15">
      <c r="B77" s="1" t="s">
        <v>521</v>
      </c>
      <c r="C77" s="3">
        <v>0</v>
      </c>
      <c r="D77" s="3">
        <v>6</v>
      </c>
      <c r="E77" s="3" t="s">
        <v>27</v>
      </c>
      <c r="F77" s="3">
        <v>11</v>
      </c>
      <c r="G77" s="3">
        <v>3</v>
      </c>
      <c r="H77" s="1" t="s">
        <v>538</v>
      </c>
    </row>
    <row r="78" spans="2:8" x14ac:dyDescent="0.15">
      <c r="B78" s="1" t="s">
        <v>351</v>
      </c>
      <c r="D78" s="3">
        <v>6</v>
      </c>
      <c r="E78" s="3" t="s">
        <v>27</v>
      </c>
      <c r="F78" s="3">
        <v>11</v>
      </c>
      <c r="H78" s="1" t="s">
        <v>357</v>
      </c>
    </row>
    <row r="79" spans="2:8" x14ac:dyDescent="0.15">
      <c r="D79" s="3">
        <v>5</v>
      </c>
      <c r="E79" s="3" t="s">
        <v>27</v>
      </c>
      <c r="F79" s="3">
        <v>11</v>
      </c>
    </row>
    <row r="80" spans="2:8" x14ac:dyDescent="0.15">
      <c r="E80" s="3" t="s">
        <v>27</v>
      </c>
    </row>
    <row r="81" spans="2:8" x14ac:dyDescent="0.15">
      <c r="E81" s="3" t="s">
        <v>27</v>
      </c>
    </row>
    <row r="83" spans="2:8" x14ac:dyDescent="0.15">
      <c r="B83" s="1" t="s">
        <v>539</v>
      </c>
      <c r="C83" s="3">
        <v>3</v>
      </c>
      <c r="D83" s="3">
        <v>11</v>
      </c>
      <c r="E83" s="3" t="s">
        <v>27</v>
      </c>
      <c r="F83" s="3">
        <v>2</v>
      </c>
      <c r="G83" s="3">
        <v>0</v>
      </c>
      <c r="H83" s="1" t="s">
        <v>522</v>
      </c>
    </row>
    <row r="84" spans="2:8" x14ac:dyDescent="0.15">
      <c r="B84" s="1" t="s">
        <v>319</v>
      </c>
      <c r="D84" s="3">
        <v>11</v>
      </c>
      <c r="E84" s="3" t="s">
        <v>27</v>
      </c>
      <c r="F84" s="3">
        <v>2</v>
      </c>
      <c r="H84" s="1" t="s">
        <v>351</v>
      </c>
    </row>
    <row r="85" spans="2:8" x14ac:dyDescent="0.15">
      <c r="D85" s="3">
        <v>11</v>
      </c>
      <c r="E85" s="3" t="s">
        <v>27</v>
      </c>
      <c r="F85" s="3">
        <v>1</v>
      </c>
    </row>
    <row r="86" spans="2:8" x14ac:dyDescent="0.15">
      <c r="E86" s="3" t="s">
        <v>27</v>
      </c>
    </row>
    <row r="87" spans="2:8" x14ac:dyDescent="0.15">
      <c r="E87" s="3" t="s">
        <v>27</v>
      </c>
    </row>
    <row r="89" spans="2:8" x14ac:dyDescent="0.15">
      <c r="B89" s="1" t="s">
        <v>540</v>
      </c>
      <c r="C89" s="3">
        <v>0</v>
      </c>
      <c r="D89" s="3">
        <v>7</v>
      </c>
      <c r="E89" s="3" t="s">
        <v>27</v>
      </c>
      <c r="F89" s="3">
        <v>11</v>
      </c>
      <c r="G89" s="3">
        <v>3</v>
      </c>
      <c r="H89" s="1" t="s">
        <v>541</v>
      </c>
    </row>
    <row r="90" spans="2:8" x14ac:dyDescent="0.15">
      <c r="B90" s="1" t="s">
        <v>330</v>
      </c>
      <c r="D90" s="3">
        <v>6</v>
      </c>
      <c r="E90" s="3" t="s">
        <v>27</v>
      </c>
      <c r="F90" s="3">
        <v>11</v>
      </c>
      <c r="H90" s="1" t="s">
        <v>315</v>
      </c>
    </row>
    <row r="91" spans="2:8" x14ac:dyDescent="0.15">
      <c r="D91" s="3">
        <v>7</v>
      </c>
      <c r="E91" s="3" t="s">
        <v>27</v>
      </c>
      <c r="F91" s="3">
        <v>11</v>
      </c>
    </row>
    <row r="92" spans="2:8" x14ac:dyDescent="0.15">
      <c r="E92" s="3" t="s">
        <v>27</v>
      </c>
    </row>
    <row r="93" spans="2:8" x14ac:dyDescent="0.15">
      <c r="E93" s="3" t="s">
        <v>27</v>
      </c>
    </row>
    <row r="95" spans="2:8" x14ac:dyDescent="0.15">
      <c r="B95" s="1" t="s">
        <v>542</v>
      </c>
      <c r="C95" s="3">
        <v>3</v>
      </c>
      <c r="D95" s="3">
        <v>11</v>
      </c>
      <c r="E95" s="3" t="s">
        <v>27</v>
      </c>
      <c r="F95" s="3">
        <v>8</v>
      </c>
      <c r="G95" s="3">
        <v>0</v>
      </c>
      <c r="H95" s="1" t="s">
        <v>543</v>
      </c>
    </row>
    <row r="96" spans="2:8" x14ac:dyDescent="0.15">
      <c r="B96" s="1" t="s">
        <v>357</v>
      </c>
      <c r="D96" s="3">
        <v>11</v>
      </c>
      <c r="E96" s="3" t="s">
        <v>27</v>
      </c>
      <c r="F96" s="3">
        <v>4</v>
      </c>
      <c r="H96" s="1" t="s">
        <v>364</v>
      </c>
    </row>
    <row r="97" spans="2:8" x14ac:dyDescent="0.15">
      <c r="D97" s="3">
        <v>11</v>
      </c>
      <c r="E97" s="3" t="s">
        <v>27</v>
      </c>
      <c r="F97" s="3">
        <v>4</v>
      </c>
    </row>
    <row r="98" spans="2:8" x14ac:dyDescent="0.15">
      <c r="E98" s="3" t="s">
        <v>27</v>
      </c>
    </row>
    <row r="99" spans="2:8" x14ac:dyDescent="0.15">
      <c r="E99" s="3" t="s">
        <v>27</v>
      </c>
    </row>
    <row r="101" spans="2:8" x14ac:dyDescent="0.15">
      <c r="B101" s="1" t="s">
        <v>544</v>
      </c>
      <c r="C101" s="3">
        <v>0</v>
      </c>
      <c r="D101" s="3">
        <v>5</v>
      </c>
      <c r="E101" s="3" t="s">
        <v>27</v>
      </c>
      <c r="F101" s="3">
        <v>11</v>
      </c>
      <c r="G101" s="3">
        <v>3</v>
      </c>
      <c r="H101" s="1" t="s">
        <v>545</v>
      </c>
    </row>
    <row r="102" spans="2:8" x14ac:dyDescent="0.15">
      <c r="B102" s="1" t="s">
        <v>351</v>
      </c>
      <c r="D102" s="3">
        <v>3</v>
      </c>
      <c r="E102" s="3" t="s">
        <v>27</v>
      </c>
      <c r="F102" s="3">
        <v>11</v>
      </c>
      <c r="H102" s="1" t="s">
        <v>315</v>
      </c>
    </row>
    <row r="103" spans="2:8" x14ac:dyDescent="0.15">
      <c r="D103" s="3">
        <v>9</v>
      </c>
      <c r="E103" s="3" t="s">
        <v>27</v>
      </c>
      <c r="F103" s="3">
        <v>11</v>
      </c>
    </row>
    <row r="104" spans="2:8" x14ac:dyDescent="0.15">
      <c r="E104" s="3" t="s">
        <v>27</v>
      </c>
    </row>
    <row r="105" spans="2:8" x14ac:dyDescent="0.15">
      <c r="E105" s="3" t="s">
        <v>27</v>
      </c>
    </row>
    <row r="107" spans="2:8" x14ac:dyDescent="0.15">
      <c r="B107" s="1" t="s">
        <v>546</v>
      </c>
      <c r="C107" s="3">
        <v>3</v>
      </c>
      <c r="D107" s="3">
        <v>11</v>
      </c>
      <c r="E107" s="3" t="s">
        <v>27</v>
      </c>
      <c r="F107" s="3">
        <v>0</v>
      </c>
      <c r="G107" s="3">
        <v>0</v>
      </c>
      <c r="H107" s="1" t="s">
        <v>547</v>
      </c>
    </row>
    <row r="108" spans="2:8" x14ac:dyDescent="0.15">
      <c r="B108" s="1" t="s">
        <v>315</v>
      </c>
      <c r="D108" s="3">
        <v>11</v>
      </c>
      <c r="E108" s="3" t="s">
        <v>27</v>
      </c>
      <c r="F108" s="3">
        <v>0</v>
      </c>
      <c r="H108" s="1" t="s">
        <v>330</v>
      </c>
    </row>
    <row r="109" spans="2:8" x14ac:dyDescent="0.15">
      <c r="D109" s="3">
        <v>11</v>
      </c>
      <c r="E109" s="3" t="s">
        <v>27</v>
      </c>
      <c r="F109" s="3">
        <v>2</v>
      </c>
    </row>
    <row r="110" spans="2:8" x14ac:dyDescent="0.15">
      <c r="E110" s="3" t="s">
        <v>27</v>
      </c>
    </row>
    <row r="111" spans="2:8" x14ac:dyDescent="0.15">
      <c r="E111" s="3" t="s">
        <v>27</v>
      </c>
    </row>
    <row r="113" spans="2:8" x14ac:dyDescent="0.15">
      <c r="B113" s="1" t="s">
        <v>548</v>
      </c>
      <c r="C113" s="3">
        <v>2</v>
      </c>
      <c r="D113" s="3">
        <v>11</v>
      </c>
      <c r="E113" s="3" t="s">
        <v>27</v>
      </c>
      <c r="F113" s="3">
        <v>8</v>
      </c>
      <c r="G113" s="3">
        <v>3</v>
      </c>
      <c r="H113" s="1" t="s">
        <v>549</v>
      </c>
    </row>
    <row r="114" spans="2:8" x14ac:dyDescent="0.15">
      <c r="B114" s="1" t="s">
        <v>315</v>
      </c>
      <c r="D114" s="3">
        <v>5</v>
      </c>
      <c r="E114" s="3" t="s">
        <v>27</v>
      </c>
      <c r="F114" s="3">
        <v>11</v>
      </c>
      <c r="H114" s="1" t="s">
        <v>351</v>
      </c>
    </row>
    <row r="115" spans="2:8" x14ac:dyDescent="0.15">
      <c r="D115" s="3">
        <v>7</v>
      </c>
      <c r="E115" s="3" t="s">
        <v>27</v>
      </c>
      <c r="F115" s="3">
        <v>11</v>
      </c>
    </row>
    <row r="116" spans="2:8" x14ac:dyDescent="0.15">
      <c r="D116" s="3">
        <v>11</v>
      </c>
      <c r="E116" s="3" t="s">
        <v>27</v>
      </c>
      <c r="F116" s="3">
        <v>6</v>
      </c>
    </row>
    <row r="117" spans="2:8" x14ac:dyDescent="0.15">
      <c r="D117" s="3">
        <v>4</v>
      </c>
      <c r="E117" s="3" t="s">
        <v>27</v>
      </c>
      <c r="F117" s="3">
        <v>11</v>
      </c>
    </row>
    <row r="119" spans="2:8" x14ac:dyDescent="0.15">
      <c r="B119" s="1" t="s">
        <v>550</v>
      </c>
      <c r="C119" s="3">
        <v>3</v>
      </c>
      <c r="D119" s="3">
        <v>11</v>
      </c>
      <c r="E119" s="3" t="s">
        <v>27</v>
      </c>
      <c r="F119" s="3">
        <v>9</v>
      </c>
      <c r="G119" s="3">
        <v>2</v>
      </c>
      <c r="H119" s="1" t="s">
        <v>551</v>
      </c>
    </row>
    <row r="120" spans="2:8" x14ac:dyDescent="0.15">
      <c r="B120" s="1" t="s">
        <v>357</v>
      </c>
      <c r="D120" s="3">
        <v>8</v>
      </c>
      <c r="E120" s="3" t="s">
        <v>27</v>
      </c>
      <c r="F120" s="3">
        <v>11</v>
      </c>
      <c r="H120" s="1" t="s">
        <v>319</v>
      </c>
    </row>
    <row r="121" spans="2:8" x14ac:dyDescent="0.15">
      <c r="D121" s="3">
        <v>11</v>
      </c>
      <c r="E121" s="3" t="s">
        <v>27</v>
      </c>
      <c r="F121" s="3">
        <v>3</v>
      </c>
    </row>
    <row r="122" spans="2:8" x14ac:dyDescent="0.15">
      <c r="D122" s="3">
        <v>7</v>
      </c>
      <c r="E122" s="3" t="s">
        <v>27</v>
      </c>
      <c r="F122" s="3">
        <v>11</v>
      </c>
    </row>
    <row r="123" spans="2:8" x14ac:dyDescent="0.15">
      <c r="D123" s="3">
        <v>11</v>
      </c>
      <c r="E123" s="3" t="s">
        <v>27</v>
      </c>
      <c r="F123" s="3">
        <v>9</v>
      </c>
    </row>
    <row r="125" spans="2:8" x14ac:dyDescent="0.15">
      <c r="B125" s="1" t="s">
        <v>523</v>
      </c>
      <c r="C125" s="3">
        <v>0</v>
      </c>
      <c r="D125" s="3">
        <v>3</v>
      </c>
      <c r="E125" s="3" t="s">
        <v>27</v>
      </c>
      <c r="F125" s="3">
        <v>11</v>
      </c>
      <c r="G125" s="3">
        <v>3</v>
      </c>
      <c r="H125" s="1" t="s">
        <v>552</v>
      </c>
    </row>
    <row r="126" spans="2:8" x14ac:dyDescent="0.15">
      <c r="B126" s="1" t="s">
        <v>330</v>
      </c>
      <c r="D126" s="3">
        <v>3</v>
      </c>
      <c r="E126" s="3" t="s">
        <v>27</v>
      </c>
      <c r="F126" s="3">
        <v>11</v>
      </c>
      <c r="H126" s="1" t="s">
        <v>315</v>
      </c>
    </row>
    <row r="127" spans="2:8" x14ac:dyDescent="0.15">
      <c r="D127" s="3">
        <v>5</v>
      </c>
      <c r="E127" s="3" t="s">
        <v>27</v>
      </c>
      <c r="F127" s="3">
        <v>11</v>
      </c>
    </row>
    <row r="128" spans="2:8" x14ac:dyDescent="0.15">
      <c r="E128" s="3" t="s">
        <v>27</v>
      </c>
    </row>
    <row r="129" spans="2:8" x14ac:dyDescent="0.15">
      <c r="E129" s="3" t="s">
        <v>27</v>
      </c>
    </row>
    <row r="132" spans="2:8" x14ac:dyDescent="0.15">
      <c r="B132" s="1" t="s">
        <v>488</v>
      </c>
    </row>
    <row r="134" spans="2:8" x14ac:dyDescent="0.15">
      <c r="B134" s="1" t="s">
        <v>525</v>
      </c>
      <c r="C134" s="3">
        <v>3</v>
      </c>
      <c r="D134" s="3">
        <v>11</v>
      </c>
      <c r="E134" s="3" t="s">
        <v>27</v>
      </c>
      <c r="F134" s="3">
        <v>8</v>
      </c>
      <c r="G134" s="3">
        <v>0</v>
      </c>
      <c r="H134" s="1" t="s">
        <v>527</v>
      </c>
    </row>
    <row r="135" spans="2:8" x14ac:dyDescent="0.15">
      <c r="B135" s="1" t="s">
        <v>315</v>
      </c>
      <c r="D135" s="3">
        <v>11</v>
      </c>
      <c r="E135" s="3" t="s">
        <v>27</v>
      </c>
      <c r="F135" s="3">
        <v>5</v>
      </c>
      <c r="H135" s="1" t="s">
        <v>351</v>
      </c>
    </row>
    <row r="136" spans="2:8" x14ac:dyDescent="0.15">
      <c r="D136" s="3">
        <v>11</v>
      </c>
      <c r="E136" s="3" t="s">
        <v>27</v>
      </c>
      <c r="F136" s="3">
        <v>2</v>
      </c>
    </row>
    <row r="137" spans="2:8" x14ac:dyDescent="0.15">
      <c r="E137" s="3" t="s">
        <v>27</v>
      </c>
    </row>
    <row r="138" spans="2:8" x14ac:dyDescent="0.15">
      <c r="E138" s="3" t="s">
        <v>27</v>
      </c>
    </row>
    <row r="140" spans="2:8" x14ac:dyDescent="0.15">
      <c r="B140" s="1" t="s">
        <v>528</v>
      </c>
      <c r="C140" s="3">
        <v>3</v>
      </c>
      <c r="D140" s="3">
        <v>11</v>
      </c>
      <c r="E140" s="3" t="s">
        <v>27</v>
      </c>
      <c r="F140" s="3">
        <v>5</v>
      </c>
      <c r="G140" s="3">
        <v>2</v>
      </c>
      <c r="H140" s="1" t="s">
        <v>531</v>
      </c>
    </row>
    <row r="141" spans="2:8" x14ac:dyDescent="0.15">
      <c r="B141" s="1" t="s">
        <v>315</v>
      </c>
      <c r="D141" s="3">
        <v>12</v>
      </c>
      <c r="E141" s="3" t="s">
        <v>27</v>
      </c>
      <c r="F141" s="3">
        <v>10</v>
      </c>
      <c r="H141" s="1" t="s">
        <v>319</v>
      </c>
    </row>
    <row r="142" spans="2:8" x14ac:dyDescent="0.15">
      <c r="D142" s="3">
        <v>8</v>
      </c>
      <c r="E142" s="3" t="s">
        <v>27</v>
      </c>
      <c r="F142" s="3">
        <v>11</v>
      </c>
    </row>
    <row r="143" spans="2:8" x14ac:dyDescent="0.15">
      <c r="D143" s="3">
        <v>6</v>
      </c>
      <c r="E143" s="3" t="s">
        <v>27</v>
      </c>
      <c r="F143" s="3">
        <v>11</v>
      </c>
    </row>
    <row r="144" spans="2:8" x14ac:dyDescent="0.15">
      <c r="D144" s="3">
        <v>11</v>
      </c>
      <c r="E144" s="3" t="s">
        <v>27</v>
      </c>
      <c r="F144" s="3">
        <v>9</v>
      </c>
    </row>
    <row r="146" spans="2:8" x14ac:dyDescent="0.15">
      <c r="B146" s="1" t="s">
        <v>532</v>
      </c>
      <c r="C146" s="3">
        <v>0</v>
      </c>
      <c r="D146" s="3">
        <v>7</v>
      </c>
      <c r="E146" s="3" t="s">
        <v>27</v>
      </c>
      <c r="F146" s="3">
        <v>11</v>
      </c>
      <c r="G146" s="3">
        <v>3</v>
      </c>
      <c r="H146" s="1" t="s">
        <v>535</v>
      </c>
    </row>
    <row r="147" spans="2:8" x14ac:dyDescent="0.15">
      <c r="B147" s="1" t="s">
        <v>315</v>
      </c>
      <c r="D147" s="3">
        <v>8</v>
      </c>
      <c r="E147" s="3" t="s">
        <v>27</v>
      </c>
      <c r="F147" s="3">
        <v>11</v>
      </c>
      <c r="H147" s="1" t="s">
        <v>319</v>
      </c>
    </row>
    <row r="148" spans="2:8" x14ac:dyDescent="0.15">
      <c r="D148" s="3">
        <v>4</v>
      </c>
      <c r="E148" s="3" t="s">
        <v>27</v>
      </c>
      <c r="F148" s="3">
        <v>11</v>
      </c>
    </row>
    <row r="149" spans="2:8" x14ac:dyDescent="0.15">
      <c r="E149" s="3" t="s">
        <v>27</v>
      </c>
    </row>
    <row r="150" spans="2:8" x14ac:dyDescent="0.15">
      <c r="E150" s="3" t="s">
        <v>27</v>
      </c>
    </row>
    <row r="152" spans="2:8" x14ac:dyDescent="0.15">
      <c r="B152" s="1" t="s">
        <v>536</v>
      </c>
      <c r="C152" s="3">
        <v>3</v>
      </c>
      <c r="D152" s="3">
        <v>9</v>
      </c>
      <c r="E152" s="3" t="s">
        <v>27</v>
      </c>
      <c r="F152" s="3">
        <v>11</v>
      </c>
      <c r="G152" s="3">
        <v>1</v>
      </c>
      <c r="H152" s="1" t="s">
        <v>538</v>
      </c>
    </row>
    <row r="153" spans="2:8" x14ac:dyDescent="0.15">
      <c r="B153" s="1" t="s">
        <v>315</v>
      </c>
      <c r="D153" s="3">
        <v>11</v>
      </c>
      <c r="E153" s="3" t="s">
        <v>27</v>
      </c>
      <c r="F153" s="3">
        <v>5</v>
      </c>
      <c r="H153" s="1" t="s">
        <v>357</v>
      </c>
    </row>
    <row r="154" spans="2:8" x14ac:dyDescent="0.15">
      <c r="D154" s="3">
        <v>11</v>
      </c>
      <c r="E154" s="3" t="s">
        <v>27</v>
      </c>
      <c r="F154" s="3">
        <v>8</v>
      </c>
    </row>
    <row r="155" spans="2:8" x14ac:dyDescent="0.15">
      <c r="D155" s="3">
        <v>11</v>
      </c>
      <c r="E155" s="3" t="s">
        <v>27</v>
      </c>
      <c r="F155" s="3">
        <v>9</v>
      </c>
    </row>
    <row r="156" spans="2:8" x14ac:dyDescent="0.15">
      <c r="E156" s="3" t="s">
        <v>27</v>
      </c>
    </row>
    <row r="158" spans="2:8" x14ac:dyDescent="0.15">
      <c r="B158" s="1" t="s">
        <v>539</v>
      </c>
      <c r="C158" s="3">
        <v>0</v>
      </c>
      <c r="D158" s="3">
        <v>9</v>
      </c>
      <c r="E158" s="3" t="s">
        <v>27</v>
      </c>
      <c r="F158" s="3">
        <v>11</v>
      </c>
      <c r="G158" s="3">
        <v>3</v>
      </c>
      <c r="H158" s="1" t="s">
        <v>541</v>
      </c>
    </row>
    <row r="159" spans="2:8" x14ac:dyDescent="0.15">
      <c r="B159" s="1" t="s">
        <v>319</v>
      </c>
      <c r="D159" s="3">
        <v>10</v>
      </c>
      <c r="E159" s="3" t="s">
        <v>27</v>
      </c>
      <c r="F159" s="3">
        <v>12</v>
      </c>
      <c r="H159" s="1" t="s">
        <v>315</v>
      </c>
    </row>
    <row r="160" spans="2:8" x14ac:dyDescent="0.15">
      <c r="D160" s="3">
        <v>7</v>
      </c>
      <c r="E160" s="3" t="s">
        <v>27</v>
      </c>
      <c r="F160" s="3">
        <v>11</v>
      </c>
    </row>
    <row r="161" spans="2:8" x14ac:dyDescent="0.15">
      <c r="E161" s="3" t="s">
        <v>27</v>
      </c>
    </row>
    <row r="162" spans="2:8" x14ac:dyDescent="0.15">
      <c r="E162" s="3" t="s">
        <v>27</v>
      </c>
    </row>
    <row r="164" spans="2:8" x14ac:dyDescent="0.15">
      <c r="B164" s="1" t="s">
        <v>542</v>
      </c>
      <c r="C164" s="3">
        <v>3</v>
      </c>
      <c r="D164" s="3">
        <v>11</v>
      </c>
      <c r="E164" s="3" t="s">
        <v>27</v>
      </c>
      <c r="F164" s="3">
        <v>5</v>
      </c>
      <c r="G164" s="3">
        <v>0</v>
      </c>
      <c r="H164" s="1" t="s">
        <v>545</v>
      </c>
    </row>
    <row r="165" spans="2:8" x14ac:dyDescent="0.15">
      <c r="B165" s="1" t="s">
        <v>357</v>
      </c>
      <c r="D165" s="3">
        <v>13</v>
      </c>
      <c r="E165" s="3" t="s">
        <v>27</v>
      </c>
      <c r="F165" s="3">
        <v>11</v>
      </c>
      <c r="H165" s="1" t="s">
        <v>315</v>
      </c>
    </row>
    <row r="166" spans="2:8" x14ac:dyDescent="0.15">
      <c r="D166" s="3">
        <v>11</v>
      </c>
      <c r="E166" s="3" t="s">
        <v>27</v>
      </c>
      <c r="F166" s="3">
        <v>7</v>
      </c>
    </row>
    <row r="167" spans="2:8" x14ac:dyDescent="0.15">
      <c r="E167" s="3" t="s">
        <v>27</v>
      </c>
    </row>
    <row r="168" spans="2:8" x14ac:dyDescent="0.15">
      <c r="E168" s="3" t="s">
        <v>27</v>
      </c>
    </row>
    <row r="170" spans="2:8" x14ac:dyDescent="0.15">
      <c r="B170" s="1" t="s">
        <v>546</v>
      </c>
      <c r="C170" s="3">
        <v>3</v>
      </c>
      <c r="D170" s="3">
        <v>11</v>
      </c>
      <c r="E170" s="3" t="s">
        <v>27</v>
      </c>
      <c r="F170" s="3">
        <v>7</v>
      </c>
      <c r="G170" s="3">
        <v>0</v>
      </c>
      <c r="H170" s="1" t="s">
        <v>549</v>
      </c>
    </row>
    <row r="171" spans="2:8" x14ac:dyDescent="0.15">
      <c r="B171" s="1" t="s">
        <v>315</v>
      </c>
      <c r="D171" s="3">
        <v>11</v>
      </c>
      <c r="E171" s="3" t="s">
        <v>27</v>
      </c>
      <c r="F171" s="3">
        <v>7</v>
      </c>
      <c r="H171" s="1" t="s">
        <v>351</v>
      </c>
    </row>
    <row r="172" spans="2:8" x14ac:dyDescent="0.15">
      <c r="D172" s="3">
        <v>11</v>
      </c>
      <c r="E172" s="3" t="s">
        <v>27</v>
      </c>
      <c r="F172" s="3">
        <v>7</v>
      </c>
    </row>
    <row r="173" spans="2:8" x14ac:dyDescent="0.15">
      <c r="E173" s="3" t="s">
        <v>27</v>
      </c>
    </row>
    <row r="174" spans="2:8" x14ac:dyDescent="0.15">
      <c r="E174" s="3" t="s">
        <v>27</v>
      </c>
    </row>
    <row r="176" spans="2:8" x14ac:dyDescent="0.15">
      <c r="B176" s="1" t="s">
        <v>550</v>
      </c>
      <c r="C176" s="3">
        <v>0</v>
      </c>
      <c r="D176" s="3">
        <v>7</v>
      </c>
      <c r="E176" s="3" t="s">
        <v>27</v>
      </c>
      <c r="F176" s="3">
        <v>11</v>
      </c>
      <c r="G176" s="3">
        <v>3</v>
      </c>
      <c r="H176" s="1" t="s">
        <v>552</v>
      </c>
    </row>
    <row r="177" spans="2:8" x14ac:dyDescent="0.15">
      <c r="B177" s="1" t="s">
        <v>357</v>
      </c>
      <c r="D177" s="3">
        <v>6</v>
      </c>
      <c r="E177" s="3" t="s">
        <v>27</v>
      </c>
      <c r="F177" s="3">
        <v>11</v>
      </c>
      <c r="H177" s="1" t="s">
        <v>315</v>
      </c>
    </row>
    <row r="178" spans="2:8" x14ac:dyDescent="0.15">
      <c r="D178" s="3">
        <v>5</v>
      </c>
      <c r="E178" s="3" t="s">
        <v>27</v>
      </c>
      <c r="F178" s="3">
        <v>11</v>
      </c>
    </row>
    <row r="179" spans="2:8" x14ac:dyDescent="0.15">
      <c r="E179" s="3" t="s">
        <v>27</v>
      </c>
    </row>
    <row r="180" spans="2:8" x14ac:dyDescent="0.15">
      <c r="E180" s="3" t="s">
        <v>27</v>
      </c>
    </row>
    <row r="183" spans="2:8" x14ac:dyDescent="0.15">
      <c r="B183" s="1" t="s">
        <v>553</v>
      </c>
    </row>
    <row r="185" spans="2:8" x14ac:dyDescent="0.15">
      <c r="B185" s="1" t="s">
        <v>525</v>
      </c>
      <c r="C185" s="3">
        <v>1</v>
      </c>
      <c r="D185" s="3">
        <v>7</v>
      </c>
      <c r="E185" s="3" t="s">
        <v>27</v>
      </c>
      <c r="F185" s="3">
        <v>11</v>
      </c>
      <c r="G185" s="3">
        <v>3</v>
      </c>
      <c r="H185" s="1" t="s">
        <v>528</v>
      </c>
    </row>
    <row r="186" spans="2:8" x14ac:dyDescent="0.15">
      <c r="B186" s="1" t="s">
        <v>315</v>
      </c>
      <c r="D186" s="3">
        <v>11</v>
      </c>
      <c r="E186" s="3" t="s">
        <v>27</v>
      </c>
      <c r="F186" s="3">
        <v>8</v>
      </c>
      <c r="H186" s="1" t="s">
        <v>315</v>
      </c>
    </row>
    <row r="187" spans="2:8" x14ac:dyDescent="0.15">
      <c r="D187" s="3">
        <v>7</v>
      </c>
      <c r="E187" s="3" t="s">
        <v>27</v>
      </c>
      <c r="F187" s="3">
        <v>11</v>
      </c>
    </row>
    <row r="188" spans="2:8" x14ac:dyDescent="0.15">
      <c r="D188" s="3">
        <v>11</v>
      </c>
      <c r="E188" s="3" t="s">
        <v>27</v>
      </c>
      <c r="F188" s="3">
        <v>13</v>
      </c>
    </row>
    <row r="189" spans="2:8" x14ac:dyDescent="0.15">
      <c r="E189" s="3" t="s">
        <v>27</v>
      </c>
    </row>
    <row r="191" spans="2:8" x14ac:dyDescent="0.15">
      <c r="B191" s="1" t="s">
        <v>535</v>
      </c>
      <c r="C191" s="3">
        <v>3</v>
      </c>
      <c r="D191" s="3">
        <v>11</v>
      </c>
      <c r="E191" s="3" t="s">
        <v>27</v>
      </c>
      <c r="F191" s="3">
        <v>9</v>
      </c>
      <c r="G191" s="3">
        <v>0</v>
      </c>
      <c r="H191" s="1" t="s">
        <v>536</v>
      </c>
    </row>
    <row r="192" spans="2:8" x14ac:dyDescent="0.15">
      <c r="B192" s="1" t="s">
        <v>319</v>
      </c>
      <c r="D192" s="3">
        <v>11</v>
      </c>
      <c r="E192" s="3" t="s">
        <v>27</v>
      </c>
      <c r="F192" s="3">
        <v>7</v>
      </c>
      <c r="H192" s="1" t="s">
        <v>315</v>
      </c>
    </row>
    <row r="193" spans="2:8" x14ac:dyDescent="0.15">
      <c r="D193" s="3">
        <v>12</v>
      </c>
      <c r="E193" s="3" t="s">
        <v>27</v>
      </c>
      <c r="F193" s="3">
        <v>10</v>
      </c>
    </row>
    <row r="194" spans="2:8" x14ac:dyDescent="0.15">
      <c r="E194" s="3" t="s">
        <v>27</v>
      </c>
    </row>
    <row r="195" spans="2:8" x14ac:dyDescent="0.15">
      <c r="E195" s="3" t="s">
        <v>27</v>
      </c>
    </row>
    <row r="197" spans="2:8" x14ac:dyDescent="0.15">
      <c r="B197" s="1" t="s">
        <v>541</v>
      </c>
      <c r="C197" s="3">
        <v>1</v>
      </c>
      <c r="D197" s="3">
        <v>9</v>
      </c>
      <c r="E197" s="3" t="s">
        <v>27</v>
      </c>
      <c r="F197" s="3">
        <v>11</v>
      </c>
      <c r="G197" s="3">
        <v>3</v>
      </c>
      <c r="H197" s="1" t="s">
        <v>542</v>
      </c>
    </row>
    <row r="198" spans="2:8" x14ac:dyDescent="0.15">
      <c r="B198" s="1" t="s">
        <v>315</v>
      </c>
      <c r="D198" s="3">
        <v>11</v>
      </c>
      <c r="E198" s="3" t="s">
        <v>27</v>
      </c>
      <c r="F198" s="3">
        <v>7</v>
      </c>
      <c r="H198" s="1" t="s">
        <v>357</v>
      </c>
    </row>
    <row r="199" spans="2:8" x14ac:dyDescent="0.15">
      <c r="D199" s="3">
        <v>5</v>
      </c>
      <c r="E199" s="3" t="s">
        <v>27</v>
      </c>
      <c r="F199" s="3">
        <v>11</v>
      </c>
    </row>
    <row r="200" spans="2:8" x14ac:dyDescent="0.15">
      <c r="D200" s="3">
        <v>10</v>
      </c>
      <c r="E200" s="3" t="s">
        <v>27</v>
      </c>
      <c r="F200" s="3">
        <v>12</v>
      </c>
    </row>
    <row r="201" spans="2:8" x14ac:dyDescent="0.15">
      <c r="E201" s="3" t="s">
        <v>27</v>
      </c>
    </row>
    <row r="203" spans="2:8" x14ac:dyDescent="0.15">
      <c r="B203" s="1" t="s">
        <v>546</v>
      </c>
      <c r="C203" s="3">
        <v>3</v>
      </c>
      <c r="D203" s="3">
        <v>11</v>
      </c>
      <c r="E203" s="3" t="s">
        <v>27</v>
      </c>
      <c r="F203" s="3">
        <v>7</v>
      </c>
      <c r="G203" s="3">
        <v>1</v>
      </c>
      <c r="H203" s="1" t="s">
        <v>552</v>
      </c>
    </row>
    <row r="204" spans="2:8" x14ac:dyDescent="0.15">
      <c r="B204" s="1" t="s">
        <v>315</v>
      </c>
      <c r="D204" s="3">
        <v>11</v>
      </c>
      <c r="E204" s="3" t="s">
        <v>27</v>
      </c>
      <c r="F204" s="3">
        <v>8</v>
      </c>
      <c r="H204" s="1" t="s">
        <v>315</v>
      </c>
    </row>
    <row r="205" spans="2:8" x14ac:dyDescent="0.15">
      <c r="D205" s="3">
        <v>6</v>
      </c>
      <c r="E205" s="3" t="s">
        <v>27</v>
      </c>
      <c r="F205" s="3">
        <v>11</v>
      </c>
    </row>
    <row r="206" spans="2:8" x14ac:dyDescent="0.15">
      <c r="D206" s="3">
        <v>11</v>
      </c>
      <c r="E206" s="3" t="s">
        <v>27</v>
      </c>
      <c r="F206" s="3">
        <v>9</v>
      </c>
    </row>
    <row r="207" spans="2:8" x14ac:dyDescent="0.15">
      <c r="E207" s="3" t="s">
        <v>27</v>
      </c>
    </row>
    <row r="210" spans="2:8" x14ac:dyDescent="0.15">
      <c r="B210" s="1" t="s">
        <v>554</v>
      </c>
    </row>
    <row r="212" spans="2:8" x14ac:dyDescent="0.15">
      <c r="B212" s="1" t="s">
        <v>528</v>
      </c>
      <c r="C212" s="3">
        <v>3</v>
      </c>
      <c r="D212" s="3">
        <v>11</v>
      </c>
      <c r="E212" s="3" t="s">
        <v>27</v>
      </c>
      <c r="F212" s="3">
        <v>8</v>
      </c>
      <c r="G212" s="3">
        <v>2</v>
      </c>
      <c r="H212" s="1" t="s">
        <v>535</v>
      </c>
    </row>
    <row r="213" spans="2:8" x14ac:dyDescent="0.15">
      <c r="B213" s="1" t="s">
        <v>315</v>
      </c>
      <c r="D213" s="3">
        <v>11</v>
      </c>
      <c r="E213" s="3" t="s">
        <v>27</v>
      </c>
      <c r="F213" s="3">
        <v>8</v>
      </c>
      <c r="H213" s="1" t="s">
        <v>319</v>
      </c>
    </row>
    <row r="214" spans="2:8" x14ac:dyDescent="0.15">
      <c r="D214" s="3">
        <v>9</v>
      </c>
      <c r="E214" s="3" t="s">
        <v>27</v>
      </c>
      <c r="F214" s="3">
        <v>11</v>
      </c>
    </row>
    <row r="215" spans="2:8" x14ac:dyDescent="0.15">
      <c r="D215" s="3">
        <v>7</v>
      </c>
      <c r="E215" s="3" t="s">
        <v>27</v>
      </c>
      <c r="F215" s="3">
        <v>11</v>
      </c>
    </row>
    <row r="216" spans="2:8" x14ac:dyDescent="0.15">
      <c r="D216" s="3">
        <v>11</v>
      </c>
      <c r="E216" s="3" t="s">
        <v>27</v>
      </c>
      <c r="F216" s="3">
        <v>9</v>
      </c>
    </row>
    <row r="218" spans="2:8" x14ac:dyDescent="0.15">
      <c r="B218" s="1" t="s">
        <v>542</v>
      </c>
      <c r="C218" s="3">
        <v>3</v>
      </c>
      <c r="D218" s="3">
        <v>8</v>
      </c>
      <c r="E218" s="3" t="s">
        <v>27</v>
      </c>
      <c r="F218" s="3">
        <v>11</v>
      </c>
      <c r="G218" s="3">
        <v>1</v>
      </c>
      <c r="H218" s="1" t="s">
        <v>546</v>
      </c>
    </row>
    <row r="219" spans="2:8" x14ac:dyDescent="0.15">
      <c r="B219" s="1" t="s">
        <v>357</v>
      </c>
      <c r="D219" s="3">
        <v>11</v>
      </c>
      <c r="E219" s="3" t="s">
        <v>27</v>
      </c>
      <c r="F219" s="3">
        <v>5</v>
      </c>
      <c r="H219" s="1" t="s">
        <v>315</v>
      </c>
    </row>
    <row r="220" spans="2:8" x14ac:dyDescent="0.15">
      <c r="D220" s="3">
        <v>11</v>
      </c>
      <c r="E220" s="3" t="s">
        <v>27</v>
      </c>
      <c r="F220" s="3">
        <v>7</v>
      </c>
    </row>
    <row r="221" spans="2:8" x14ac:dyDescent="0.15">
      <c r="D221" s="3">
        <v>17</v>
      </c>
      <c r="E221" s="3" t="s">
        <v>27</v>
      </c>
      <c r="F221" s="3">
        <v>15</v>
      </c>
    </row>
    <row r="222" spans="2:8" x14ac:dyDescent="0.15">
      <c r="E222" s="3" t="s">
        <v>27</v>
      </c>
    </row>
    <row r="225" spans="2:8" x14ac:dyDescent="0.15">
      <c r="B225" s="1" t="s">
        <v>555</v>
      </c>
    </row>
    <row r="227" spans="2:8" x14ac:dyDescent="0.15">
      <c r="B227" s="1" t="s">
        <v>528</v>
      </c>
      <c r="C227" s="3">
        <v>3</v>
      </c>
      <c r="D227" s="3">
        <v>11</v>
      </c>
      <c r="E227" s="3" t="s">
        <v>27</v>
      </c>
      <c r="F227" s="3">
        <v>13</v>
      </c>
      <c r="G227" s="3">
        <v>1</v>
      </c>
      <c r="H227" s="1" t="s">
        <v>542</v>
      </c>
    </row>
    <row r="228" spans="2:8" x14ac:dyDescent="0.15">
      <c r="B228" s="1" t="s">
        <v>315</v>
      </c>
      <c r="D228" s="3">
        <v>11</v>
      </c>
      <c r="E228" s="3" t="s">
        <v>27</v>
      </c>
      <c r="F228" s="3">
        <v>2</v>
      </c>
      <c r="H228" s="1" t="s">
        <v>357</v>
      </c>
    </row>
    <row r="229" spans="2:8" x14ac:dyDescent="0.15">
      <c r="D229" s="3">
        <v>11</v>
      </c>
      <c r="E229" s="3" t="s">
        <v>27</v>
      </c>
      <c r="F229" s="3">
        <v>9</v>
      </c>
    </row>
    <row r="230" spans="2:8" x14ac:dyDescent="0.15">
      <c r="D230" s="3">
        <v>12</v>
      </c>
      <c r="E230" s="3" t="s">
        <v>27</v>
      </c>
      <c r="F230" s="3">
        <v>10</v>
      </c>
    </row>
    <row r="231" spans="2:8" x14ac:dyDescent="0.15">
      <c r="E231" s="3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男子団体 </vt:lpstr>
      <vt:lpstr>女子団体 </vt:lpstr>
      <vt:lpstr>男子W </vt:lpstr>
      <vt:lpstr>男子Ｓ</vt:lpstr>
      <vt:lpstr>女子Ｗ </vt:lpstr>
      <vt:lpstr>女子Ｓ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otachiyo</dc:creator>
  <cp:lastModifiedBy>otachiyo</cp:lastModifiedBy>
  <dcterms:created xsi:type="dcterms:W3CDTF">2014-05-03T05:15:48Z</dcterms:created>
  <dcterms:modified xsi:type="dcterms:W3CDTF">2014-05-03T06:29:36Z</dcterms:modified>
</cp:coreProperties>
</file>