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 activeTab="5"/>
  </bookViews>
  <sheets>
    <sheet name="男子団体" sheetId="4" r:id="rId1"/>
    <sheet name="女子団体" sheetId="5" r:id="rId2"/>
    <sheet name="男子シングルス" sheetId="6" r:id="rId3"/>
    <sheet name="男子ダブルス" sheetId="7" r:id="rId4"/>
    <sheet name="女子シングルス" sheetId="8" r:id="rId5"/>
    <sheet name="女子ダブルス" sheetId="9" r:id="rId6"/>
    <sheet name="Sheet1" sheetId="1" r:id="rId7"/>
    <sheet name="Sheet2" sheetId="2" r:id="rId8"/>
    <sheet name="Sheet3" sheetId="3" r:id="rId9"/>
  </sheets>
  <externalReferences>
    <externalReference r:id="rId10"/>
    <externalReference r:id="rId11"/>
  </externalReferences>
  <definedNames>
    <definedName name="単女" localSheetId="4">[2]辞書!$B$11:$J$225</definedName>
    <definedName name="単女" localSheetId="5">[2]辞書!$B$11:$J$225</definedName>
    <definedName name="単女" localSheetId="2">[2]辞書!$B$11:$J$225</definedName>
    <definedName name="単女" localSheetId="3">[2]辞書!$B$11:$J$225</definedName>
    <definedName name="単女">[1]辞書!$B$11:$J$225</definedName>
  </definedNames>
  <calcPr calcId="145621"/>
</workbook>
</file>

<file path=xl/calcChain.xml><?xml version="1.0" encoding="utf-8"?>
<calcChain xmlns="http://schemas.openxmlformats.org/spreadsheetml/2006/main">
  <c r="D9" i="5" l="1"/>
  <c r="D8" i="5" s="1"/>
  <c r="H9" i="5"/>
  <c r="M9" i="5"/>
  <c r="Q8" i="5" s="1"/>
  <c r="Q9" i="5"/>
  <c r="V9" i="5"/>
  <c r="V8" i="5" s="1"/>
  <c r="Z9" i="5"/>
  <c r="D15" i="5"/>
  <c r="H15" i="5"/>
  <c r="M15" i="5"/>
  <c r="Q15" i="5"/>
  <c r="M8" i="5" s="1"/>
  <c r="V15" i="5"/>
  <c r="Z15" i="5"/>
  <c r="D21" i="5"/>
  <c r="H21" i="5"/>
  <c r="M21" i="5"/>
  <c r="Q21" i="5"/>
  <c r="V21" i="5"/>
  <c r="Z21" i="5"/>
  <c r="D27" i="5"/>
  <c r="H27" i="5"/>
  <c r="M27" i="5"/>
  <c r="Q27" i="5"/>
  <c r="V27" i="5"/>
  <c r="Z27" i="5"/>
  <c r="D33" i="5"/>
  <c r="H33" i="5"/>
  <c r="M33" i="5"/>
  <c r="Q33" i="5"/>
  <c r="V33" i="5"/>
  <c r="Z33" i="5"/>
  <c r="D42" i="5"/>
  <c r="H41" i="5" s="1"/>
  <c r="H42" i="5"/>
  <c r="M42" i="5"/>
  <c r="Q42" i="5"/>
  <c r="V42" i="5"/>
  <c r="Z41" i="5" s="1"/>
  <c r="Z42" i="5"/>
  <c r="D48" i="5"/>
  <c r="H48" i="5"/>
  <c r="M48" i="5"/>
  <c r="M41" i="5" s="1"/>
  <c r="Q48" i="5"/>
  <c r="Q41" i="5" s="1"/>
  <c r="V48" i="5"/>
  <c r="Z48" i="5"/>
  <c r="D54" i="5"/>
  <c r="H54" i="5"/>
  <c r="M54" i="5"/>
  <c r="Q54" i="5"/>
  <c r="V54" i="5"/>
  <c r="Z54" i="5"/>
  <c r="D60" i="5"/>
  <c r="H60" i="5"/>
  <c r="M60" i="5"/>
  <c r="Q60" i="5"/>
  <c r="V60" i="5"/>
  <c r="Z60" i="5"/>
  <c r="D66" i="5"/>
  <c r="H66" i="5"/>
  <c r="M66" i="5"/>
  <c r="Q66" i="5"/>
  <c r="V66" i="5"/>
  <c r="Z66" i="5"/>
  <c r="D76" i="5"/>
  <c r="D75" i="5" s="1"/>
  <c r="H76" i="5"/>
  <c r="M76" i="5"/>
  <c r="M75" i="5" s="1"/>
  <c r="Q76" i="5"/>
  <c r="V76" i="5"/>
  <c r="Z75" i="5" s="1"/>
  <c r="Z76" i="5"/>
  <c r="D82" i="5"/>
  <c r="H82" i="5"/>
  <c r="M82" i="5"/>
  <c r="Q82" i="5"/>
  <c r="V82" i="5"/>
  <c r="V75" i="5" s="1"/>
  <c r="Z82" i="5"/>
  <c r="D88" i="5"/>
  <c r="H88" i="5"/>
  <c r="M88" i="5"/>
  <c r="Q88" i="5"/>
  <c r="V88" i="5"/>
  <c r="Z88" i="5"/>
  <c r="D94" i="5"/>
  <c r="H94" i="5"/>
  <c r="M94" i="5"/>
  <c r="Q94" i="5"/>
  <c r="V94" i="5"/>
  <c r="Z94" i="5"/>
  <c r="D100" i="5"/>
  <c r="H100" i="5"/>
  <c r="M100" i="5"/>
  <c r="Q100" i="5"/>
  <c r="V100" i="5"/>
  <c r="Z100" i="5"/>
  <c r="D109" i="5"/>
  <c r="H108" i="5" s="1"/>
  <c r="H109" i="5"/>
  <c r="M109" i="5"/>
  <c r="M108" i="5" s="1"/>
  <c r="Q109" i="5"/>
  <c r="V109" i="5"/>
  <c r="Z108" i="5" s="1"/>
  <c r="Z109" i="5"/>
  <c r="D115" i="5"/>
  <c r="D108" i="5" s="1"/>
  <c r="H115" i="5"/>
  <c r="M115" i="5"/>
  <c r="Q115" i="5"/>
  <c r="V115" i="5"/>
  <c r="V108" i="5" s="1"/>
  <c r="Z115" i="5"/>
  <c r="D121" i="5"/>
  <c r="H121" i="5"/>
  <c r="M121" i="5"/>
  <c r="Q121" i="5"/>
  <c r="V121" i="5"/>
  <c r="Z121" i="5"/>
  <c r="D127" i="5"/>
  <c r="H127" i="5"/>
  <c r="M127" i="5"/>
  <c r="Q127" i="5"/>
  <c r="V127" i="5"/>
  <c r="Z127" i="5"/>
  <c r="D133" i="5"/>
  <c r="H133" i="5"/>
  <c r="M133" i="5"/>
  <c r="Q133" i="5"/>
  <c r="V133" i="5"/>
  <c r="Z133" i="5"/>
  <c r="D143" i="5"/>
  <c r="H142" i="5" s="1"/>
  <c r="H143" i="5"/>
  <c r="M143" i="5"/>
  <c r="M142" i="5" s="1"/>
  <c r="Q143" i="5"/>
  <c r="V143" i="5"/>
  <c r="Z142" i="5" s="1"/>
  <c r="Z143" i="5"/>
  <c r="D149" i="5"/>
  <c r="D142" i="5" s="1"/>
  <c r="H149" i="5"/>
  <c r="M149" i="5"/>
  <c r="Q149" i="5"/>
  <c r="V149" i="5"/>
  <c r="V142" i="5" s="1"/>
  <c r="Z149" i="5"/>
  <c r="D155" i="5"/>
  <c r="H155" i="5"/>
  <c r="M155" i="5"/>
  <c r="Q155" i="5"/>
  <c r="V155" i="5"/>
  <c r="Z155" i="5"/>
  <c r="D161" i="5"/>
  <c r="H161" i="5"/>
  <c r="M161" i="5"/>
  <c r="Q161" i="5"/>
  <c r="V161" i="5"/>
  <c r="Z161" i="5"/>
  <c r="D167" i="5"/>
  <c r="H167" i="5"/>
  <c r="M167" i="5"/>
  <c r="Q167" i="5"/>
  <c r="V167" i="5"/>
  <c r="Z167" i="5"/>
  <c r="C9" i="4"/>
  <c r="C8" i="4" s="1"/>
  <c r="G9" i="4"/>
  <c r="K9" i="4"/>
  <c r="O8" i="4" s="1"/>
  <c r="O9" i="4"/>
  <c r="S9" i="4"/>
  <c r="S8" i="4" s="1"/>
  <c r="W9" i="4"/>
  <c r="AA9" i="4"/>
  <c r="AE8" i="4" s="1"/>
  <c r="AE9" i="4"/>
  <c r="AI9" i="4"/>
  <c r="AI8" i="4" s="1"/>
  <c r="AM9" i="4"/>
  <c r="AQ9" i="4"/>
  <c r="AU8" i="4" s="1"/>
  <c r="AU9" i="4"/>
  <c r="AY9" i="4"/>
  <c r="AY8" i="4" s="1"/>
  <c r="BC9" i="4"/>
  <c r="BH9" i="4"/>
  <c r="BL8" i="4" s="1"/>
  <c r="BL9" i="4"/>
  <c r="BQ9" i="4"/>
  <c r="BQ8" i="4" s="1"/>
  <c r="BU9" i="4"/>
  <c r="BZ9" i="4"/>
  <c r="CD8" i="4" s="1"/>
  <c r="CD9" i="4"/>
  <c r="CI9" i="4"/>
  <c r="CI8" i="4" s="1"/>
  <c r="CM9" i="4"/>
  <c r="C15" i="4"/>
  <c r="G15" i="4"/>
  <c r="K15" i="4"/>
  <c r="K8" i="4" s="1"/>
  <c r="O15" i="4"/>
  <c r="S15" i="4"/>
  <c r="W15" i="4"/>
  <c r="AA15" i="4"/>
  <c r="AA8" i="4" s="1"/>
  <c r="AE15" i="4"/>
  <c r="AI15" i="4"/>
  <c r="AM15" i="4"/>
  <c r="AQ15" i="4"/>
  <c r="AQ8" i="4" s="1"/>
  <c r="AU15" i="4"/>
  <c r="AY15" i="4"/>
  <c r="BC15" i="4"/>
  <c r="BH15" i="4"/>
  <c r="BH8" i="4" s="1"/>
  <c r="BL15" i="4"/>
  <c r="BQ15" i="4"/>
  <c r="BU15" i="4"/>
  <c r="BZ15" i="4"/>
  <c r="BZ8" i="4" s="1"/>
  <c r="CD15" i="4"/>
  <c r="CI15" i="4"/>
  <c r="CM15" i="4"/>
  <c r="C21" i="4"/>
  <c r="G21" i="4"/>
  <c r="K21" i="4"/>
  <c r="O21" i="4"/>
  <c r="S21" i="4"/>
  <c r="W21" i="4"/>
  <c r="AA21" i="4"/>
  <c r="AE21" i="4"/>
  <c r="AI21" i="4"/>
  <c r="AM21" i="4"/>
  <c r="AQ21" i="4"/>
  <c r="AU21" i="4"/>
  <c r="AY21" i="4"/>
  <c r="BC21" i="4"/>
  <c r="BH21" i="4"/>
  <c r="BL21" i="4"/>
  <c r="BQ21" i="4"/>
  <c r="BU21" i="4"/>
  <c r="BZ21" i="4"/>
  <c r="CD21" i="4"/>
  <c r="CI21" i="4"/>
  <c r="CM21" i="4"/>
  <c r="C27" i="4"/>
  <c r="G27" i="4"/>
  <c r="K27" i="4"/>
  <c r="O27" i="4"/>
  <c r="S27" i="4"/>
  <c r="W27" i="4"/>
  <c r="AA27" i="4"/>
  <c r="AE27" i="4"/>
  <c r="AI27" i="4"/>
  <c r="AM27" i="4"/>
  <c r="AQ27" i="4"/>
  <c r="AU27" i="4"/>
  <c r="AY27" i="4"/>
  <c r="BC27" i="4"/>
  <c r="BH27" i="4"/>
  <c r="BL27" i="4"/>
  <c r="BQ27" i="4"/>
  <c r="BU27" i="4"/>
  <c r="BZ27" i="4"/>
  <c r="CD27" i="4"/>
  <c r="CI27" i="4"/>
  <c r="CM27" i="4"/>
  <c r="C33" i="4"/>
  <c r="G33" i="4"/>
  <c r="K33" i="4"/>
  <c r="O33" i="4"/>
  <c r="S33" i="4"/>
  <c r="W33" i="4"/>
  <c r="AA33" i="4"/>
  <c r="AE33" i="4"/>
  <c r="AI33" i="4"/>
  <c r="AM33" i="4"/>
  <c r="AQ33" i="4"/>
  <c r="AU33" i="4"/>
  <c r="BC33" i="4"/>
  <c r="BH33" i="4"/>
  <c r="BL33" i="4"/>
  <c r="BQ33" i="4"/>
  <c r="BU33" i="4"/>
  <c r="BZ33" i="4"/>
  <c r="CD33" i="4"/>
  <c r="CI33" i="4"/>
  <c r="CM33" i="4"/>
  <c r="B39" i="4"/>
  <c r="J39" i="4"/>
  <c r="R39" i="4"/>
  <c r="Z39" i="4"/>
  <c r="Z72" i="4" s="1"/>
  <c r="Z105" i="4" s="1"/>
  <c r="Z138" i="4" s="1"/>
  <c r="Z171" i="4" s="1"/>
  <c r="AH39" i="4"/>
  <c r="AP39" i="4"/>
  <c r="AX39" i="4"/>
  <c r="BG39" i="4"/>
  <c r="BG72" i="4" s="1"/>
  <c r="BG105" i="4" s="1"/>
  <c r="BG138" i="4" s="1"/>
  <c r="BG171" i="4" s="1"/>
  <c r="BP39" i="4"/>
  <c r="BY39" i="4"/>
  <c r="C42" i="4"/>
  <c r="G42" i="4"/>
  <c r="C41" i="4" s="1"/>
  <c r="K42" i="4"/>
  <c r="O41" i="4" s="1"/>
  <c r="O42" i="4"/>
  <c r="S42" i="4"/>
  <c r="W42" i="4"/>
  <c r="S41" i="4" s="1"/>
  <c r="AA42" i="4"/>
  <c r="AE41" i="4" s="1"/>
  <c r="AE42" i="4"/>
  <c r="AI42" i="4"/>
  <c r="AM42" i="4"/>
  <c r="AI41" i="4" s="1"/>
  <c r="AQ42" i="4"/>
  <c r="AU41" i="4" s="1"/>
  <c r="AU42" i="4"/>
  <c r="AY42" i="4"/>
  <c r="BC42" i="4"/>
  <c r="AY41" i="4" s="1"/>
  <c r="BH42" i="4"/>
  <c r="BL41" i="4" s="1"/>
  <c r="BL42" i="4"/>
  <c r="BQ42" i="4"/>
  <c r="BU42" i="4"/>
  <c r="BQ41" i="4" s="1"/>
  <c r="BZ42" i="4"/>
  <c r="CD41" i="4" s="1"/>
  <c r="CD42" i="4"/>
  <c r="CI42" i="4"/>
  <c r="CM42" i="4"/>
  <c r="CI41" i="4" s="1"/>
  <c r="C48" i="4"/>
  <c r="G48" i="4"/>
  <c r="G41" i="4" s="1"/>
  <c r="K48" i="4"/>
  <c r="O48" i="4"/>
  <c r="S48" i="4"/>
  <c r="W48" i="4"/>
  <c r="W41" i="4" s="1"/>
  <c r="AA48" i="4"/>
  <c r="AE48" i="4"/>
  <c r="AI48" i="4"/>
  <c r="AM48" i="4"/>
  <c r="AM41" i="4" s="1"/>
  <c r="AQ48" i="4"/>
  <c r="AU48" i="4"/>
  <c r="AY48" i="4"/>
  <c r="BC48" i="4"/>
  <c r="BC41" i="4" s="1"/>
  <c r="BH48" i="4"/>
  <c r="BL48" i="4"/>
  <c r="BQ48" i="4"/>
  <c r="BU48" i="4"/>
  <c r="BU41" i="4" s="1"/>
  <c r="BZ48" i="4"/>
  <c r="CD48" i="4"/>
  <c r="CI48" i="4"/>
  <c r="CM48" i="4"/>
  <c r="CM41" i="4" s="1"/>
  <c r="C54" i="4"/>
  <c r="G54" i="4"/>
  <c r="K54" i="4"/>
  <c r="O54" i="4"/>
  <c r="S54" i="4"/>
  <c r="W54" i="4"/>
  <c r="AA54" i="4"/>
  <c r="AE54" i="4"/>
  <c r="AI54" i="4"/>
  <c r="AM54" i="4"/>
  <c r="AQ54" i="4"/>
  <c r="AU54" i="4"/>
  <c r="AY54" i="4"/>
  <c r="BC54" i="4"/>
  <c r="BH54" i="4"/>
  <c r="BL54" i="4"/>
  <c r="BQ54" i="4"/>
  <c r="BU54" i="4"/>
  <c r="BZ54" i="4"/>
  <c r="CD54" i="4"/>
  <c r="CI54" i="4"/>
  <c r="CM54" i="4"/>
  <c r="C60" i="4"/>
  <c r="G60" i="4"/>
  <c r="K60" i="4"/>
  <c r="O60" i="4"/>
  <c r="S60" i="4"/>
  <c r="W60" i="4"/>
  <c r="AA60" i="4"/>
  <c r="AE60" i="4"/>
  <c r="AI60" i="4"/>
  <c r="AM60" i="4"/>
  <c r="AQ60" i="4"/>
  <c r="AU60" i="4"/>
  <c r="AY60" i="4"/>
  <c r="BC60" i="4"/>
  <c r="BH60" i="4"/>
  <c r="BL60" i="4"/>
  <c r="BQ60" i="4"/>
  <c r="BU60" i="4"/>
  <c r="BZ60" i="4"/>
  <c r="CD60" i="4"/>
  <c r="CI60" i="4"/>
  <c r="CM60" i="4"/>
  <c r="C66" i="4"/>
  <c r="G66" i="4"/>
  <c r="K66" i="4"/>
  <c r="O66" i="4"/>
  <c r="S66" i="4"/>
  <c r="W66" i="4"/>
  <c r="AA66" i="4"/>
  <c r="AE66" i="4"/>
  <c r="AI66" i="4"/>
  <c r="AM66" i="4"/>
  <c r="AQ66" i="4"/>
  <c r="AU66" i="4"/>
  <c r="AY66" i="4"/>
  <c r="BC66" i="4"/>
  <c r="BH66" i="4"/>
  <c r="BL66" i="4"/>
  <c r="BQ66" i="4"/>
  <c r="BU66" i="4"/>
  <c r="BZ66" i="4"/>
  <c r="CD66" i="4"/>
  <c r="CI66" i="4"/>
  <c r="CM66" i="4"/>
  <c r="B72" i="4"/>
  <c r="J72" i="4"/>
  <c r="J105" i="4" s="1"/>
  <c r="J138" i="4" s="1"/>
  <c r="J171" i="4" s="1"/>
  <c r="R72" i="4"/>
  <c r="AH72" i="4"/>
  <c r="AP72" i="4"/>
  <c r="AP105" i="4" s="1"/>
  <c r="AP138" i="4" s="1"/>
  <c r="AP171" i="4" s="1"/>
  <c r="AX72" i="4"/>
  <c r="BP72" i="4"/>
  <c r="BY72" i="4"/>
  <c r="BY105" i="4" s="1"/>
  <c r="BY138" i="4" s="1"/>
  <c r="BY171" i="4" s="1"/>
  <c r="C75" i="4"/>
  <c r="G74" i="4" s="1"/>
  <c r="G75" i="4"/>
  <c r="K75" i="4"/>
  <c r="O75" i="4"/>
  <c r="K74" i="4" s="1"/>
  <c r="S75" i="4"/>
  <c r="W74" i="4" s="1"/>
  <c r="W75" i="4"/>
  <c r="AA75" i="4"/>
  <c r="AE75" i="4"/>
  <c r="AA74" i="4" s="1"/>
  <c r="AI75" i="4"/>
  <c r="AM74" i="4" s="1"/>
  <c r="AM75" i="4"/>
  <c r="AQ75" i="4"/>
  <c r="AU75" i="4"/>
  <c r="AQ74" i="4" s="1"/>
  <c r="AY75" i="4"/>
  <c r="BC74" i="4" s="1"/>
  <c r="BC75" i="4"/>
  <c r="BH75" i="4"/>
  <c r="BL75" i="4"/>
  <c r="BH74" i="4" s="1"/>
  <c r="BQ75" i="4"/>
  <c r="BU74" i="4" s="1"/>
  <c r="BU75" i="4"/>
  <c r="BZ75" i="4"/>
  <c r="CD75" i="4"/>
  <c r="BZ74" i="4" s="1"/>
  <c r="CI75" i="4"/>
  <c r="CM74" i="4" s="1"/>
  <c r="CM75" i="4"/>
  <c r="C81" i="4"/>
  <c r="G81" i="4"/>
  <c r="K81" i="4"/>
  <c r="O81" i="4"/>
  <c r="O74" i="4" s="1"/>
  <c r="S81" i="4"/>
  <c r="W81" i="4"/>
  <c r="AA81" i="4"/>
  <c r="AE81" i="4"/>
  <c r="AE74" i="4" s="1"/>
  <c r="AI81" i="4"/>
  <c r="AM81" i="4"/>
  <c r="AQ81" i="4"/>
  <c r="AU81" i="4"/>
  <c r="AU74" i="4" s="1"/>
  <c r="AY81" i="4"/>
  <c r="BC81" i="4"/>
  <c r="BH81" i="4"/>
  <c r="BL81" i="4"/>
  <c r="BL74" i="4" s="1"/>
  <c r="BQ81" i="4"/>
  <c r="BU81" i="4"/>
  <c r="BZ81" i="4"/>
  <c r="CD81" i="4"/>
  <c r="CD74" i="4" s="1"/>
  <c r="CI81" i="4"/>
  <c r="CM81" i="4"/>
  <c r="C87" i="4"/>
  <c r="G87" i="4"/>
  <c r="K87" i="4"/>
  <c r="O87" i="4"/>
  <c r="S87" i="4"/>
  <c r="W87" i="4"/>
  <c r="AA87" i="4"/>
  <c r="AE87" i="4"/>
  <c r="AI87" i="4"/>
  <c r="AM87" i="4"/>
  <c r="AQ87" i="4"/>
  <c r="AU87" i="4"/>
  <c r="AY87" i="4"/>
  <c r="BC87" i="4"/>
  <c r="BH87" i="4"/>
  <c r="BL87" i="4"/>
  <c r="BQ87" i="4"/>
  <c r="BU87" i="4"/>
  <c r="BZ87" i="4"/>
  <c r="CD87" i="4"/>
  <c r="CI87" i="4"/>
  <c r="CM87" i="4"/>
  <c r="C93" i="4"/>
  <c r="G93" i="4"/>
  <c r="K93" i="4"/>
  <c r="O93" i="4"/>
  <c r="S93" i="4"/>
  <c r="W93" i="4"/>
  <c r="AA93" i="4"/>
  <c r="AE93" i="4"/>
  <c r="AI93" i="4"/>
  <c r="AM93" i="4"/>
  <c r="AQ93" i="4"/>
  <c r="AU93" i="4"/>
  <c r="AY93" i="4"/>
  <c r="BC93" i="4"/>
  <c r="BH93" i="4"/>
  <c r="BL93" i="4"/>
  <c r="BQ93" i="4"/>
  <c r="BU93" i="4"/>
  <c r="BZ93" i="4"/>
  <c r="CD93" i="4"/>
  <c r="CI93" i="4"/>
  <c r="CM93" i="4"/>
  <c r="C99" i="4"/>
  <c r="G99" i="4"/>
  <c r="K99" i="4"/>
  <c r="O99" i="4"/>
  <c r="S99" i="4"/>
  <c r="W99" i="4"/>
  <c r="AA99" i="4"/>
  <c r="AE99" i="4"/>
  <c r="AI99" i="4"/>
  <c r="AM99" i="4"/>
  <c r="AQ99" i="4"/>
  <c r="AU99" i="4"/>
  <c r="AY99" i="4"/>
  <c r="BC99" i="4"/>
  <c r="BH99" i="4"/>
  <c r="BL99" i="4"/>
  <c r="BQ99" i="4"/>
  <c r="BU99" i="4"/>
  <c r="BZ99" i="4"/>
  <c r="CD99" i="4"/>
  <c r="CI99" i="4"/>
  <c r="CM99" i="4"/>
  <c r="B105" i="4"/>
  <c r="R105" i="4"/>
  <c r="AH105" i="4"/>
  <c r="AX105" i="4"/>
  <c r="BP105" i="4"/>
  <c r="C108" i="4"/>
  <c r="C107" i="4" s="1"/>
  <c r="G108" i="4"/>
  <c r="K108" i="4"/>
  <c r="O107" i="4" s="1"/>
  <c r="O108" i="4"/>
  <c r="S108" i="4"/>
  <c r="W107" i="4" s="1"/>
  <c r="W108" i="4"/>
  <c r="AA108" i="4"/>
  <c r="AE107" i="4" s="1"/>
  <c r="AE108" i="4"/>
  <c r="AI108" i="4"/>
  <c r="AI107" i="4" s="1"/>
  <c r="AM108" i="4"/>
  <c r="AQ108" i="4"/>
  <c r="AU107" i="4" s="1"/>
  <c r="AU108" i="4"/>
  <c r="AY108" i="4"/>
  <c r="AY107" i="4" s="1"/>
  <c r="BC108" i="4"/>
  <c r="BH108" i="4"/>
  <c r="BL107" i="4" s="1"/>
  <c r="BL108" i="4"/>
  <c r="BQ108" i="4"/>
  <c r="BQ107" i="4" s="1"/>
  <c r="BU108" i="4"/>
  <c r="BZ108" i="4"/>
  <c r="CD107" i="4" s="1"/>
  <c r="CD108" i="4"/>
  <c r="CI108" i="4"/>
  <c r="CI107" i="4" s="1"/>
  <c r="CM108" i="4"/>
  <c r="C114" i="4"/>
  <c r="G114" i="4"/>
  <c r="K114" i="4"/>
  <c r="O114" i="4"/>
  <c r="S114" i="4"/>
  <c r="W114" i="4"/>
  <c r="AA114" i="4"/>
  <c r="AE114" i="4"/>
  <c r="AI114" i="4"/>
  <c r="AM114" i="4"/>
  <c r="AQ114" i="4"/>
  <c r="AU114" i="4"/>
  <c r="AY114" i="4"/>
  <c r="BC114" i="4"/>
  <c r="BH114" i="4"/>
  <c r="BL114" i="4"/>
  <c r="BQ114" i="4"/>
  <c r="BU114" i="4"/>
  <c r="BZ114" i="4"/>
  <c r="CD114" i="4"/>
  <c r="CI114" i="4"/>
  <c r="CM114" i="4"/>
  <c r="C120" i="4"/>
  <c r="G120" i="4"/>
  <c r="K120" i="4"/>
  <c r="O120" i="4"/>
  <c r="S120" i="4"/>
  <c r="W120" i="4"/>
  <c r="AA120" i="4"/>
  <c r="AE120" i="4"/>
  <c r="AI120" i="4"/>
  <c r="AM120" i="4"/>
  <c r="AQ120" i="4"/>
  <c r="AU120" i="4"/>
  <c r="AY120" i="4"/>
  <c r="BC120" i="4"/>
  <c r="BH120" i="4"/>
  <c r="BL120" i="4"/>
  <c r="BQ120" i="4"/>
  <c r="BU120" i="4"/>
  <c r="BZ120" i="4"/>
  <c r="CD120" i="4"/>
  <c r="CI120" i="4"/>
  <c r="CM120" i="4"/>
  <c r="C126" i="4"/>
  <c r="G126" i="4"/>
  <c r="K126" i="4"/>
  <c r="O126" i="4"/>
  <c r="S126" i="4"/>
  <c r="W126" i="4"/>
  <c r="AA126" i="4"/>
  <c r="AE126" i="4"/>
  <c r="AI126" i="4"/>
  <c r="AM126" i="4"/>
  <c r="AQ126" i="4"/>
  <c r="AU126" i="4"/>
  <c r="AY126" i="4"/>
  <c r="BC126" i="4"/>
  <c r="BH126" i="4"/>
  <c r="BL126" i="4"/>
  <c r="BQ126" i="4"/>
  <c r="BU126" i="4"/>
  <c r="BZ126" i="4"/>
  <c r="CD126" i="4"/>
  <c r="CI126" i="4"/>
  <c r="CM126" i="4"/>
  <c r="C132" i="4"/>
  <c r="G132" i="4"/>
  <c r="K132" i="4"/>
  <c r="O132" i="4"/>
  <c r="S132" i="4"/>
  <c r="W132" i="4"/>
  <c r="AA132" i="4"/>
  <c r="AE132" i="4"/>
  <c r="AI132" i="4"/>
  <c r="AM132" i="4"/>
  <c r="AQ132" i="4"/>
  <c r="AU132" i="4"/>
  <c r="BH132" i="4"/>
  <c r="BL132" i="4"/>
  <c r="BQ132" i="4"/>
  <c r="BU132" i="4"/>
  <c r="BZ132" i="4"/>
  <c r="CD132" i="4"/>
  <c r="CI132" i="4"/>
  <c r="CM132" i="4"/>
  <c r="B138" i="4"/>
  <c r="B171" i="4" s="1"/>
  <c r="R138" i="4"/>
  <c r="AH138" i="4"/>
  <c r="AX138" i="4"/>
  <c r="BP138" i="4"/>
  <c r="BP171" i="4" s="1"/>
  <c r="C141" i="4"/>
  <c r="C140" i="4" s="1"/>
  <c r="G141" i="4"/>
  <c r="K141" i="4"/>
  <c r="O140" i="4" s="1"/>
  <c r="O141" i="4"/>
  <c r="S141" i="4"/>
  <c r="S140" i="4" s="1"/>
  <c r="W141" i="4"/>
  <c r="AA141" i="4"/>
  <c r="AE140" i="4" s="1"/>
  <c r="AE141" i="4"/>
  <c r="AI141" i="4"/>
  <c r="AI140" i="4" s="1"/>
  <c r="AM141" i="4"/>
  <c r="AQ141" i="4"/>
  <c r="AU140" i="4" s="1"/>
  <c r="AU141" i="4"/>
  <c r="AY141" i="4"/>
  <c r="AY140" i="4" s="1"/>
  <c r="BC141" i="4"/>
  <c r="BH141" i="4"/>
  <c r="BL140" i="4" s="1"/>
  <c r="BL141" i="4"/>
  <c r="BQ141" i="4"/>
  <c r="BQ140" i="4" s="1"/>
  <c r="BZ141" i="4"/>
  <c r="CD140" i="4" s="1"/>
  <c r="CD141" i="4"/>
  <c r="CI141" i="4"/>
  <c r="CI140" i="4" s="1"/>
  <c r="CM141" i="4"/>
  <c r="C147" i="4"/>
  <c r="G147" i="4"/>
  <c r="K147" i="4"/>
  <c r="O147" i="4"/>
  <c r="K140" i="4" s="1"/>
  <c r="S147" i="4"/>
  <c r="W147" i="4"/>
  <c r="AA147" i="4"/>
  <c r="AE147" i="4"/>
  <c r="AA140" i="4" s="1"/>
  <c r="AI147" i="4"/>
  <c r="AM147" i="4"/>
  <c r="AQ147" i="4"/>
  <c r="AU147" i="4"/>
  <c r="AQ140" i="4" s="1"/>
  <c r="AY147" i="4"/>
  <c r="BC147" i="4"/>
  <c r="BH147" i="4"/>
  <c r="BL147" i="4"/>
  <c r="BH140" i="4" s="1"/>
  <c r="BQ147" i="4"/>
  <c r="BZ147" i="4"/>
  <c r="CD147" i="4"/>
  <c r="CI147" i="4"/>
  <c r="CM147" i="4"/>
  <c r="C153" i="4"/>
  <c r="G153" i="4"/>
  <c r="K153" i="4"/>
  <c r="O153" i="4"/>
  <c r="S153" i="4"/>
  <c r="W153" i="4"/>
  <c r="AA153" i="4"/>
  <c r="AE153" i="4"/>
  <c r="AI153" i="4"/>
  <c r="AM153" i="4"/>
  <c r="AQ153" i="4"/>
  <c r="AU153" i="4"/>
  <c r="AY153" i="4"/>
  <c r="BC153" i="4"/>
  <c r="BH153" i="4"/>
  <c r="BL153" i="4"/>
  <c r="BQ153" i="4"/>
  <c r="BZ153" i="4"/>
  <c r="CD153" i="4"/>
  <c r="BZ140" i="4" s="1"/>
  <c r="CI153" i="4"/>
  <c r="CM153" i="4"/>
  <c r="C159" i="4"/>
  <c r="G159" i="4"/>
  <c r="K159" i="4"/>
  <c r="O159" i="4"/>
  <c r="S159" i="4"/>
  <c r="W159" i="4"/>
  <c r="AA159" i="4"/>
  <c r="AE159" i="4"/>
  <c r="AI159" i="4"/>
  <c r="AM159" i="4"/>
  <c r="AQ159" i="4"/>
  <c r="AU159" i="4"/>
  <c r="AY159" i="4"/>
  <c r="BC159" i="4"/>
  <c r="BH159" i="4"/>
  <c r="BL159" i="4"/>
  <c r="BQ159" i="4"/>
  <c r="BZ159" i="4"/>
  <c r="CD159" i="4"/>
  <c r="CI159" i="4"/>
  <c r="CM159" i="4"/>
  <c r="C165" i="4"/>
  <c r="G165" i="4"/>
  <c r="K165" i="4"/>
  <c r="O165" i="4"/>
  <c r="S165" i="4"/>
  <c r="W165" i="4"/>
  <c r="AA165" i="4"/>
  <c r="AE165" i="4"/>
  <c r="AI165" i="4"/>
  <c r="AM165" i="4"/>
  <c r="AQ165" i="4"/>
  <c r="AU165" i="4"/>
  <c r="AY165" i="4"/>
  <c r="BC165" i="4"/>
  <c r="BH165" i="4"/>
  <c r="BL165" i="4"/>
  <c r="BQ165" i="4"/>
  <c r="BU165" i="4"/>
  <c r="BZ165" i="4"/>
  <c r="CD165" i="4"/>
  <c r="CI165" i="4"/>
  <c r="CM165" i="4"/>
  <c r="R171" i="4"/>
  <c r="AX171" i="4"/>
  <c r="C174" i="4"/>
  <c r="C173" i="4" s="1"/>
  <c r="G174" i="4"/>
  <c r="K174" i="4"/>
  <c r="K173" i="4" s="1"/>
  <c r="O174" i="4"/>
  <c r="S174" i="4"/>
  <c r="S173" i="4" s="1"/>
  <c r="W174" i="4"/>
  <c r="AA174" i="4"/>
  <c r="AE173" i="4" s="1"/>
  <c r="AE174" i="4"/>
  <c r="AI174" i="4"/>
  <c r="AI173" i="4" s="1"/>
  <c r="AM174" i="4"/>
  <c r="AQ174" i="4"/>
  <c r="AU173" i="4" s="1"/>
  <c r="AU174" i="4"/>
  <c r="AY174" i="4"/>
  <c r="AY173" i="4" s="1"/>
  <c r="BC174" i="4"/>
  <c r="BH174" i="4"/>
  <c r="BL173" i="4" s="1"/>
  <c r="BL174" i="4"/>
  <c r="BQ174" i="4"/>
  <c r="BQ173" i="4" s="1"/>
  <c r="BU174" i="4"/>
  <c r="BZ174" i="4"/>
  <c r="CD173" i="4" s="1"/>
  <c r="CD174" i="4"/>
  <c r="CI174" i="4"/>
  <c r="CI173" i="4" s="1"/>
  <c r="CM174" i="4"/>
  <c r="C180" i="4"/>
  <c r="G180" i="4"/>
  <c r="K180" i="4"/>
  <c r="O180" i="4"/>
  <c r="S180" i="4"/>
  <c r="W180" i="4"/>
  <c r="AA180" i="4"/>
  <c r="AA173" i="4" s="1"/>
  <c r="AE180" i="4"/>
  <c r="AI180" i="4"/>
  <c r="AM180" i="4"/>
  <c r="AQ180" i="4"/>
  <c r="AQ173" i="4" s="1"/>
  <c r="AU180" i="4"/>
  <c r="AY180" i="4"/>
  <c r="BC180" i="4"/>
  <c r="BH180" i="4"/>
  <c r="BH173" i="4" s="1"/>
  <c r="BL180" i="4"/>
  <c r="BQ180" i="4"/>
  <c r="BU180" i="4"/>
  <c r="BZ180" i="4"/>
  <c r="BZ173" i="4" s="1"/>
  <c r="CD180" i="4"/>
  <c r="CI180" i="4"/>
  <c r="CM180" i="4"/>
  <c r="C186" i="4"/>
  <c r="G186" i="4"/>
  <c r="K186" i="4"/>
  <c r="O186" i="4"/>
  <c r="S186" i="4"/>
  <c r="W186" i="4"/>
  <c r="AA186" i="4"/>
  <c r="AE186" i="4"/>
  <c r="AI186" i="4"/>
  <c r="AM186" i="4"/>
  <c r="AQ186" i="4"/>
  <c r="AU186" i="4"/>
  <c r="AY186" i="4"/>
  <c r="BC186" i="4"/>
  <c r="BH186" i="4"/>
  <c r="BL186" i="4"/>
  <c r="BQ186" i="4"/>
  <c r="BU186" i="4"/>
  <c r="BZ186" i="4"/>
  <c r="CD186" i="4"/>
  <c r="CI186" i="4"/>
  <c r="CM186" i="4"/>
  <c r="C192" i="4"/>
  <c r="G192" i="4"/>
  <c r="K192" i="4"/>
  <c r="O192" i="4"/>
  <c r="S192" i="4"/>
  <c r="W192" i="4"/>
  <c r="AA192" i="4"/>
  <c r="AE192" i="4"/>
  <c r="AI192" i="4"/>
  <c r="AM192" i="4"/>
  <c r="AQ192" i="4"/>
  <c r="AU192" i="4"/>
  <c r="AY192" i="4"/>
  <c r="BC192" i="4"/>
  <c r="BH192" i="4"/>
  <c r="BL192" i="4"/>
  <c r="BQ192" i="4"/>
  <c r="BU192" i="4"/>
  <c r="BZ192" i="4"/>
  <c r="CD192" i="4"/>
  <c r="CI192" i="4"/>
  <c r="C198" i="4"/>
  <c r="G198" i="4"/>
  <c r="K198" i="4"/>
  <c r="O198" i="4"/>
  <c r="S198" i="4"/>
  <c r="W198" i="4"/>
  <c r="AA198" i="4"/>
  <c r="AE198" i="4"/>
  <c r="AI198" i="4"/>
  <c r="AM198" i="4"/>
  <c r="AQ198" i="4"/>
  <c r="AU198" i="4"/>
  <c r="AY198" i="4"/>
  <c r="BC198" i="4"/>
  <c r="BH198" i="4"/>
  <c r="BL198" i="4"/>
  <c r="BQ198" i="4"/>
  <c r="BU198" i="4"/>
  <c r="CD198" i="4"/>
  <c r="CM198" i="4"/>
  <c r="CI206" i="4"/>
  <c r="C207" i="4"/>
  <c r="G207" i="4"/>
  <c r="K207" i="4"/>
  <c r="O207" i="4"/>
  <c r="S207" i="4"/>
  <c r="W207" i="4"/>
  <c r="AA207" i="4"/>
  <c r="AE207" i="4"/>
  <c r="AI207" i="4"/>
  <c r="AM207" i="4"/>
  <c r="AQ207" i="4"/>
  <c r="AU207" i="4"/>
  <c r="AY207" i="4"/>
  <c r="BC207" i="4"/>
  <c r="BH207" i="4"/>
  <c r="BL207" i="4"/>
  <c r="BQ207" i="4"/>
  <c r="BU207" i="4"/>
  <c r="BZ207" i="4"/>
  <c r="CD207" i="4"/>
  <c r="CI207" i="4"/>
  <c r="CM207" i="4"/>
  <c r="C213" i="4"/>
  <c r="G213" i="4"/>
  <c r="K213" i="4"/>
  <c r="O213" i="4"/>
  <c r="S213" i="4"/>
  <c r="W213" i="4"/>
  <c r="AA213" i="4"/>
  <c r="AE213" i="4"/>
  <c r="AI213" i="4"/>
  <c r="AI206" i="4" s="1"/>
  <c r="AM213" i="4"/>
  <c r="AQ213" i="4"/>
  <c r="AU213" i="4"/>
  <c r="AY213" i="4"/>
  <c r="AY206" i="4" s="1"/>
  <c r="BC213" i="4"/>
  <c r="BH213" i="4"/>
  <c r="BL213" i="4"/>
  <c r="BQ213" i="4"/>
  <c r="BQ206" i="4" s="1"/>
  <c r="BU213" i="4"/>
  <c r="BZ213" i="4"/>
  <c r="CD213" i="4"/>
  <c r="CI213" i="4"/>
  <c r="CM213" i="4"/>
  <c r="C219" i="4"/>
  <c r="G219" i="4"/>
  <c r="K219" i="4"/>
  <c r="O219" i="4"/>
  <c r="S219" i="4"/>
  <c r="W219" i="4"/>
  <c r="AA219" i="4"/>
  <c r="AE219" i="4"/>
  <c r="AI219" i="4"/>
  <c r="AM219" i="4"/>
  <c r="AQ219" i="4"/>
  <c r="AU219" i="4"/>
  <c r="AY219" i="4"/>
  <c r="BC219" i="4"/>
  <c r="BH219" i="4"/>
  <c r="BL219" i="4"/>
  <c r="BQ219" i="4"/>
  <c r="BU219" i="4"/>
  <c r="BZ219" i="4"/>
  <c r="CD219" i="4"/>
  <c r="CI219" i="4"/>
  <c r="CM219" i="4"/>
  <c r="C225" i="4"/>
  <c r="G225" i="4"/>
  <c r="K225" i="4"/>
  <c r="O225" i="4"/>
  <c r="S225" i="4"/>
  <c r="W225" i="4"/>
  <c r="AA225" i="4"/>
  <c r="AE225" i="4"/>
  <c r="AI225" i="4"/>
  <c r="AM225" i="4"/>
  <c r="AQ225" i="4"/>
  <c r="AU225" i="4"/>
  <c r="AY225" i="4"/>
  <c r="BC225" i="4"/>
  <c r="BH225" i="4"/>
  <c r="BL225" i="4"/>
  <c r="BQ225" i="4"/>
  <c r="BU225" i="4"/>
  <c r="BZ225" i="4"/>
  <c r="CD225" i="4"/>
  <c r="CI225" i="4"/>
  <c r="CM225" i="4"/>
  <c r="C231" i="4"/>
  <c r="G231" i="4"/>
  <c r="K231" i="4"/>
  <c r="O231" i="4"/>
  <c r="S231" i="4"/>
  <c r="W231" i="4"/>
  <c r="AE231" i="4"/>
  <c r="AM231" i="4"/>
  <c r="AU231" i="4"/>
  <c r="BC231" i="4"/>
  <c r="BL231" i="4"/>
  <c r="BU231" i="4"/>
  <c r="CD231" i="4"/>
  <c r="CM231" i="4"/>
  <c r="C240" i="4"/>
  <c r="G240" i="4"/>
  <c r="K240" i="4"/>
  <c r="O240" i="4"/>
  <c r="S240" i="4"/>
  <c r="W240" i="4"/>
  <c r="AA240" i="4"/>
  <c r="AE240" i="4"/>
  <c r="AI240" i="4"/>
  <c r="AM240" i="4"/>
  <c r="AQ240" i="4"/>
  <c r="AU240" i="4"/>
  <c r="AY240" i="4"/>
  <c r="BC240" i="4"/>
  <c r="BH240" i="4"/>
  <c r="BL240" i="4"/>
  <c r="BQ240" i="4"/>
  <c r="BU240" i="4"/>
  <c r="BZ240" i="4"/>
  <c r="CD240" i="4"/>
  <c r="CI240" i="4"/>
  <c r="CM240" i="4"/>
  <c r="C246" i="4"/>
  <c r="G246" i="4"/>
  <c r="C239" i="4" s="1"/>
  <c r="K246" i="4"/>
  <c r="O246" i="4"/>
  <c r="S246" i="4"/>
  <c r="W246" i="4"/>
  <c r="W239" i="4" s="1"/>
  <c r="AA246" i="4"/>
  <c r="AE246" i="4"/>
  <c r="AI246" i="4"/>
  <c r="AM246" i="4"/>
  <c r="AM239" i="4" s="1"/>
  <c r="AQ246" i="4"/>
  <c r="AU246" i="4"/>
  <c r="AY246" i="4"/>
  <c r="BC246" i="4"/>
  <c r="BC239" i="4" s="1"/>
  <c r="BH246" i="4"/>
  <c r="BL246" i="4"/>
  <c r="BQ246" i="4"/>
  <c r="BU246" i="4"/>
  <c r="BU239" i="4" s="1"/>
  <c r="BZ246" i="4"/>
  <c r="CD246" i="4"/>
  <c r="CI246" i="4"/>
  <c r="CM246" i="4"/>
  <c r="CM239" i="4" s="1"/>
  <c r="C252" i="4"/>
  <c r="G252" i="4"/>
  <c r="K252" i="4"/>
  <c r="O252" i="4"/>
  <c r="S252" i="4"/>
  <c r="W252" i="4"/>
  <c r="AA252" i="4"/>
  <c r="AE252" i="4"/>
  <c r="AI252" i="4"/>
  <c r="AM252" i="4"/>
  <c r="AQ252" i="4"/>
  <c r="AU252" i="4"/>
  <c r="AY252" i="4"/>
  <c r="BC252" i="4"/>
  <c r="BH252" i="4"/>
  <c r="BL252" i="4"/>
  <c r="BQ252" i="4"/>
  <c r="BU252" i="4"/>
  <c r="BZ252" i="4"/>
  <c r="CD252" i="4"/>
  <c r="CI252" i="4"/>
  <c r="CM252" i="4"/>
  <c r="C258" i="4"/>
  <c r="G258" i="4"/>
  <c r="K258" i="4"/>
  <c r="O258" i="4"/>
  <c r="S258" i="4"/>
  <c r="W258" i="4"/>
  <c r="AA258" i="4"/>
  <c r="AE258" i="4"/>
  <c r="AI258" i="4"/>
  <c r="AM258" i="4"/>
  <c r="AQ258" i="4"/>
  <c r="AU258" i="4"/>
  <c r="AY258" i="4"/>
  <c r="BC258" i="4"/>
  <c r="BH258" i="4"/>
  <c r="BL258" i="4"/>
  <c r="BQ258" i="4"/>
  <c r="BU258" i="4"/>
  <c r="BZ258" i="4"/>
  <c r="CD258" i="4"/>
  <c r="CI258" i="4"/>
  <c r="CM258" i="4"/>
  <c r="C264" i="4"/>
  <c r="G264" i="4"/>
  <c r="K264" i="4"/>
  <c r="O264" i="4"/>
  <c r="S264" i="4"/>
  <c r="W264" i="4"/>
  <c r="AA264" i="4"/>
  <c r="AE264" i="4"/>
  <c r="AI264" i="4"/>
  <c r="AM264" i="4"/>
  <c r="AQ264" i="4"/>
  <c r="AU264" i="4"/>
  <c r="BC264" i="4"/>
  <c r="BL264" i="4"/>
  <c r="BU264" i="4"/>
  <c r="BZ264" i="4"/>
  <c r="CD264" i="4"/>
  <c r="CI264" i="4"/>
  <c r="CM264" i="4"/>
  <c r="C273" i="4"/>
  <c r="G273" i="4"/>
  <c r="K273" i="4"/>
  <c r="O273" i="4"/>
  <c r="S273" i="4"/>
  <c r="W273" i="4"/>
  <c r="AA273" i="4"/>
  <c r="AE273" i="4"/>
  <c r="AI273" i="4"/>
  <c r="AM273" i="4"/>
  <c r="AQ273" i="4"/>
  <c r="AU273" i="4"/>
  <c r="AY273" i="4"/>
  <c r="BC273" i="4"/>
  <c r="BH273" i="4"/>
  <c r="BL273" i="4"/>
  <c r="BQ273" i="4"/>
  <c r="BU273" i="4"/>
  <c r="BZ273" i="4"/>
  <c r="CD273" i="4"/>
  <c r="CI273" i="4"/>
  <c r="CM273" i="4"/>
  <c r="C279" i="4"/>
  <c r="C272" i="4" s="1"/>
  <c r="G279" i="4"/>
  <c r="K279" i="4"/>
  <c r="O279" i="4"/>
  <c r="S279" i="4"/>
  <c r="S272" i="4" s="1"/>
  <c r="W279" i="4"/>
  <c r="AA279" i="4"/>
  <c r="AE279" i="4"/>
  <c r="AI279" i="4"/>
  <c r="AI272" i="4" s="1"/>
  <c r="AM279" i="4"/>
  <c r="AQ279" i="4"/>
  <c r="AU279" i="4"/>
  <c r="AY279" i="4"/>
  <c r="AY272" i="4" s="1"/>
  <c r="BC279" i="4"/>
  <c r="BH279" i="4"/>
  <c r="BL279" i="4"/>
  <c r="BQ279" i="4"/>
  <c r="BQ272" i="4" s="1"/>
  <c r="BU279" i="4"/>
  <c r="BZ279" i="4"/>
  <c r="CD279" i="4"/>
  <c r="CI279" i="4"/>
  <c r="CI272" i="4" s="1"/>
  <c r="CM279" i="4"/>
  <c r="C285" i="4"/>
  <c r="G285" i="4"/>
  <c r="K285" i="4"/>
  <c r="O285" i="4"/>
  <c r="S285" i="4"/>
  <c r="W285" i="4"/>
  <c r="AA285" i="4"/>
  <c r="AE285" i="4"/>
  <c r="AI285" i="4"/>
  <c r="AM285" i="4"/>
  <c r="AQ285" i="4"/>
  <c r="AU285" i="4"/>
  <c r="AY285" i="4"/>
  <c r="BC285" i="4"/>
  <c r="BH285" i="4"/>
  <c r="BL285" i="4"/>
  <c r="BQ285" i="4"/>
  <c r="BU285" i="4"/>
  <c r="BZ285" i="4"/>
  <c r="CD285" i="4"/>
  <c r="CI285" i="4"/>
  <c r="CM285" i="4"/>
  <c r="C291" i="4"/>
  <c r="G291" i="4"/>
  <c r="K291" i="4"/>
  <c r="O291" i="4"/>
  <c r="S291" i="4"/>
  <c r="W291" i="4"/>
  <c r="AA291" i="4"/>
  <c r="AE291" i="4"/>
  <c r="AI291" i="4"/>
  <c r="AM291" i="4"/>
  <c r="AQ291" i="4"/>
  <c r="AU291" i="4"/>
  <c r="AY291" i="4"/>
  <c r="BC291" i="4"/>
  <c r="BH291" i="4"/>
  <c r="BL291" i="4"/>
  <c r="BQ291" i="4"/>
  <c r="BU291" i="4"/>
  <c r="BZ291" i="4"/>
  <c r="CD291" i="4"/>
  <c r="CI291" i="4"/>
  <c r="CM291" i="4"/>
  <c r="C297" i="4"/>
  <c r="G297" i="4"/>
  <c r="K297" i="4"/>
  <c r="O297" i="4"/>
  <c r="S297" i="4"/>
  <c r="W297" i="4"/>
  <c r="AA297" i="4"/>
  <c r="AI297" i="4"/>
  <c r="AQ297" i="4"/>
  <c r="BC297" i="4"/>
  <c r="BL297" i="4"/>
  <c r="BU297" i="4"/>
  <c r="BZ297" i="4"/>
  <c r="CI297" i="4"/>
  <c r="C306" i="4"/>
  <c r="G306" i="4"/>
  <c r="K306" i="4"/>
  <c r="O306" i="4"/>
  <c r="S306" i="4"/>
  <c r="W306" i="4"/>
  <c r="AA306" i="4"/>
  <c r="AE306" i="4"/>
  <c r="AI306" i="4"/>
  <c r="AM306" i="4"/>
  <c r="AQ306" i="4"/>
  <c r="AU306" i="4"/>
  <c r="AY306" i="4"/>
  <c r="BC306" i="4"/>
  <c r="BH306" i="4"/>
  <c r="BL306" i="4"/>
  <c r="BQ306" i="4"/>
  <c r="BU306" i="4"/>
  <c r="BZ306" i="4"/>
  <c r="CD306" i="4"/>
  <c r="CI306" i="4"/>
  <c r="CM306" i="4"/>
  <c r="C312" i="4"/>
  <c r="C305" i="4" s="1"/>
  <c r="G312" i="4"/>
  <c r="K312" i="4"/>
  <c r="O312" i="4"/>
  <c r="S312" i="4"/>
  <c r="S305" i="4" s="1"/>
  <c r="W312" i="4"/>
  <c r="AA312" i="4"/>
  <c r="AE312" i="4"/>
  <c r="AI312" i="4"/>
  <c r="AI305" i="4" s="1"/>
  <c r="AM312" i="4"/>
  <c r="AQ312" i="4"/>
  <c r="AU312" i="4"/>
  <c r="AY312" i="4"/>
  <c r="AY305" i="4" s="1"/>
  <c r="BC312" i="4"/>
  <c r="BH312" i="4"/>
  <c r="BL312" i="4"/>
  <c r="BQ312" i="4"/>
  <c r="BQ305" i="4" s="1"/>
  <c r="BU312" i="4"/>
  <c r="BZ312" i="4"/>
  <c r="CD312" i="4"/>
  <c r="CI312" i="4"/>
  <c r="CI305" i="4" s="1"/>
  <c r="CM312" i="4"/>
  <c r="C318" i="4"/>
  <c r="G318" i="4"/>
  <c r="K318" i="4"/>
  <c r="O318" i="4"/>
  <c r="S318" i="4"/>
  <c r="W318" i="4"/>
  <c r="AA318" i="4"/>
  <c r="AE318" i="4"/>
  <c r="AI318" i="4"/>
  <c r="AM318" i="4"/>
  <c r="AQ318" i="4"/>
  <c r="AU318" i="4"/>
  <c r="AY318" i="4"/>
  <c r="BC318" i="4"/>
  <c r="BH318" i="4"/>
  <c r="BL318" i="4"/>
  <c r="BQ318" i="4"/>
  <c r="BU318" i="4"/>
  <c r="BZ318" i="4"/>
  <c r="CD318" i="4"/>
  <c r="CI318" i="4"/>
  <c r="CM318" i="4"/>
  <c r="C324" i="4"/>
  <c r="G324" i="4"/>
  <c r="K324" i="4"/>
  <c r="O324" i="4"/>
  <c r="S324" i="4"/>
  <c r="W324" i="4"/>
  <c r="AA324" i="4"/>
  <c r="AE324" i="4"/>
  <c r="AI324" i="4"/>
  <c r="AM324" i="4"/>
  <c r="AQ324" i="4"/>
  <c r="AU324" i="4"/>
  <c r="AY324" i="4"/>
  <c r="BC324" i="4"/>
  <c r="BH324" i="4"/>
  <c r="BL324" i="4"/>
  <c r="BQ324" i="4"/>
  <c r="BU324" i="4"/>
  <c r="BZ324" i="4"/>
  <c r="CD324" i="4"/>
  <c r="CI324" i="4"/>
  <c r="CM324" i="4"/>
  <c r="C330" i="4"/>
  <c r="G330" i="4"/>
  <c r="K330" i="4"/>
  <c r="O330" i="4"/>
  <c r="S330" i="4"/>
  <c r="W330" i="4"/>
  <c r="AA330" i="4"/>
  <c r="AE330" i="4"/>
  <c r="AI330" i="4"/>
  <c r="AM330" i="4"/>
  <c r="AQ330" i="4"/>
  <c r="AU330" i="4"/>
  <c r="BC330" i="4"/>
  <c r="BL330" i="4"/>
  <c r="BU330" i="4"/>
  <c r="BZ330" i="4"/>
  <c r="CD330" i="4"/>
  <c r="CI330" i="4"/>
  <c r="CM330" i="4"/>
  <c r="BL339" i="4"/>
  <c r="C340" i="4"/>
  <c r="G340" i="4"/>
  <c r="K340" i="4"/>
  <c r="O340" i="4"/>
  <c r="S340" i="4"/>
  <c r="W340" i="4"/>
  <c r="AA340" i="4"/>
  <c r="AE340" i="4"/>
  <c r="AI340" i="4"/>
  <c r="AM340" i="4"/>
  <c r="AQ340" i="4"/>
  <c r="AU340" i="4"/>
  <c r="AY340" i="4"/>
  <c r="BC340" i="4"/>
  <c r="BH340" i="4"/>
  <c r="BL340" i="4"/>
  <c r="BQ340" i="4"/>
  <c r="BU340" i="4"/>
  <c r="BZ340" i="4"/>
  <c r="CD340" i="4"/>
  <c r="CI340" i="4"/>
  <c r="CM340" i="4"/>
  <c r="C346" i="4"/>
  <c r="G346" i="4"/>
  <c r="K346" i="4"/>
  <c r="O346" i="4"/>
  <c r="O339" i="4" s="1"/>
  <c r="S346" i="4"/>
  <c r="W346" i="4"/>
  <c r="AA346" i="4"/>
  <c r="AE346" i="4"/>
  <c r="AE339" i="4" s="1"/>
  <c r="AI346" i="4"/>
  <c r="AM346" i="4"/>
  <c r="AQ346" i="4"/>
  <c r="AU346" i="4"/>
  <c r="AU339" i="4" s="1"/>
  <c r="AY346" i="4"/>
  <c r="BC346" i="4"/>
  <c r="BH346" i="4"/>
  <c r="BL346" i="4"/>
  <c r="BQ346" i="4"/>
  <c r="BU346" i="4"/>
  <c r="BZ346" i="4"/>
  <c r="CD346" i="4"/>
  <c r="CD339" i="4" s="1"/>
  <c r="CI346" i="4"/>
  <c r="CM346" i="4"/>
  <c r="C352" i="4"/>
  <c r="G352" i="4"/>
  <c r="K352" i="4"/>
  <c r="O352" i="4"/>
  <c r="S352" i="4"/>
  <c r="W352" i="4"/>
  <c r="AA352" i="4"/>
  <c r="AE352" i="4"/>
  <c r="AI352" i="4"/>
  <c r="AM352" i="4"/>
  <c r="AQ352" i="4"/>
  <c r="AU352" i="4"/>
  <c r="AY352" i="4"/>
  <c r="BC352" i="4"/>
  <c r="BH352" i="4"/>
  <c r="BL352" i="4"/>
  <c r="BQ352" i="4"/>
  <c r="BU352" i="4"/>
  <c r="BZ352" i="4"/>
  <c r="CD352" i="4"/>
  <c r="CI352" i="4"/>
  <c r="CM352" i="4"/>
  <c r="C358" i="4"/>
  <c r="G358" i="4"/>
  <c r="K358" i="4"/>
  <c r="O358" i="4"/>
  <c r="S358" i="4"/>
  <c r="W358" i="4"/>
  <c r="AA358" i="4"/>
  <c r="AE358" i="4"/>
  <c r="AI358" i="4"/>
  <c r="AM358" i="4"/>
  <c r="AQ358" i="4"/>
  <c r="AU358" i="4"/>
  <c r="AY358" i="4"/>
  <c r="BC358" i="4"/>
  <c r="BH358" i="4"/>
  <c r="BL358" i="4"/>
  <c r="BQ358" i="4"/>
  <c r="BU358" i="4"/>
  <c r="BZ358" i="4"/>
  <c r="CD358" i="4"/>
  <c r="CI358" i="4"/>
  <c r="CM358" i="4"/>
  <c r="C364" i="4"/>
  <c r="G364" i="4"/>
  <c r="K364" i="4"/>
  <c r="O364" i="4"/>
  <c r="S364" i="4"/>
  <c r="W364" i="4"/>
  <c r="AA364" i="4"/>
  <c r="AE364" i="4"/>
  <c r="AI364" i="4"/>
  <c r="AM364" i="4"/>
  <c r="AQ364" i="4"/>
  <c r="AU364" i="4"/>
  <c r="BC364" i="4"/>
  <c r="BL364" i="4"/>
  <c r="BU364" i="4"/>
  <c r="CD364" i="4"/>
  <c r="CI364" i="4"/>
  <c r="CM364" i="4"/>
  <c r="V41" i="5" l="1"/>
  <c r="D41" i="5"/>
  <c r="Q142" i="5"/>
  <c r="Q108" i="5"/>
  <c r="Q75" i="5"/>
  <c r="H8" i="5"/>
  <c r="BZ305" i="4"/>
  <c r="CD305" i="4"/>
  <c r="AA305" i="4"/>
  <c r="AE305" i="4"/>
  <c r="AQ272" i="4"/>
  <c r="AU272" i="4"/>
  <c r="AU239" i="4"/>
  <c r="K239" i="4"/>
  <c r="BZ206" i="4"/>
  <c r="CD206" i="4"/>
  <c r="BH206" i="4"/>
  <c r="BL206" i="4"/>
  <c r="AQ206" i="4"/>
  <c r="AU206" i="4"/>
  <c r="AA206" i="4"/>
  <c r="AE206" i="4"/>
  <c r="O206" i="4"/>
  <c r="AQ305" i="4"/>
  <c r="AU305" i="4"/>
  <c r="BZ272" i="4"/>
  <c r="CD272" i="4"/>
  <c r="K272" i="4"/>
  <c r="O272" i="4"/>
  <c r="CD239" i="4"/>
  <c r="BZ339" i="4"/>
  <c r="AQ339" i="4"/>
  <c r="K339" i="4"/>
  <c r="CI339" i="4"/>
  <c r="BQ339" i="4"/>
  <c r="BC339" i="4"/>
  <c r="AI339" i="4"/>
  <c r="S339" i="4"/>
  <c r="C339" i="4"/>
  <c r="CM305" i="4"/>
  <c r="BU305" i="4"/>
  <c r="BC305" i="4"/>
  <c r="AM305" i="4"/>
  <c r="W305" i="4"/>
  <c r="CM272" i="4"/>
  <c r="BU272" i="4"/>
  <c r="BC272" i="4"/>
  <c r="AM272" i="4"/>
  <c r="W272" i="4"/>
  <c r="G272" i="4"/>
  <c r="CI239" i="4"/>
  <c r="BQ239" i="4"/>
  <c r="AY239" i="4"/>
  <c r="AI239" i="4"/>
  <c r="BH305" i="4"/>
  <c r="BL305" i="4"/>
  <c r="K305" i="4"/>
  <c r="O305" i="4"/>
  <c r="BH272" i="4"/>
  <c r="BL272" i="4"/>
  <c r="AA272" i="4"/>
  <c r="AE272" i="4"/>
  <c r="BL239" i="4"/>
  <c r="AE239" i="4"/>
  <c r="BH339" i="4"/>
  <c r="AA339" i="4"/>
  <c r="G305" i="4"/>
  <c r="G239" i="4"/>
  <c r="CM206" i="4"/>
  <c r="BU206" i="4"/>
  <c r="BC206" i="4"/>
  <c r="AM206" i="4"/>
  <c r="W206" i="4"/>
  <c r="G206" i="4"/>
  <c r="G173" i="4"/>
  <c r="BC107" i="4"/>
  <c r="G107" i="4"/>
  <c r="CM339" i="4"/>
  <c r="BU339" i="4"/>
  <c r="AM339" i="4"/>
  <c r="W339" i="4"/>
  <c r="G339" i="4"/>
  <c r="AY339" i="4"/>
  <c r="BZ239" i="4"/>
  <c r="BH239" i="4"/>
  <c r="AQ239" i="4"/>
  <c r="AA239" i="4"/>
  <c r="BZ107" i="4"/>
  <c r="BH107" i="4"/>
  <c r="AQ107" i="4"/>
  <c r="AA107" i="4"/>
  <c r="K107" i="4"/>
  <c r="CI74" i="4"/>
  <c r="BQ74" i="4"/>
  <c r="AY74" i="4"/>
  <c r="AI74" i="4"/>
  <c r="S74" i="4"/>
  <c r="C74" i="4"/>
  <c r="BZ41" i="4"/>
  <c r="BH41" i="4"/>
  <c r="AQ41" i="4"/>
  <c r="AA41" i="4"/>
  <c r="K41" i="4"/>
  <c r="BU107" i="4"/>
  <c r="AM107" i="4"/>
  <c r="O239" i="4"/>
  <c r="CM173" i="4"/>
  <c r="BU173" i="4"/>
  <c r="BC173" i="4"/>
  <c r="AM173" i="4"/>
  <c r="W173" i="4"/>
  <c r="CM140" i="4"/>
  <c r="BU140" i="4"/>
  <c r="BC140" i="4"/>
  <c r="AM140" i="4"/>
  <c r="W140" i="4"/>
  <c r="G140" i="4"/>
  <c r="S107" i="4"/>
  <c r="CM8" i="4"/>
  <c r="BU8" i="4"/>
  <c r="BC8" i="4"/>
  <c r="AM8" i="4"/>
  <c r="W8" i="4"/>
  <c r="G8" i="4"/>
</calcChain>
</file>

<file path=xl/sharedStrings.xml><?xml version="1.0" encoding="utf-8"?>
<sst xmlns="http://schemas.openxmlformats.org/spreadsheetml/2006/main" count="7374" uniqueCount="666">
  <si>
    <t>-</t>
  </si>
  <si>
    <t>4部1位決定戦</t>
    <rPh sb="1" eb="2">
      <t>ブ</t>
    </rPh>
    <rPh sb="3" eb="4">
      <t>イ</t>
    </rPh>
    <rPh sb="4" eb="7">
      <t>ケッテイセン</t>
    </rPh>
    <phoneticPr fontId="5"/>
  </si>
  <si>
    <t>3部・4部入替戦</t>
    <rPh sb="1" eb="2">
      <t>ブ</t>
    </rPh>
    <rPh sb="4" eb="5">
      <t>ブ</t>
    </rPh>
    <rPh sb="5" eb="7">
      <t>イレカエ</t>
    </rPh>
    <rPh sb="7" eb="8">
      <t>セン</t>
    </rPh>
    <phoneticPr fontId="6"/>
  </si>
  <si>
    <t>2部・3部入替戦</t>
    <rPh sb="1" eb="2">
      <t>ブ</t>
    </rPh>
    <rPh sb="4" eb="5">
      <t>ブ</t>
    </rPh>
    <rPh sb="5" eb="7">
      <t>イレカエ</t>
    </rPh>
    <rPh sb="7" eb="8">
      <t>セン</t>
    </rPh>
    <phoneticPr fontId="5"/>
  </si>
  <si>
    <t>決勝</t>
    <rPh sb="0" eb="2">
      <t>ケッショウ</t>
    </rPh>
    <phoneticPr fontId="5"/>
  </si>
  <si>
    <t>第5試合</t>
    <rPh sb="0" eb="1">
      <t>ダイ</t>
    </rPh>
    <rPh sb="2" eb="4">
      <t>シアイ</t>
    </rPh>
    <phoneticPr fontId="6"/>
  </si>
  <si>
    <t>第5試合</t>
    <rPh sb="0" eb="1">
      <t>ダイ</t>
    </rPh>
    <rPh sb="2" eb="4">
      <t>シアイ</t>
    </rPh>
    <phoneticPr fontId="5"/>
  </si>
  <si>
    <t>準決勝</t>
    <rPh sb="0" eb="1">
      <t>ジュン</t>
    </rPh>
    <rPh sb="1" eb="3">
      <t>ケッショウ</t>
    </rPh>
    <phoneticPr fontId="5"/>
  </si>
  <si>
    <t>決勝2回戦</t>
    <rPh sb="0" eb="2">
      <t>ケッショウ</t>
    </rPh>
    <rPh sb="3" eb="5">
      <t>カイセン</t>
    </rPh>
    <phoneticPr fontId="5"/>
  </si>
  <si>
    <t>梁田</t>
    <rPh sb="0" eb="1">
      <t>ハリ</t>
    </rPh>
    <rPh sb="1" eb="2">
      <t>タ</t>
    </rPh>
    <phoneticPr fontId="5"/>
  </si>
  <si>
    <t>日和</t>
    <rPh sb="0" eb="2">
      <t>ヒヨリ</t>
    </rPh>
    <phoneticPr fontId="5"/>
  </si>
  <si>
    <t>黒田</t>
    <rPh sb="0" eb="2">
      <t>クロダ</t>
    </rPh>
    <phoneticPr fontId="5"/>
  </si>
  <si>
    <t>林田</t>
    <rPh sb="0" eb="2">
      <t>ハヤシダ</t>
    </rPh>
    <phoneticPr fontId="5"/>
  </si>
  <si>
    <t>梁田・澤田</t>
    <rPh sb="0" eb="1">
      <t>ハリ</t>
    </rPh>
    <rPh sb="1" eb="2">
      <t>タ</t>
    </rPh>
    <rPh sb="3" eb="5">
      <t>サワダ</t>
    </rPh>
    <phoneticPr fontId="5"/>
  </si>
  <si>
    <t>安藤・林田</t>
    <rPh sb="0" eb="2">
      <t>アンドウ</t>
    </rPh>
    <rPh sb="3" eb="5">
      <t>ハヤシダ</t>
    </rPh>
    <phoneticPr fontId="5"/>
  </si>
  <si>
    <t>澤田</t>
    <rPh sb="0" eb="2">
      <t>サワダ</t>
    </rPh>
    <phoneticPr fontId="5"/>
  </si>
  <si>
    <t>安藤</t>
    <rPh sb="0" eb="2">
      <t>アンドウ</t>
    </rPh>
    <phoneticPr fontId="5"/>
  </si>
  <si>
    <t>小山</t>
    <rPh sb="0" eb="2">
      <t>コヤマ</t>
    </rPh>
    <phoneticPr fontId="5"/>
  </si>
  <si>
    <t>甲野</t>
    <rPh sb="0" eb="2">
      <t>コウノ</t>
    </rPh>
    <phoneticPr fontId="5"/>
  </si>
  <si>
    <t>旭医大</t>
    <rPh sb="0" eb="1">
      <t>キョク</t>
    </rPh>
    <rPh sb="1" eb="3">
      <t>イダイ</t>
    </rPh>
    <phoneticPr fontId="5"/>
  </si>
  <si>
    <t>酪農大</t>
    <rPh sb="0" eb="2">
      <t>ラクノウ</t>
    </rPh>
    <rPh sb="2" eb="3">
      <t>ダイ</t>
    </rPh>
    <phoneticPr fontId="5"/>
  </si>
  <si>
    <t>４部一位決定戦</t>
    <rPh sb="1" eb="2">
      <t>ブ</t>
    </rPh>
    <rPh sb="2" eb="4">
      <t>イチイ</t>
    </rPh>
    <rPh sb="4" eb="7">
      <t>ケッテイセン</t>
    </rPh>
    <phoneticPr fontId="5"/>
  </si>
  <si>
    <t>決勝1回戦</t>
    <rPh sb="0" eb="2">
      <t>ケッショウ</t>
    </rPh>
    <rPh sb="3" eb="5">
      <t>カイセン</t>
    </rPh>
    <phoneticPr fontId="5"/>
  </si>
  <si>
    <t>田丸</t>
    <rPh sb="0" eb="2">
      <t>タマル</t>
    </rPh>
    <phoneticPr fontId="5"/>
  </si>
  <si>
    <t>成田</t>
    <rPh sb="0" eb="2">
      <t>ナリタ</t>
    </rPh>
    <phoneticPr fontId="5"/>
  </si>
  <si>
    <t>市川</t>
    <rPh sb="0" eb="2">
      <t>イチカワ</t>
    </rPh>
    <phoneticPr fontId="5"/>
  </si>
  <si>
    <t>伊藤(大)</t>
    <rPh sb="0" eb="2">
      <t>イトウ</t>
    </rPh>
    <rPh sb="3" eb="4">
      <t>ダイ</t>
    </rPh>
    <phoneticPr fontId="5"/>
  </si>
  <si>
    <t>岩野</t>
    <rPh sb="0" eb="2">
      <t>イワノ</t>
    </rPh>
    <phoneticPr fontId="5"/>
  </si>
  <si>
    <t>秋田</t>
    <rPh sb="0" eb="2">
      <t>アキタ</t>
    </rPh>
    <phoneticPr fontId="5"/>
  </si>
  <si>
    <t>林</t>
    <rPh sb="0" eb="1">
      <t>ハヤシ</t>
    </rPh>
    <phoneticPr fontId="5"/>
  </si>
  <si>
    <t>佐藤</t>
    <rPh sb="0" eb="2">
      <t>サトウ</t>
    </rPh>
    <phoneticPr fontId="5"/>
  </si>
  <si>
    <t>矢口</t>
    <rPh sb="0" eb="2">
      <t>ヤグチ</t>
    </rPh>
    <phoneticPr fontId="5"/>
  </si>
  <si>
    <t>工藤</t>
    <rPh sb="0" eb="2">
      <t>クドウ</t>
    </rPh>
    <phoneticPr fontId="5"/>
  </si>
  <si>
    <t>細川</t>
    <rPh sb="0" eb="2">
      <t>ホソカワ</t>
    </rPh>
    <phoneticPr fontId="5"/>
  </si>
  <si>
    <t>服部</t>
    <rPh sb="0" eb="2">
      <t>ハットリ</t>
    </rPh>
    <phoneticPr fontId="5"/>
  </si>
  <si>
    <t>藤倉</t>
    <rPh sb="0" eb="2">
      <t>フジクラ</t>
    </rPh>
    <phoneticPr fontId="5"/>
  </si>
  <si>
    <t>兒玉</t>
    <rPh sb="0" eb="2">
      <t>コダマ</t>
    </rPh>
    <phoneticPr fontId="5"/>
  </si>
  <si>
    <t>有賀</t>
    <rPh sb="0" eb="2">
      <t>アリガ</t>
    </rPh>
    <phoneticPr fontId="5"/>
  </si>
  <si>
    <t>本田</t>
    <rPh sb="0" eb="2">
      <t>ホンダ</t>
    </rPh>
    <phoneticPr fontId="5"/>
  </si>
  <si>
    <t>染田</t>
    <rPh sb="0" eb="2">
      <t>ソメダ</t>
    </rPh>
    <phoneticPr fontId="5"/>
  </si>
  <si>
    <t>大屋</t>
    <rPh sb="0" eb="2">
      <t>オオヤ</t>
    </rPh>
    <phoneticPr fontId="5"/>
  </si>
  <si>
    <t>稲生</t>
    <rPh sb="0" eb="2">
      <t>イノウ</t>
    </rPh>
    <phoneticPr fontId="5"/>
  </si>
  <si>
    <t>大山</t>
    <rPh sb="0" eb="2">
      <t>オオヤマ</t>
    </rPh>
    <phoneticPr fontId="5"/>
  </si>
  <si>
    <t>石黒</t>
    <rPh sb="0" eb="2">
      <t>イシグロ</t>
    </rPh>
    <phoneticPr fontId="5"/>
  </si>
  <si>
    <t>高橋</t>
    <rPh sb="0" eb="2">
      <t>タカハシ</t>
    </rPh>
    <phoneticPr fontId="5"/>
  </si>
  <si>
    <t>伊藤・藤倉</t>
    <rPh sb="0" eb="2">
      <t>イトウ</t>
    </rPh>
    <rPh sb="3" eb="5">
      <t>フジクラ</t>
    </rPh>
    <phoneticPr fontId="5"/>
  </si>
  <si>
    <t>兒玉・荒井</t>
    <rPh sb="0" eb="2">
      <t>コダマ</t>
    </rPh>
    <rPh sb="3" eb="5">
      <t>アライ</t>
    </rPh>
    <phoneticPr fontId="5"/>
  </si>
  <si>
    <t>長谷川・伊藤（大）</t>
    <rPh sb="0" eb="3">
      <t>ハセガワ</t>
    </rPh>
    <rPh sb="4" eb="6">
      <t>イトウ</t>
    </rPh>
    <rPh sb="7" eb="8">
      <t>ダイ</t>
    </rPh>
    <phoneticPr fontId="5"/>
  </si>
  <si>
    <t>山田・岩野</t>
    <rPh sb="0" eb="2">
      <t>ヤマダ</t>
    </rPh>
    <rPh sb="3" eb="5">
      <t>イワノ</t>
    </rPh>
    <phoneticPr fontId="5"/>
  </si>
  <si>
    <t>澤田・染田</t>
    <rPh sb="0" eb="2">
      <t>サワダ</t>
    </rPh>
    <rPh sb="3" eb="5">
      <t>ソメダ</t>
    </rPh>
    <phoneticPr fontId="5"/>
  </si>
  <si>
    <t>大屋・田中</t>
    <rPh sb="0" eb="2">
      <t>オオヤ</t>
    </rPh>
    <rPh sb="3" eb="5">
      <t>タナカ</t>
    </rPh>
    <phoneticPr fontId="5"/>
  </si>
  <si>
    <t>内海・稲生</t>
    <rPh sb="0" eb="2">
      <t>ウツミ</t>
    </rPh>
    <rPh sb="3" eb="5">
      <t>イノウ</t>
    </rPh>
    <phoneticPr fontId="5"/>
  </si>
  <si>
    <t>岩佐・矢口</t>
    <rPh sb="0" eb="2">
      <t>イワサ</t>
    </rPh>
    <rPh sb="3" eb="5">
      <t>ヤグチ</t>
    </rPh>
    <phoneticPr fontId="5"/>
  </si>
  <si>
    <t>安藤・石黒</t>
    <rPh sb="0" eb="2">
      <t>アンドウ</t>
    </rPh>
    <rPh sb="3" eb="5">
      <t>イシグロ</t>
    </rPh>
    <phoneticPr fontId="5"/>
  </si>
  <si>
    <t>細川・山岸</t>
    <rPh sb="0" eb="2">
      <t>ホソカワ</t>
    </rPh>
    <rPh sb="3" eb="5">
      <t>ヤマギシ</t>
    </rPh>
    <phoneticPr fontId="5"/>
  </si>
  <si>
    <t>川口</t>
    <rPh sb="0" eb="2">
      <t>カワグチ</t>
    </rPh>
    <phoneticPr fontId="5"/>
  </si>
  <si>
    <t>松井</t>
    <rPh sb="0" eb="2">
      <t>マツイ</t>
    </rPh>
    <phoneticPr fontId="5"/>
  </si>
  <si>
    <t>清水</t>
    <rPh sb="0" eb="2">
      <t>シミズ</t>
    </rPh>
    <phoneticPr fontId="5"/>
  </si>
  <si>
    <t>山田</t>
    <rPh sb="0" eb="2">
      <t>ヤマダ</t>
    </rPh>
    <phoneticPr fontId="5"/>
  </si>
  <si>
    <t>田中</t>
    <rPh sb="0" eb="2">
      <t>タナカ</t>
    </rPh>
    <phoneticPr fontId="5"/>
  </si>
  <si>
    <t>内海</t>
    <rPh sb="0" eb="2">
      <t>ウツミ</t>
    </rPh>
    <phoneticPr fontId="5"/>
  </si>
  <si>
    <t>岩佐</t>
    <rPh sb="0" eb="2">
      <t>イワサ</t>
    </rPh>
    <phoneticPr fontId="5"/>
  </si>
  <si>
    <t>山岸</t>
    <rPh sb="0" eb="2">
      <t>ヤマギシ</t>
    </rPh>
    <phoneticPr fontId="5"/>
  </si>
  <si>
    <t>　</t>
    <phoneticPr fontId="6"/>
  </si>
  <si>
    <t>伊藤</t>
    <rPh sb="0" eb="2">
      <t>イトウ</t>
    </rPh>
    <phoneticPr fontId="5"/>
  </si>
  <si>
    <t>新井</t>
    <rPh sb="0" eb="2">
      <t>アライ</t>
    </rPh>
    <phoneticPr fontId="5"/>
  </si>
  <si>
    <t>長谷川</t>
    <rPh sb="0" eb="3">
      <t>ハセガワ</t>
    </rPh>
    <phoneticPr fontId="5"/>
  </si>
  <si>
    <t>藤嶋</t>
    <rPh sb="0" eb="2">
      <t>フジシマ</t>
    </rPh>
    <phoneticPr fontId="5"/>
  </si>
  <si>
    <t>大塚</t>
    <rPh sb="0" eb="2">
      <t>オオツカ</t>
    </rPh>
    <phoneticPr fontId="5"/>
  </si>
  <si>
    <t>三浦</t>
    <rPh sb="0" eb="2">
      <t>ミウラ</t>
    </rPh>
    <phoneticPr fontId="5"/>
  </si>
  <si>
    <t>遠藤</t>
    <rPh sb="0" eb="2">
      <t>エンドウ</t>
    </rPh>
    <phoneticPr fontId="5"/>
  </si>
  <si>
    <t>加藤</t>
    <rPh sb="0" eb="2">
      <t>カトウ</t>
    </rPh>
    <phoneticPr fontId="5"/>
  </si>
  <si>
    <t>函教大</t>
    <rPh sb="0" eb="1">
      <t>ハコ</t>
    </rPh>
    <rPh sb="1" eb="2">
      <t>キョウ</t>
    </rPh>
    <rPh sb="2" eb="3">
      <t>ダイ</t>
    </rPh>
    <phoneticPr fontId="5"/>
  </si>
  <si>
    <t>帯畜大</t>
    <rPh sb="0" eb="1">
      <t>オビ</t>
    </rPh>
    <rPh sb="1" eb="3">
      <t>チクダイ</t>
    </rPh>
    <phoneticPr fontId="5"/>
  </si>
  <si>
    <t>札教大</t>
    <rPh sb="0" eb="1">
      <t>サツ</t>
    </rPh>
    <rPh sb="1" eb="2">
      <t>キョウ</t>
    </rPh>
    <rPh sb="2" eb="3">
      <t>ダイ</t>
    </rPh>
    <phoneticPr fontId="5"/>
  </si>
  <si>
    <t>釧公大</t>
    <rPh sb="0" eb="1">
      <t>セン</t>
    </rPh>
    <rPh sb="1" eb="2">
      <t>コウ</t>
    </rPh>
    <rPh sb="2" eb="3">
      <t>ダイ</t>
    </rPh>
    <phoneticPr fontId="5"/>
  </si>
  <si>
    <t>樽商大</t>
    <rPh sb="0" eb="1">
      <t>タル</t>
    </rPh>
    <rPh sb="1" eb="3">
      <t>ショウダイ</t>
    </rPh>
    <phoneticPr fontId="5"/>
  </si>
  <si>
    <t>北星大</t>
    <rPh sb="0" eb="2">
      <t>ホクセイ</t>
    </rPh>
    <rPh sb="2" eb="3">
      <t>ダイ</t>
    </rPh>
    <phoneticPr fontId="5"/>
  </si>
  <si>
    <t>北翔大</t>
    <rPh sb="0" eb="2">
      <t>ホクショウ</t>
    </rPh>
    <rPh sb="2" eb="3">
      <t>ダイ</t>
    </rPh>
    <phoneticPr fontId="5"/>
  </si>
  <si>
    <t>札医大</t>
    <rPh sb="0" eb="1">
      <t>サツ</t>
    </rPh>
    <rPh sb="1" eb="3">
      <t>イダイ</t>
    </rPh>
    <phoneticPr fontId="5"/>
  </si>
  <si>
    <t>札大</t>
    <rPh sb="0" eb="2">
      <t>サツダイ</t>
    </rPh>
    <phoneticPr fontId="5"/>
  </si>
  <si>
    <t>第6試合</t>
    <rPh sb="0" eb="1">
      <t>ダイ</t>
    </rPh>
    <rPh sb="2" eb="4">
      <t>シアイ</t>
    </rPh>
    <phoneticPr fontId="5"/>
  </si>
  <si>
    <t>3部4部入れ替え戦</t>
    <rPh sb="1" eb="2">
      <t>ブ</t>
    </rPh>
    <rPh sb="3" eb="4">
      <t>ブ</t>
    </rPh>
    <rPh sb="4" eb="5">
      <t>イ</t>
    </rPh>
    <rPh sb="6" eb="7">
      <t>カ</t>
    </rPh>
    <rPh sb="8" eb="9">
      <t>セン</t>
    </rPh>
    <phoneticPr fontId="5"/>
  </si>
  <si>
    <t>１部2部入れ替え戦</t>
    <rPh sb="1" eb="2">
      <t>ブ</t>
    </rPh>
    <rPh sb="3" eb="4">
      <t>ブ</t>
    </rPh>
    <rPh sb="4" eb="5">
      <t>イ</t>
    </rPh>
    <rPh sb="6" eb="7">
      <t>カ</t>
    </rPh>
    <rPh sb="8" eb="9">
      <t>セン</t>
    </rPh>
    <phoneticPr fontId="5"/>
  </si>
  <si>
    <t>茶木</t>
    <rPh sb="0" eb="2">
      <t>チャキ</t>
    </rPh>
    <phoneticPr fontId="5"/>
  </si>
  <si>
    <t>山本</t>
    <rPh sb="0" eb="2">
      <t>ヤマモト</t>
    </rPh>
    <phoneticPr fontId="5"/>
  </si>
  <si>
    <t>堂坂</t>
    <rPh sb="0" eb="2">
      <t>ドウサカ</t>
    </rPh>
    <phoneticPr fontId="5"/>
  </si>
  <si>
    <t>沼澤</t>
    <rPh sb="0" eb="2">
      <t>ヌマザワ</t>
    </rPh>
    <phoneticPr fontId="5"/>
  </si>
  <si>
    <t>荒井</t>
    <rPh sb="0" eb="2">
      <t>アライ</t>
    </rPh>
    <phoneticPr fontId="5"/>
  </si>
  <si>
    <t>矢ヶ部</t>
    <rPh sb="0" eb="3">
      <t>ヤカベ</t>
    </rPh>
    <phoneticPr fontId="5"/>
  </si>
  <si>
    <t>米澤</t>
    <rPh sb="0" eb="2">
      <t>ヨネザワ</t>
    </rPh>
    <phoneticPr fontId="5"/>
  </si>
  <si>
    <t>石川</t>
    <rPh sb="0" eb="2">
      <t>イシカワ</t>
    </rPh>
    <phoneticPr fontId="5"/>
  </si>
  <si>
    <t>門脇</t>
    <rPh sb="0" eb="2">
      <t>カドワキ</t>
    </rPh>
    <phoneticPr fontId="5"/>
  </si>
  <si>
    <t>木島</t>
    <rPh sb="0" eb="2">
      <t>キシマ</t>
    </rPh>
    <phoneticPr fontId="5"/>
  </si>
  <si>
    <t>西舘</t>
    <rPh sb="0" eb="2">
      <t>ニシタテ</t>
    </rPh>
    <phoneticPr fontId="5"/>
  </si>
  <si>
    <t>佐々木</t>
    <rPh sb="0" eb="3">
      <t>ササキ</t>
    </rPh>
    <phoneticPr fontId="5"/>
  </si>
  <si>
    <t>竹内</t>
    <rPh sb="0" eb="2">
      <t>タケウチ</t>
    </rPh>
    <phoneticPr fontId="5"/>
  </si>
  <si>
    <t>住田</t>
    <rPh sb="0" eb="2">
      <t>スミタ</t>
    </rPh>
    <phoneticPr fontId="5"/>
  </si>
  <si>
    <t>田岡</t>
    <rPh sb="0" eb="2">
      <t>タオカ</t>
    </rPh>
    <phoneticPr fontId="5"/>
  </si>
  <si>
    <t>新谷</t>
    <rPh sb="0" eb="2">
      <t>アラヤ</t>
    </rPh>
    <phoneticPr fontId="5"/>
  </si>
  <si>
    <t>岡田</t>
    <rPh sb="0" eb="2">
      <t>オカダ</t>
    </rPh>
    <phoneticPr fontId="5"/>
  </si>
  <si>
    <t>横井</t>
    <rPh sb="0" eb="2">
      <t>ヨコイ</t>
    </rPh>
    <phoneticPr fontId="5"/>
  </si>
  <si>
    <t>畠山・岡野</t>
    <rPh sb="0" eb="2">
      <t>ハタケヤマ</t>
    </rPh>
    <rPh sb="3" eb="5">
      <t>オカノ</t>
    </rPh>
    <phoneticPr fontId="5"/>
  </si>
  <si>
    <t>鈴木（大）・西舘</t>
    <rPh sb="0" eb="2">
      <t>スズキ</t>
    </rPh>
    <rPh sb="3" eb="4">
      <t>ダイ</t>
    </rPh>
    <rPh sb="6" eb="8">
      <t>ニシタテ</t>
    </rPh>
    <phoneticPr fontId="5"/>
  </si>
  <si>
    <t>伏見・佐々木</t>
    <rPh sb="0" eb="2">
      <t>フシミ</t>
    </rPh>
    <rPh sb="3" eb="6">
      <t>ササキ</t>
    </rPh>
    <phoneticPr fontId="5"/>
  </si>
  <si>
    <t>三浦・稲生</t>
    <rPh sb="0" eb="2">
      <t>ミウラ</t>
    </rPh>
    <rPh sb="3" eb="5">
      <t>イノウ</t>
    </rPh>
    <phoneticPr fontId="5"/>
  </si>
  <si>
    <t>黒田・竹内</t>
    <rPh sb="0" eb="2">
      <t>クロダ</t>
    </rPh>
    <rPh sb="3" eb="5">
      <t>タケウチ</t>
    </rPh>
    <phoneticPr fontId="5"/>
  </si>
  <si>
    <t>須田・荒井</t>
    <rPh sb="0" eb="2">
      <t>スダ</t>
    </rPh>
    <rPh sb="3" eb="5">
      <t>アライ</t>
    </rPh>
    <phoneticPr fontId="5"/>
  </si>
  <si>
    <t>有賀・矢ヶ部</t>
    <rPh sb="0" eb="2">
      <t>アリガ</t>
    </rPh>
    <rPh sb="3" eb="6">
      <t>ヤカベ</t>
    </rPh>
    <phoneticPr fontId="5"/>
  </si>
  <si>
    <t>田岡・樋山</t>
    <rPh sb="0" eb="2">
      <t>タオカ</t>
    </rPh>
    <rPh sb="3" eb="5">
      <t>ヒヤマ</t>
    </rPh>
    <phoneticPr fontId="5"/>
  </si>
  <si>
    <t>太田・新谷</t>
    <rPh sb="0" eb="2">
      <t>オオタ</t>
    </rPh>
    <rPh sb="3" eb="5">
      <t>アラヤ</t>
    </rPh>
    <phoneticPr fontId="5"/>
  </si>
  <si>
    <t>山根・石川</t>
    <rPh sb="0" eb="2">
      <t>ヤマネ</t>
    </rPh>
    <rPh sb="3" eb="5">
      <t>イシカワ</t>
    </rPh>
    <phoneticPr fontId="5"/>
  </si>
  <si>
    <t>横井・佐々木</t>
    <rPh sb="0" eb="2">
      <t>ヨコイ</t>
    </rPh>
    <rPh sb="3" eb="6">
      <t>ササキ</t>
    </rPh>
    <phoneticPr fontId="5"/>
  </si>
  <si>
    <t>柳原</t>
    <rPh sb="0" eb="2">
      <t>ヤナギハラ</t>
    </rPh>
    <phoneticPr fontId="5"/>
  </si>
  <si>
    <t>鈴木（舜）</t>
    <rPh sb="0" eb="2">
      <t>スズキ</t>
    </rPh>
    <rPh sb="3" eb="4">
      <t>シュン</t>
    </rPh>
    <phoneticPr fontId="5"/>
  </si>
  <si>
    <t>井上</t>
    <rPh sb="0" eb="2">
      <t>イノウエ</t>
    </rPh>
    <phoneticPr fontId="5"/>
  </si>
  <si>
    <t>金</t>
    <rPh sb="0" eb="1">
      <t>コン</t>
    </rPh>
    <phoneticPr fontId="5"/>
  </si>
  <si>
    <t>須田</t>
    <rPh sb="0" eb="2">
      <t>スダ</t>
    </rPh>
    <phoneticPr fontId="5"/>
  </si>
  <si>
    <t>白井</t>
    <rPh sb="0" eb="2">
      <t>シライ</t>
    </rPh>
    <phoneticPr fontId="5"/>
  </si>
  <si>
    <t>樋山</t>
    <rPh sb="0" eb="2">
      <t>ヒヤマ</t>
    </rPh>
    <phoneticPr fontId="5"/>
  </si>
  <si>
    <t>寺村</t>
    <rPh sb="0" eb="2">
      <t>テラムラ</t>
    </rPh>
    <phoneticPr fontId="5"/>
  </si>
  <si>
    <t>小清水</t>
    <rPh sb="0" eb="3">
      <t>コシミズ</t>
    </rPh>
    <phoneticPr fontId="5"/>
  </si>
  <si>
    <t>畠山</t>
    <rPh sb="0" eb="2">
      <t>ハタケヤマ</t>
    </rPh>
    <phoneticPr fontId="5"/>
  </si>
  <si>
    <t>鈴木（大）</t>
    <rPh sb="0" eb="2">
      <t>スズキ</t>
    </rPh>
    <rPh sb="3" eb="4">
      <t>ダイ</t>
    </rPh>
    <phoneticPr fontId="5"/>
  </si>
  <si>
    <t>伏見</t>
    <rPh sb="0" eb="2">
      <t>フシミ</t>
    </rPh>
    <phoneticPr fontId="5"/>
  </si>
  <si>
    <t>武者</t>
    <rPh sb="0" eb="2">
      <t>ムシャ</t>
    </rPh>
    <phoneticPr fontId="5"/>
  </si>
  <si>
    <t>鎌田</t>
    <rPh sb="0" eb="2">
      <t>カマダ</t>
    </rPh>
    <phoneticPr fontId="5"/>
  </si>
  <si>
    <t>太田</t>
    <rPh sb="0" eb="2">
      <t>オオタ</t>
    </rPh>
    <phoneticPr fontId="5"/>
  </si>
  <si>
    <t>山根</t>
    <rPh sb="0" eb="2">
      <t>ヤマネ</t>
    </rPh>
    <phoneticPr fontId="5"/>
  </si>
  <si>
    <t>科技大</t>
    <rPh sb="0" eb="2">
      <t>カギ</t>
    </rPh>
    <rPh sb="2" eb="3">
      <t>ダイ</t>
    </rPh>
    <phoneticPr fontId="5"/>
  </si>
  <si>
    <t>医療大</t>
    <rPh sb="0" eb="2">
      <t>イリョウ</t>
    </rPh>
    <rPh sb="2" eb="3">
      <t>ダイ</t>
    </rPh>
    <phoneticPr fontId="5"/>
  </si>
  <si>
    <t>情報大</t>
    <rPh sb="0" eb="2">
      <t>ジョウホウ</t>
    </rPh>
    <rPh sb="2" eb="3">
      <t>ダイ</t>
    </rPh>
    <phoneticPr fontId="5"/>
  </si>
  <si>
    <t>釧公大</t>
    <rPh sb="0" eb="1">
      <t>セン</t>
    </rPh>
    <rPh sb="1" eb="3">
      <t>コウダイ</t>
    </rPh>
    <phoneticPr fontId="5"/>
  </si>
  <si>
    <t>北工大</t>
    <rPh sb="0" eb="1">
      <t>キタ</t>
    </rPh>
    <rPh sb="1" eb="3">
      <t>コウダイ</t>
    </rPh>
    <phoneticPr fontId="5"/>
  </si>
  <si>
    <t>室工大</t>
    <rPh sb="0" eb="1">
      <t>ムロ</t>
    </rPh>
    <rPh sb="1" eb="3">
      <t>コウダイ</t>
    </rPh>
    <phoneticPr fontId="5"/>
  </si>
  <si>
    <t>北大医</t>
    <rPh sb="0" eb="2">
      <t>ホクダイ</t>
    </rPh>
    <rPh sb="2" eb="3">
      <t>イ</t>
    </rPh>
    <phoneticPr fontId="5"/>
  </si>
  <si>
    <t>札学大</t>
    <rPh sb="0" eb="1">
      <t>サツ</t>
    </rPh>
    <rPh sb="1" eb="3">
      <t>ガクダイ</t>
    </rPh>
    <phoneticPr fontId="5"/>
  </si>
  <si>
    <t>北大</t>
    <rPh sb="0" eb="2">
      <t>ホクダイ</t>
    </rPh>
    <phoneticPr fontId="5"/>
  </si>
  <si>
    <t>国際大</t>
    <rPh sb="0" eb="3">
      <t>コクサイダイ</t>
    </rPh>
    <phoneticPr fontId="5"/>
  </si>
  <si>
    <t>学園大</t>
    <rPh sb="0" eb="2">
      <t>ガクエン</t>
    </rPh>
    <rPh sb="2" eb="3">
      <t>ダイ</t>
    </rPh>
    <phoneticPr fontId="5"/>
  </si>
  <si>
    <t>第3試合</t>
    <rPh sb="0" eb="1">
      <t>ダイ</t>
    </rPh>
    <rPh sb="2" eb="4">
      <t>シアイ</t>
    </rPh>
    <phoneticPr fontId="5"/>
  </si>
  <si>
    <t>第3試合</t>
    <rPh sb="0" eb="1">
      <t>ダイ</t>
    </rPh>
    <rPh sb="2" eb="4">
      <t>シアイ</t>
    </rPh>
    <phoneticPr fontId="6"/>
  </si>
  <si>
    <t>」</t>
    <phoneticPr fontId="5"/>
  </si>
  <si>
    <t>安部</t>
    <rPh sb="0" eb="2">
      <t>アベ</t>
    </rPh>
    <phoneticPr fontId="5"/>
  </si>
  <si>
    <t>下口</t>
    <rPh sb="0" eb="2">
      <t>シモグチ</t>
    </rPh>
    <phoneticPr fontId="5"/>
  </si>
  <si>
    <t>木村</t>
    <rPh sb="0" eb="2">
      <t>キムラ</t>
    </rPh>
    <phoneticPr fontId="5"/>
  </si>
  <si>
    <t>橋本</t>
    <rPh sb="0" eb="2">
      <t>ハシモト</t>
    </rPh>
    <phoneticPr fontId="5"/>
  </si>
  <si>
    <t>西舘・鈴木（大）</t>
    <rPh sb="0" eb="2">
      <t>ニシタテ</t>
    </rPh>
    <rPh sb="3" eb="5">
      <t>スズキ</t>
    </rPh>
    <rPh sb="6" eb="7">
      <t>ダイ</t>
    </rPh>
    <phoneticPr fontId="5"/>
  </si>
  <si>
    <t>伏見・井上</t>
    <rPh sb="0" eb="2">
      <t>フシミ</t>
    </rPh>
    <rPh sb="3" eb="5">
      <t>イノウエ</t>
    </rPh>
    <phoneticPr fontId="5"/>
  </si>
  <si>
    <t>新井・兒玉</t>
    <rPh sb="0" eb="2">
      <t>アライ</t>
    </rPh>
    <rPh sb="3" eb="5">
      <t>コダマ</t>
    </rPh>
    <phoneticPr fontId="5"/>
  </si>
  <si>
    <t>稲生・佐藤</t>
    <rPh sb="0" eb="2">
      <t>イノウ</t>
    </rPh>
    <rPh sb="3" eb="5">
      <t>サトウ</t>
    </rPh>
    <phoneticPr fontId="5"/>
  </si>
  <si>
    <t>木村・松葉</t>
    <rPh sb="0" eb="2">
      <t>キムラ</t>
    </rPh>
    <rPh sb="3" eb="5">
      <t>マツバ</t>
    </rPh>
    <phoneticPr fontId="5"/>
  </si>
  <si>
    <t>新谷・太田</t>
    <rPh sb="0" eb="2">
      <t>アラヤ</t>
    </rPh>
    <rPh sb="3" eb="5">
      <t>オオタ</t>
    </rPh>
    <phoneticPr fontId="5"/>
  </si>
  <si>
    <t>大津</t>
    <rPh sb="0" eb="2">
      <t>オオツ</t>
    </rPh>
    <phoneticPr fontId="5"/>
  </si>
  <si>
    <t>沼澤</t>
    <rPh sb="0" eb="2">
      <t>ヌマサワ</t>
    </rPh>
    <phoneticPr fontId="5"/>
  </si>
  <si>
    <t>松葉</t>
    <rPh sb="0" eb="2">
      <t>マツバ</t>
    </rPh>
    <phoneticPr fontId="5"/>
  </si>
  <si>
    <t>三上</t>
    <rPh sb="0" eb="2">
      <t>ミカミ</t>
    </rPh>
    <phoneticPr fontId="5"/>
  </si>
  <si>
    <t>大坂</t>
    <rPh sb="0" eb="2">
      <t>オオサカ</t>
    </rPh>
    <phoneticPr fontId="5"/>
  </si>
  <si>
    <t>道科大</t>
    <rPh sb="0" eb="1">
      <t>ドウ</t>
    </rPh>
    <rPh sb="1" eb="2">
      <t>カ</t>
    </rPh>
    <rPh sb="2" eb="3">
      <t>ダイ</t>
    </rPh>
    <phoneticPr fontId="5"/>
  </si>
  <si>
    <t>第4試合</t>
    <rPh sb="0" eb="1">
      <t>ダイ</t>
    </rPh>
    <rPh sb="2" eb="4">
      <t>シアイ</t>
    </rPh>
    <phoneticPr fontId="5"/>
  </si>
  <si>
    <t>dai4siai</t>
    <phoneticPr fontId="5"/>
  </si>
  <si>
    <t>品川</t>
    <rPh sb="0" eb="2">
      <t>シナガワ</t>
    </rPh>
    <phoneticPr fontId="5"/>
  </si>
  <si>
    <t>中村（太）</t>
    <rPh sb="0" eb="2">
      <t>ナカムラ</t>
    </rPh>
    <rPh sb="3" eb="4">
      <t>フト</t>
    </rPh>
    <phoneticPr fontId="5"/>
  </si>
  <si>
    <t>岡野・品川</t>
    <rPh sb="0" eb="2">
      <t>オカノ</t>
    </rPh>
    <rPh sb="3" eb="5">
      <t>シナガワ</t>
    </rPh>
    <phoneticPr fontId="5"/>
  </si>
  <si>
    <t>染田・澤田</t>
    <rPh sb="0" eb="2">
      <t>ソメダ</t>
    </rPh>
    <rPh sb="3" eb="5">
      <t>サワダ</t>
    </rPh>
    <phoneticPr fontId="5"/>
  </si>
  <si>
    <t>本田・山田</t>
    <rPh sb="0" eb="2">
      <t>ホンダ</t>
    </rPh>
    <rPh sb="3" eb="5">
      <t>ヤマダ</t>
    </rPh>
    <phoneticPr fontId="5"/>
  </si>
  <si>
    <t>樋山・鎌田</t>
    <rPh sb="0" eb="2">
      <t>ヒヤマ</t>
    </rPh>
    <rPh sb="3" eb="5">
      <t>カマダ</t>
    </rPh>
    <phoneticPr fontId="5"/>
  </si>
  <si>
    <t>岡野</t>
    <rPh sb="0" eb="2">
      <t>オカノ</t>
    </rPh>
    <phoneticPr fontId="5"/>
  </si>
  <si>
    <t>稲熊</t>
    <rPh sb="0" eb="2">
      <t>イネクマ</t>
    </rPh>
    <phoneticPr fontId="5"/>
  </si>
  <si>
    <t>旭医大</t>
    <rPh sb="0" eb="1">
      <t>アサヒ</t>
    </rPh>
    <rPh sb="1" eb="2">
      <t>イ</t>
    </rPh>
    <rPh sb="2" eb="3">
      <t>ダイ</t>
    </rPh>
    <phoneticPr fontId="5"/>
  </si>
  <si>
    <t>第2試合</t>
    <rPh sb="0" eb="1">
      <t>ダイ</t>
    </rPh>
    <rPh sb="2" eb="4">
      <t>シアイ</t>
    </rPh>
    <phoneticPr fontId="5"/>
  </si>
  <si>
    <t>第三試合</t>
    <rPh sb="0" eb="2">
      <t>ダイサン</t>
    </rPh>
    <rPh sb="2" eb="4">
      <t>シアイ</t>
    </rPh>
    <phoneticPr fontId="5"/>
  </si>
  <si>
    <t>第三試合</t>
    <rPh sb="0" eb="1">
      <t>ダイ</t>
    </rPh>
    <rPh sb="1" eb="4">
      <t>サンシアイ</t>
    </rPh>
    <phoneticPr fontId="5"/>
  </si>
  <si>
    <t>第2試合</t>
    <rPh sb="0" eb="1">
      <t>ダイ</t>
    </rPh>
    <rPh sb="2" eb="4">
      <t>シアイ</t>
    </rPh>
    <phoneticPr fontId="6"/>
  </si>
  <si>
    <t>第三試合</t>
    <rPh sb="0" eb="4">
      <t>ダイサンシアイ</t>
    </rPh>
    <phoneticPr fontId="5"/>
  </si>
  <si>
    <t>伊東</t>
    <rPh sb="0" eb="2">
      <t>イトウ</t>
    </rPh>
    <phoneticPr fontId="5"/>
  </si>
  <si>
    <t>渡辺</t>
    <rPh sb="0" eb="2">
      <t>ワタナベ</t>
    </rPh>
    <phoneticPr fontId="5"/>
  </si>
  <si>
    <t>西舘・鈴木(大)</t>
    <rPh sb="0" eb="2">
      <t>ニシタテ</t>
    </rPh>
    <rPh sb="3" eb="5">
      <t>スズキ</t>
    </rPh>
    <rPh sb="6" eb="7">
      <t>ダイ</t>
    </rPh>
    <phoneticPr fontId="5"/>
  </si>
  <si>
    <t>松井・兒玉</t>
    <rPh sb="0" eb="2">
      <t>マツイ</t>
    </rPh>
    <rPh sb="3" eb="5">
      <t>コダマ</t>
    </rPh>
    <phoneticPr fontId="5"/>
  </si>
  <si>
    <t>山田・本田</t>
    <rPh sb="0" eb="2">
      <t>ヤマダ</t>
    </rPh>
    <rPh sb="3" eb="5">
      <t>ホンダ</t>
    </rPh>
    <phoneticPr fontId="5"/>
  </si>
  <si>
    <t>馬場</t>
    <rPh sb="0" eb="2">
      <t>ババ</t>
    </rPh>
    <phoneticPr fontId="5"/>
  </si>
  <si>
    <t>前原</t>
    <rPh sb="0" eb="2">
      <t>マエハラ</t>
    </rPh>
    <phoneticPr fontId="5"/>
  </si>
  <si>
    <t>斉藤</t>
    <rPh sb="0" eb="2">
      <t>サイトウ</t>
    </rPh>
    <phoneticPr fontId="5"/>
  </si>
  <si>
    <t>滝口</t>
    <rPh sb="0" eb="2">
      <t>タキグチ</t>
    </rPh>
    <phoneticPr fontId="5"/>
  </si>
  <si>
    <t>鈴木(大)</t>
    <rPh sb="0" eb="2">
      <t>スズキ</t>
    </rPh>
    <rPh sb="3" eb="4">
      <t>ダイ</t>
    </rPh>
    <phoneticPr fontId="5"/>
  </si>
  <si>
    <t>那須</t>
    <rPh sb="0" eb="2">
      <t>ナス</t>
    </rPh>
    <phoneticPr fontId="5"/>
  </si>
  <si>
    <t>新</t>
    <rPh sb="0" eb="1">
      <t>シン</t>
    </rPh>
    <phoneticPr fontId="5"/>
  </si>
  <si>
    <t>第二試合</t>
    <rPh sb="0" eb="2">
      <t>ダイニ</t>
    </rPh>
    <rPh sb="2" eb="4">
      <t>シアイ</t>
    </rPh>
    <phoneticPr fontId="5"/>
  </si>
  <si>
    <t>下口</t>
    <rPh sb="0" eb="2">
      <t>シモクチ</t>
    </rPh>
    <phoneticPr fontId="5"/>
  </si>
  <si>
    <t>茶木・品川</t>
    <rPh sb="0" eb="2">
      <t>チャキ</t>
    </rPh>
    <rPh sb="3" eb="5">
      <t>シナガワ</t>
    </rPh>
    <phoneticPr fontId="5"/>
  </si>
  <si>
    <t>大屋・大塚</t>
    <rPh sb="0" eb="2">
      <t>オオヤ</t>
    </rPh>
    <rPh sb="3" eb="5">
      <t>オオツカ</t>
    </rPh>
    <phoneticPr fontId="5"/>
  </si>
  <si>
    <t>荒井・須田</t>
    <rPh sb="0" eb="2">
      <t>アライ</t>
    </rPh>
    <rPh sb="3" eb="5">
      <t>スダ</t>
    </rPh>
    <phoneticPr fontId="5"/>
  </si>
  <si>
    <t>門脇・成田</t>
    <rPh sb="0" eb="2">
      <t>カドワキ</t>
    </rPh>
    <rPh sb="3" eb="5">
      <t>ナリタ</t>
    </rPh>
    <phoneticPr fontId="5"/>
  </si>
  <si>
    <t>岩藤</t>
    <rPh sb="0" eb="2">
      <t>イワフジ</t>
    </rPh>
    <phoneticPr fontId="5"/>
  </si>
  <si>
    <t>大林</t>
    <rPh sb="0" eb="2">
      <t>オオバヤシ</t>
    </rPh>
    <phoneticPr fontId="5"/>
  </si>
  <si>
    <t>金</t>
    <rPh sb="0" eb="1">
      <t>キン</t>
    </rPh>
    <phoneticPr fontId="5"/>
  </si>
  <si>
    <t>第1試合</t>
    <rPh sb="0" eb="1">
      <t>ダイ</t>
    </rPh>
    <rPh sb="2" eb="4">
      <t>シアイ</t>
    </rPh>
    <phoneticPr fontId="6"/>
  </si>
  <si>
    <t>第一試合</t>
    <rPh sb="0" eb="1">
      <t>ダイ</t>
    </rPh>
    <rPh sb="1" eb="4">
      <t>イチシアイ</t>
    </rPh>
    <phoneticPr fontId="5"/>
  </si>
  <si>
    <t>Kリーグ</t>
    <phoneticPr fontId="5"/>
  </si>
  <si>
    <t>Jリーグ</t>
    <phoneticPr fontId="5"/>
  </si>
  <si>
    <t>Iリーグ</t>
    <phoneticPr fontId="5"/>
  </si>
  <si>
    <t>Hリーグ</t>
    <phoneticPr fontId="5"/>
  </si>
  <si>
    <t>4部Bリーグ</t>
    <rPh sb="1" eb="2">
      <t>ブ</t>
    </rPh>
    <phoneticPr fontId="5"/>
  </si>
  <si>
    <t>4部Aリーグ</t>
    <rPh sb="1" eb="2">
      <t>ブ</t>
    </rPh>
    <phoneticPr fontId="5"/>
  </si>
  <si>
    <t>3部リーグ</t>
    <rPh sb="1" eb="2">
      <t>ブ</t>
    </rPh>
    <phoneticPr fontId="5"/>
  </si>
  <si>
    <t>2部リーグ</t>
    <rPh sb="1" eb="2">
      <t>ブ</t>
    </rPh>
    <phoneticPr fontId="5"/>
  </si>
  <si>
    <t>1部リーグ</t>
    <rPh sb="1" eb="2">
      <t>ブ</t>
    </rPh>
    <phoneticPr fontId="5"/>
  </si>
  <si>
    <t>１部リーグ</t>
    <rPh sb="1" eb="2">
      <t>ブ</t>
    </rPh>
    <phoneticPr fontId="5"/>
  </si>
  <si>
    <t>H25秋季大会</t>
    <rPh sb="3" eb="5">
      <t>シュウキ</t>
    </rPh>
    <rPh sb="5" eb="7">
      <t>タイカイ</t>
    </rPh>
    <phoneticPr fontId="5"/>
  </si>
  <si>
    <t>栄</t>
    <rPh sb="0" eb="1">
      <t>サカエ</t>
    </rPh>
    <phoneticPr fontId="5"/>
  </si>
  <si>
    <t>苅谷</t>
    <rPh sb="0" eb="2">
      <t>カリヤ</t>
    </rPh>
    <phoneticPr fontId="5"/>
  </si>
  <si>
    <t>杉山</t>
    <rPh sb="0" eb="2">
      <t>スギヤマ</t>
    </rPh>
    <phoneticPr fontId="5"/>
  </si>
  <si>
    <t>竹内・杉山</t>
    <rPh sb="0" eb="2">
      <t>タケウチ</t>
    </rPh>
    <rPh sb="3" eb="5">
      <t>スギヤマ</t>
    </rPh>
    <phoneticPr fontId="5"/>
  </si>
  <si>
    <t>大坂・細川</t>
    <rPh sb="0" eb="2">
      <t>オオサカ</t>
    </rPh>
    <rPh sb="3" eb="5">
      <t>ホソカワ</t>
    </rPh>
    <phoneticPr fontId="5"/>
  </si>
  <si>
    <t>谷田</t>
    <rPh sb="0" eb="2">
      <t>タニダ</t>
    </rPh>
    <phoneticPr fontId="5"/>
  </si>
  <si>
    <t>甲田</t>
    <rPh sb="0" eb="2">
      <t>コウダ</t>
    </rPh>
    <phoneticPr fontId="5"/>
  </si>
  <si>
    <t>文教大</t>
    <rPh sb="0" eb="3">
      <t>ブンキョウダイ</t>
    </rPh>
    <phoneticPr fontId="5"/>
  </si>
  <si>
    <t>四宮</t>
    <rPh sb="0" eb="2">
      <t>シミヤ</t>
    </rPh>
    <phoneticPr fontId="5"/>
  </si>
  <si>
    <t>官崎</t>
    <rPh sb="0" eb="1">
      <t>カン</t>
    </rPh>
    <rPh sb="1" eb="2">
      <t>ザキ</t>
    </rPh>
    <phoneticPr fontId="5"/>
  </si>
  <si>
    <t>北條</t>
    <rPh sb="0" eb="2">
      <t>ホウジョウ</t>
    </rPh>
    <phoneticPr fontId="5"/>
  </si>
  <si>
    <t>米田</t>
    <rPh sb="0" eb="2">
      <t>ヨネタ</t>
    </rPh>
    <phoneticPr fontId="5"/>
  </si>
  <si>
    <t>土沢</t>
    <rPh sb="0" eb="2">
      <t>ツチサワ</t>
    </rPh>
    <phoneticPr fontId="5"/>
  </si>
  <si>
    <t>寺島・四宮</t>
    <rPh sb="0" eb="2">
      <t>テラシマ</t>
    </rPh>
    <rPh sb="3" eb="5">
      <t>シミヤ</t>
    </rPh>
    <phoneticPr fontId="5"/>
  </si>
  <si>
    <t>藤本・北條</t>
    <rPh sb="0" eb="2">
      <t>フジモト</t>
    </rPh>
    <rPh sb="3" eb="5">
      <t>ホウジョウ</t>
    </rPh>
    <phoneticPr fontId="5"/>
  </si>
  <si>
    <t>米田・山田</t>
    <rPh sb="0" eb="2">
      <t>ヨネタ</t>
    </rPh>
    <rPh sb="3" eb="5">
      <t>ヤマダ</t>
    </rPh>
    <phoneticPr fontId="5"/>
  </si>
  <si>
    <t>杉山・竹内</t>
    <rPh sb="0" eb="2">
      <t>スギヤマ</t>
    </rPh>
    <rPh sb="3" eb="5">
      <t>タケウチ</t>
    </rPh>
    <phoneticPr fontId="5"/>
  </si>
  <si>
    <t>藤本</t>
    <rPh sb="0" eb="2">
      <t>フジモト</t>
    </rPh>
    <phoneticPr fontId="5"/>
  </si>
  <si>
    <t>玉森</t>
    <rPh sb="0" eb="1">
      <t>タマ</t>
    </rPh>
    <rPh sb="1" eb="2">
      <t>モリ</t>
    </rPh>
    <phoneticPr fontId="5"/>
  </si>
  <si>
    <t>寺島</t>
    <rPh sb="0" eb="2">
      <t>テラシマ</t>
    </rPh>
    <phoneticPr fontId="5"/>
  </si>
  <si>
    <t>土井</t>
    <rPh sb="0" eb="2">
      <t>ドイ</t>
    </rPh>
    <phoneticPr fontId="5"/>
  </si>
  <si>
    <t>bye</t>
    <phoneticPr fontId="5"/>
  </si>
  <si>
    <t>土井・官崎</t>
    <rPh sb="0" eb="2">
      <t>ドイ</t>
    </rPh>
    <rPh sb="3" eb="4">
      <t>カン</t>
    </rPh>
    <rPh sb="4" eb="5">
      <t>ザキ</t>
    </rPh>
    <phoneticPr fontId="5"/>
  </si>
  <si>
    <t>米田・玉森</t>
    <rPh sb="0" eb="2">
      <t>ヨネタ</t>
    </rPh>
    <rPh sb="3" eb="4">
      <t>タマ</t>
    </rPh>
    <rPh sb="4" eb="5">
      <t>モリ</t>
    </rPh>
    <phoneticPr fontId="5"/>
  </si>
  <si>
    <t>bye</t>
    <phoneticPr fontId="5"/>
  </si>
  <si>
    <t>帯畜大</t>
    <rPh sb="0" eb="1">
      <t>オビ</t>
    </rPh>
    <rPh sb="1" eb="2">
      <t>チク</t>
    </rPh>
    <rPh sb="2" eb="3">
      <t>ダイ</t>
    </rPh>
    <phoneticPr fontId="5"/>
  </si>
  <si>
    <t>第1試合</t>
    <rPh sb="0" eb="1">
      <t>ダイ</t>
    </rPh>
    <rPh sb="2" eb="4">
      <t>シアイ</t>
    </rPh>
    <phoneticPr fontId="5"/>
  </si>
  <si>
    <t>Bリーグ</t>
    <phoneticPr fontId="5"/>
  </si>
  <si>
    <t>野口</t>
    <rPh sb="0" eb="2">
      <t>ノグチ</t>
    </rPh>
    <phoneticPr fontId="5"/>
  </si>
  <si>
    <t>葛西</t>
    <rPh sb="0" eb="2">
      <t>カサイ</t>
    </rPh>
    <phoneticPr fontId="5"/>
  </si>
  <si>
    <t>中村</t>
    <rPh sb="0" eb="2">
      <t>ナカムラ</t>
    </rPh>
    <phoneticPr fontId="5"/>
  </si>
  <si>
    <t>五十嵐</t>
    <rPh sb="0" eb="3">
      <t>イガラシ</t>
    </rPh>
    <phoneticPr fontId="5"/>
  </si>
  <si>
    <t>山内</t>
    <rPh sb="0" eb="2">
      <t>ヤマウチ</t>
    </rPh>
    <phoneticPr fontId="5"/>
  </si>
  <si>
    <t>飯田</t>
    <rPh sb="0" eb="2">
      <t>イイダ</t>
    </rPh>
    <phoneticPr fontId="5"/>
  </si>
  <si>
    <t>知野</t>
    <rPh sb="0" eb="2">
      <t>チノ</t>
    </rPh>
    <phoneticPr fontId="5"/>
  </si>
  <si>
    <t>五十嵐・野口</t>
    <rPh sb="0" eb="3">
      <t>イガラシ</t>
    </rPh>
    <rPh sb="4" eb="6">
      <t>ノグチ</t>
    </rPh>
    <phoneticPr fontId="5"/>
  </si>
  <si>
    <t>飯田・後藤有</t>
    <rPh sb="0" eb="2">
      <t>イイダ</t>
    </rPh>
    <rPh sb="3" eb="5">
      <t>ゴトウ</t>
    </rPh>
    <rPh sb="5" eb="6">
      <t>ユウ</t>
    </rPh>
    <phoneticPr fontId="5"/>
  </si>
  <si>
    <t>山内・八木</t>
    <rPh sb="0" eb="2">
      <t>ヤマウチ</t>
    </rPh>
    <rPh sb="3" eb="5">
      <t>ヤギ</t>
    </rPh>
    <phoneticPr fontId="5"/>
  </si>
  <si>
    <t>福田・長尾</t>
    <rPh sb="0" eb="2">
      <t>フクダ</t>
    </rPh>
    <rPh sb="3" eb="5">
      <t>ナガオ</t>
    </rPh>
    <phoneticPr fontId="5"/>
  </si>
  <si>
    <t>稲葉・後藤</t>
    <rPh sb="0" eb="2">
      <t>イナバ</t>
    </rPh>
    <rPh sb="3" eb="5">
      <t>ゴトウ</t>
    </rPh>
    <phoneticPr fontId="5"/>
  </si>
  <si>
    <t>後藤有</t>
    <rPh sb="0" eb="2">
      <t>ゴトウ</t>
    </rPh>
    <rPh sb="2" eb="3">
      <t>ユウ</t>
    </rPh>
    <phoneticPr fontId="5"/>
  </si>
  <si>
    <t>bye</t>
    <phoneticPr fontId="5"/>
  </si>
  <si>
    <t>後藤亜</t>
    <rPh sb="0" eb="2">
      <t>ゴトウ</t>
    </rPh>
    <rPh sb="2" eb="3">
      <t>ア</t>
    </rPh>
    <phoneticPr fontId="5"/>
  </si>
  <si>
    <t>稲葉</t>
    <rPh sb="0" eb="2">
      <t>イナバ</t>
    </rPh>
    <phoneticPr fontId="5"/>
  </si>
  <si>
    <t>bye</t>
    <phoneticPr fontId="5"/>
  </si>
  <si>
    <t>後藤</t>
    <rPh sb="0" eb="2">
      <t>ゴトウ</t>
    </rPh>
    <phoneticPr fontId="5"/>
  </si>
  <si>
    <t>学園大</t>
    <rPh sb="0" eb="3">
      <t>ガクエンダイ</t>
    </rPh>
    <phoneticPr fontId="5"/>
  </si>
  <si>
    <t>細川・大坂</t>
    <rPh sb="0" eb="2">
      <t>ホソカワ</t>
    </rPh>
    <rPh sb="3" eb="5">
      <t>オオサカ</t>
    </rPh>
    <phoneticPr fontId="5"/>
  </si>
  <si>
    <t>中村・知野</t>
    <rPh sb="0" eb="2">
      <t>ナカムラ</t>
    </rPh>
    <rPh sb="3" eb="5">
      <t>チノ</t>
    </rPh>
    <phoneticPr fontId="5"/>
  </si>
  <si>
    <t>苅谷・谷田</t>
    <rPh sb="0" eb="2">
      <t>カリヤ</t>
    </rPh>
    <rPh sb="3" eb="5">
      <t>タニダ</t>
    </rPh>
    <phoneticPr fontId="5"/>
  </si>
  <si>
    <t>八木</t>
    <rPh sb="0" eb="2">
      <t>ヤギ</t>
    </rPh>
    <phoneticPr fontId="5"/>
  </si>
  <si>
    <t>bye</t>
    <phoneticPr fontId="5"/>
  </si>
  <si>
    <t>Aリーグ</t>
    <phoneticPr fontId="5"/>
  </si>
  <si>
    <t>種目：女子団体戦</t>
    <rPh sb="3" eb="5">
      <t>ジョシ</t>
    </rPh>
    <rPh sb="5" eb="8">
      <t>ダンタイセン</t>
    </rPh>
    <phoneticPr fontId="6"/>
  </si>
  <si>
    <t>学園大</t>
  </si>
  <si>
    <t>横井 陵祐・2</t>
  </si>
  <si>
    <t>成田 有佑・2</t>
  </si>
  <si>
    <t>決勝</t>
    <phoneticPr fontId="5"/>
  </si>
  <si>
    <t>佐々木 吉親・2</t>
  </si>
  <si>
    <t>門脇 大地・3</t>
  </si>
  <si>
    <t>準決勝</t>
    <phoneticPr fontId="5"/>
  </si>
  <si>
    <t>北大</t>
  </si>
  <si>
    <t>鈴木 隆之介・1</t>
  </si>
  <si>
    <t>国際大</t>
  </si>
  <si>
    <t>山根 和也・1</t>
  </si>
  <si>
    <t>瀧口 雄太・2</t>
  </si>
  <si>
    <t>岡田 翔吾・3</t>
  </si>
  <si>
    <t>準々決勝</t>
    <phoneticPr fontId="5"/>
  </si>
  <si>
    <t>渡辺 亮輔・1</t>
  </si>
  <si>
    <t>道科大</t>
  </si>
  <si>
    <t>三上 耕平・2</t>
  </si>
  <si>
    <t>鈴木 和也・1</t>
  </si>
  <si>
    <t>大和田 涼太・3</t>
  </si>
  <si>
    <t>木村 亘宏・3</t>
  </si>
  <si>
    <t>新谷 翔・2</t>
  </si>
  <si>
    <t>大坂 昂良・1</t>
  </si>
  <si>
    <t>小清水 誠也・3</t>
  </si>
  <si>
    <t>5回戦</t>
  </si>
  <si>
    <t>旭教大</t>
  </si>
  <si>
    <t>浜岡 貴弘・3</t>
  </si>
  <si>
    <t>工藤 諒也・1</t>
  </si>
  <si>
    <t>細川 翔太・4</t>
  </si>
  <si>
    <t>石川 朔・3</t>
  </si>
  <si>
    <t>北大医</t>
  </si>
  <si>
    <t>矢ヶ部 俊彰・4</t>
  </si>
  <si>
    <t>札大</t>
  </si>
  <si>
    <t>高橋 明寛・4</t>
  </si>
  <si>
    <t>松尾 康平・2</t>
  </si>
  <si>
    <t>松葉 直哉・2</t>
  </si>
  <si>
    <t>西岡 蒼一郎・3</t>
  </si>
  <si>
    <t>金野 克利・2</t>
  </si>
  <si>
    <t>室工大</t>
  </si>
  <si>
    <t>武者 右京・3</t>
  </si>
  <si>
    <t>石川 雅也・1</t>
  </si>
  <si>
    <t>札医大</t>
  </si>
  <si>
    <t>安藤 悠開・3</t>
  </si>
  <si>
    <t>寺村 大輝・3</t>
  </si>
  <si>
    <t>加藤 勇哉・3</t>
  </si>
  <si>
    <t>北翔大</t>
  </si>
  <si>
    <t>矢口 直弥・1</t>
  </si>
  <si>
    <t>4回戦</t>
  </si>
  <si>
    <t>佐藤 寿光・3</t>
  </si>
  <si>
    <t>釧公大</t>
  </si>
  <si>
    <t>本田 純也・2</t>
  </si>
  <si>
    <t>太田 明宏・2</t>
  </si>
  <si>
    <t>原田 健児・1</t>
  </si>
  <si>
    <t>北工大</t>
  </si>
  <si>
    <t>松浦 優介・3</t>
  </si>
  <si>
    <t>細井 雅人・2</t>
  </si>
  <si>
    <t>山岸 浩陽・1</t>
  </si>
  <si>
    <t>森 俊平・1</t>
  </si>
  <si>
    <t>目黒 翔一・3</t>
  </si>
  <si>
    <t>庄子 佳佑・1</t>
  </si>
  <si>
    <t>函教大</t>
  </si>
  <si>
    <t>成田 航太・1</t>
  </si>
  <si>
    <t>高須 裕一・1</t>
  </si>
  <si>
    <t>井上 貴弘・2</t>
  </si>
  <si>
    <t>山岸 諒司・3</t>
  </si>
  <si>
    <t>谷村 健太・1</t>
  </si>
  <si>
    <t>渡辺 奨・4</t>
  </si>
  <si>
    <t>山下 輝・1</t>
  </si>
  <si>
    <t>山田 耕太郎・2</t>
  </si>
  <si>
    <t>渡邉 工起・1</t>
  </si>
  <si>
    <t>斎藤 拓也・3</t>
  </si>
  <si>
    <t>岸川 鉄啓・3</t>
  </si>
  <si>
    <t>中垣 雄太・2</t>
  </si>
  <si>
    <t>伊藤 裕史・2</t>
  </si>
  <si>
    <t>木村 裕・2</t>
  </si>
  <si>
    <t>三和 岳幹・3</t>
  </si>
  <si>
    <t>川幡 友孝・1</t>
  </si>
  <si>
    <t xml:space="preserve">青山 怜司・1 </t>
  </si>
  <si>
    <t>須田 敬太・2</t>
  </si>
  <si>
    <t>今川 達也・4</t>
  </si>
  <si>
    <t>中村 亮文・3</t>
  </si>
  <si>
    <t>黒田 聖悟・1</t>
  </si>
  <si>
    <t>鎌田 真史・1</t>
  </si>
  <si>
    <t>3回戦</t>
  </si>
  <si>
    <t>樽商大</t>
  </si>
  <si>
    <t>田中 輝・2</t>
  </si>
  <si>
    <t>市川 翼・3</t>
  </si>
  <si>
    <t>佐々木 伶・1</t>
  </si>
  <si>
    <t>酪農大</t>
  </si>
  <si>
    <t>安藤 貴弘・2</t>
  </si>
  <si>
    <t>佐藤 亨彦・3</t>
  </si>
  <si>
    <t>岡本 俊介・1</t>
  </si>
  <si>
    <t>金 暢大・3</t>
  </si>
  <si>
    <t>科技大</t>
  </si>
  <si>
    <t>畠山 悌・3</t>
  </si>
  <si>
    <t>熊原 政明・4</t>
  </si>
  <si>
    <t>石黒 光治良・2</t>
  </si>
  <si>
    <t>札教大</t>
  </si>
  <si>
    <t>吉田 凌脩・1</t>
  </si>
  <si>
    <t>佐々木 大成・1</t>
  </si>
  <si>
    <t>秋吉 一樹・1</t>
  </si>
  <si>
    <t>情報大</t>
  </si>
  <si>
    <t>伏見 敦志・3</t>
  </si>
  <si>
    <t>有賀 大祐・3</t>
  </si>
  <si>
    <t>齋藤 将紀・2</t>
  </si>
  <si>
    <t>新居 杏太・4</t>
  </si>
  <si>
    <t>岩野 嘉慧・3</t>
  </si>
  <si>
    <t>竹内 維吹・1</t>
  </si>
  <si>
    <t>宮下 裕・3</t>
  </si>
  <si>
    <t>遠田 朗・3</t>
  </si>
  <si>
    <t>長谷川 大輔・2</t>
  </si>
  <si>
    <t>帯畜大</t>
  </si>
  <si>
    <t>松井 洋介・4</t>
  </si>
  <si>
    <t>小林 悠河・1</t>
  </si>
  <si>
    <t>佐々木 雄大・3</t>
  </si>
  <si>
    <t>井上 盛晴・2</t>
  </si>
  <si>
    <t>舘下 醇真・2</t>
  </si>
  <si>
    <t>岡野 岳流・1</t>
  </si>
  <si>
    <t>医療大</t>
  </si>
  <si>
    <t>鈴木 大機・1</t>
  </si>
  <si>
    <t>伊藤 大晃・1</t>
  </si>
  <si>
    <t>沼澤 磨己人・2</t>
  </si>
  <si>
    <t>島 慶太朗・2</t>
  </si>
  <si>
    <t>市川 徹・1</t>
  </si>
  <si>
    <t>大林 宏夢・2</t>
  </si>
  <si>
    <t>岩佐 幸一郎・3</t>
  </si>
  <si>
    <t>伊藤 遼平・1</t>
  </si>
  <si>
    <t>安部 正記・1</t>
  </si>
  <si>
    <t>井内 晶・3</t>
  </si>
  <si>
    <t>藤倉 宏丞・2</t>
  </si>
  <si>
    <t>茶木 朋幸・4</t>
  </si>
  <si>
    <t>有賀 圭太・4</t>
  </si>
  <si>
    <t>西舘 礼唯・3</t>
  </si>
  <si>
    <t>遠藤 秀之・3</t>
  </si>
  <si>
    <t>秋野 伊亮・3</t>
  </si>
  <si>
    <t>上田 亮太・1</t>
  </si>
  <si>
    <t>清水 大暉・3</t>
  </si>
  <si>
    <t>堂坂 豪・3</t>
  </si>
  <si>
    <t>西下 純平・1</t>
  </si>
  <si>
    <t>野坂 陸・1</t>
  </si>
  <si>
    <t>鈴木 舜・2</t>
  </si>
  <si>
    <t>旭医大</t>
  </si>
  <si>
    <t>梁田 啓・4</t>
  </si>
  <si>
    <t>橋本 翔太・2</t>
  </si>
  <si>
    <t>伊藤 昭典・1</t>
  </si>
  <si>
    <t>宮田 裕斗・3</t>
  </si>
  <si>
    <t>甲斐 弘晃・4</t>
  </si>
  <si>
    <t>品川 政寛・4</t>
  </si>
  <si>
    <t>高田 大慈・3</t>
  </si>
  <si>
    <t>札学大</t>
  </si>
  <si>
    <t>樋山 柊也・1</t>
  </si>
  <si>
    <t>森田 匡則・3</t>
  </si>
  <si>
    <t>久保田 穏・2</t>
  </si>
  <si>
    <t>木島 亮・1</t>
  </si>
  <si>
    <t>小倉 大和・2</t>
  </si>
  <si>
    <t>佐藤 寛太・2</t>
  </si>
  <si>
    <t>永澤 将・2</t>
  </si>
  <si>
    <t>2回戦</t>
  </si>
  <si>
    <t>仁戸田 克文・2</t>
  </si>
  <si>
    <t>石川 拓・1</t>
  </si>
  <si>
    <t>門傳 賢太・1</t>
  </si>
  <si>
    <t>三井 桂佑・1</t>
  </si>
  <si>
    <t>岩藤 良佑・2</t>
  </si>
  <si>
    <t>大間 興至・2</t>
  </si>
  <si>
    <t>黒田 祥平・4</t>
  </si>
  <si>
    <t>中村 徳孝・1</t>
  </si>
  <si>
    <t>大屋 健音・2</t>
  </si>
  <si>
    <t>下口 侑也・2</t>
  </si>
  <si>
    <t>米澤 勇希・1</t>
  </si>
  <si>
    <t>秋田 浩一・5</t>
  </si>
  <si>
    <t>馬場 滉太・1</t>
  </si>
  <si>
    <t>前原 奎介・2</t>
  </si>
  <si>
    <t>岩永 知也・1</t>
  </si>
  <si>
    <t>柳原 康平・1</t>
  </si>
  <si>
    <t>川口 諒・1</t>
  </si>
  <si>
    <t>鎌田 淳平・1</t>
  </si>
  <si>
    <t>長内 宏司・1</t>
  </si>
  <si>
    <t>水上　龍・1</t>
  </si>
  <si>
    <t>大波 泰治・1</t>
  </si>
  <si>
    <t>天池 巧・1</t>
  </si>
  <si>
    <t>千田 雅也・1</t>
  </si>
  <si>
    <t>市川 拓哉・3</t>
  </si>
  <si>
    <t>大山 竜司・3</t>
  </si>
  <si>
    <t>大塚 伸也・2</t>
  </si>
  <si>
    <t>留目 諒・1</t>
  </si>
  <si>
    <t>羽賀 裕希・1</t>
  </si>
  <si>
    <t>丸山 大地・4</t>
  </si>
  <si>
    <t>小笠原 匠悟・2</t>
  </si>
  <si>
    <t>兒玉 巽・2</t>
  </si>
  <si>
    <t>澤田 倖佑・1</t>
  </si>
  <si>
    <t>葛原 怜吾・1</t>
  </si>
  <si>
    <t>林田 拓人・2</t>
  </si>
  <si>
    <t>田丸 英樹・3</t>
  </si>
  <si>
    <t>金田 春佳・3</t>
  </si>
  <si>
    <t>松田 光生・1</t>
  </si>
  <si>
    <t>栗本 翔太・1</t>
  </si>
  <si>
    <t>東 宏輝・2</t>
  </si>
  <si>
    <t>ｂｙｅ</t>
  </si>
  <si>
    <t>冨田 裕也・1</t>
  </si>
  <si>
    <t>徳山 淳二郎・1</t>
  </si>
  <si>
    <t>多田 隆二・2</t>
  </si>
  <si>
    <t>椛本 康平・2</t>
  </si>
  <si>
    <t>那須 興星・1</t>
  </si>
  <si>
    <t>鶴岡 樹・2</t>
  </si>
  <si>
    <t>小田中 星良・1</t>
  </si>
  <si>
    <t>荒井 真吾・2</t>
  </si>
  <si>
    <t>善正 晴紀・2</t>
  </si>
  <si>
    <t>進藤 侑也・3</t>
  </si>
  <si>
    <t>伊東 陽光・2</t>
  </si>
  <si>
    <t>林 衛・2</t>
  </si>
  <si>
    <t>飯田 博之・3</t>
  </si>
  <si>
    <t>朝野 証伍・3</t>
  </si>
  <si>
    <t>住田 無限・2</t>
  </si>
  <si>
    <t>新井 教雄・1</t>
  </si>
  <si>
    <t>高橋 克弥・1</t>
  </si>
  <si>
    <t>松岡 達也・3</t>
  </si>
  <si>
    <t>稲熊 雅仁・1</t>
  </si>
  <si>
    <t>佐藤 啓陸・1</t>
  </si>
  <si>
    <t>生駒 嶺・1</t>
  </si>
  <si>
    <t>小山 一也・3</t>
  </si>
  <si>
    <t>沼前 広一郎・2</t>
  </si>
  <si>
    <t>藤嶋 奎祐・2</t>
  </si>
  <si>
    <t>辰田 卓弥・1</t>
  </si>
  <si>
    <t>坂本 義滉・1</t>
  </si>
  <si>
    <t>中村 太志・2</t>
  </si>
  <si>
    <t>山本 康太・1</t>
  </si>
  <si>
    <t>1回戦</t>
  </si>
  <si>
    <t>男子シングルス</t>
  </si>
  <si>
    <t>種目：</t>
  </si>
  <si>
    <t>美唄市総合体育館</t>
  </si>
  <si>
    <t>開催場所：</t>
  </si>
  <si>
    <t>11月14，15</t>
  </si>
  <si>
    <t>開催日：</t>
  </si>
  <si>
    <t>北海道秋季学生卓球選手権大会</t>
  </si>
  <si>
    <t>大会名：</t>
  </si>
  <si>
    <t>山根・石川1・1</t>
  </si>
  <si>
    <t>決勝</t>
    <phoneticPr fontId="5"/>
  </si>
  <si>
    <t>渡辺・山下1・1</t>
  </si>
  <si>
    <t>細川・小清水4・3</t>
  </si>
  <si>
    <t>木村・佐藤3・3</t>
  </si>
  <si>
    <t>準決勝</t>
    <phoneticPr fontId="5"/>
  </si>
  <si>
    <t>松尾・大阪2・1</t>
  </si>
  <si>
    <t>金野・鈴木2・１</t>
  </si>
  <si>
    <t>岡田・山岸3・1</t>
  </si>
  <si>
    <t>横井・佐々木2・2</t>
  </si>
  <si>
    <t>準々決勝</t>
    <phoneticPr fontId="5"/>
  </si>
  <si>
    <t>安藤・石黒3・2</t>
  </si>
  <si>
    <t>松葉・三上2・2</t>
  </si>
  <si>
    <t>三和・中村3・3</t>
  </si>
  <si>
    <t>門脇・成田3・2</t>
  </si>
  <si>
    <t>瀧口・細井2・2</t>
  </si>
  <si>
    <t>新谷・太田2・2</t>
  </si>
  <si>
    <t xml:space="preserve">     </t>
  </si>
  <si>
    <t>加藤・斎藤3・3</t>
  </si>
  <si>
    <t>石川・寺村3・3</t>
  </si>
  <si>
    <t>大和田・目黒3・3</t>
  </si>
  <si>
    <t>黒田・竹内1・1</t>
  </si>
  <si>
    <t>鈴木・辰田1・1</t>
  </si>
  <si>
    <t>渡辺・青山4・1</t>
  </si>
  <si>
    <t>岩佐・大山3・3</t>
  </si>
  <si>
    <t>秋野・山岸3・3</t>
  </si>
  <si>
    <t>北大(医)</t>
  </si>
  <si>
    <t>有賀・矢ヶ部4・4</t>
  </si>
  <si>
    <t>沼澤・齋藤2・2</t>
  </si>
  <si>
    <t>藤倉・伊藤2・2</t>
  </si>
  <si>
    <t>市川・鶴岡3・2</t>
  </si>
  <si>
    <t>今川・西岡4・3</t>
  </si>
  <si>
    <t>山田・本田2・2</t>
  </si>
  <si>
    <t>遠藤・矢口3・1</t>
  </si>
  <si>
    <t>工藤・秋吉1・1</t>
  </si>
  <si>
    <t>井上・東2・2</t>
  </si>
  <si>
    <t>鈴木・西舘1・3</t>
  </si>
  <si>
    <t>谷村・小田中1・1</t>
  </si>
  <si>
    <t>岩藤・小笠原2・2</t>
  </si>
  <si>
    <t>渡邉・川幡1・1</t>
  </si>
  <si>
    <t>橋本・岡本2・1</t>
  </si>
  <si>
    <t>鎌田・西下1・1</t>
  </si>
  <si>
    <t>林・田中2・2</t>
  </si>
  <si>
    <t>久保田・大波2・1</t>
  </si>
  <si>
    <t>高橋・野坂4・1</t>
  </si>
  <si>
    <t>成田・川口1・1</t>
  </si>
  <si>
    <t>須田・荒井2・2</t>
  </si>
  <si>
    <t>高須・原田1・1</t>
  </si>
  <si>
    <t>旭医</t>
  </si>
  <si>
    <t>黒田・田丸4・3</t>
  </si>
  <si>
    <t>大林・冨田2・1</t>
  </si>
  <si>
    <t>森田・宮下3・3</t>
  </si>
  <si>
    <t>帯畜</t>
  </si>
  <si>
    <t>兒玉・市川2・1</t>
  </si>
  <si>
    <t>千田・庄子1・1</t>
  </si>
  <si>
    <t>宮田・仁戸田3・2</t>
  </si>
  <si>
    <t>金・松浦3・3</t>
  </si>
  <si>
    <t>椛本・多田2・2</t>
  </si>
  <si>
    <t>佐藤・佐々木3・1</t>
  </si>
  <si>
    <t>高橋・羽賀1・1</t>
  </si>
  <si>
    <t>長谷川・伊藤2・1</t>
  </si>
  <si>
    <t>武者・佐々木3・3</t>
  </si>
  <si>
    <t>小林・伊藤1・1</t>
  </si>
  <si>
    <t>梁田・澤田4・1</t>
  </si>
  <si>
    <t>大屋・大塚2・2</t>
  </si>
  <si>
    <t>茶木・品川4・4</t>
  </si>
  <si>
    <t>岸川・井内3・3</t>
  </si>
  <si>
    <t>中垣・小倉2・2</t>
  </si>
  <si>
    <t>伏見・井上3・2</t>
  </si>
  <si>
    <t>安藤・林田2・2</t>
  </si>
  <si>
    <t>佐々木・野田1・2</t>
  </si>
  <si>
    <t>岡崎・伊藤4・2</t>
  </si>
  <si>
    <t>秋田・小山5・3</t>
  </si>
  <si>
    <t>有賀・吉田3・1</t>
  </si>
  <si>
    <t>木島・柳原1・1</t>
  </si>
  <si>
    <t>稲熊・栗本1・1</t>
  </si>
  <si>
    <t>徳山・葛原1・1</t>
  </si>
  <si>
    <t>大間・丸山2・4</t>
  </si>
  <si>
    <t>森・岩永1・1</t>
  </si>
  <si>
    <t>高田・進藤3・3</t>
  </si>
  <si>
    <t>生駒・安部1・1</t>
  </si>
  <si>
    <t>市川・山本3・1</t>
  </si>
  <si>
    <t>島・善正2・2</t>
  </si>
  <si>
    <t>畠山・岡野3・1</t>
  </si>
  <si>
    <t>清水・伊藤3・1</t>
  </si>
  <si>
    <t>上田・長内1・1</t>
  </si>
  <si>
    <t>浜岡・佐藤3・1</t>
  </si>
  <si>
    <t>馬場・鈴木1・2</t>
  </si>
  <si>
    <t>朝野・松岡3・3</t>
  </si>
  <si>
    <t>天池・坂元1・1</t>
  </si>
  <si>
    <t>白井・水上3・1</t>
  </si>
  <si>
    <t>飯田・木村3・2</t>
  </si>
  <si>
    <t>三井・留目1・1</t>
  </si>
  <si>
    <t>遠田・舘下3・2</t>
  </si>
  <si>
    <t>金田・下口3・2</t>
  </si>
  <si>
    <t>中村・三分一2・4</t>
  </si>
  <si>
    <t>沼前・永澤2・2</t>
  </si>
  <si>
    <t>男子ダブルス</t>
  </si>
  <si>
    <t>11月14.15</t>
  </si>
  <si>
    <t>五十嵐 彩耶・2</t>
  </si>
  <si>
    <t>谷田 しおり・3</t>
  </si>
  <si>
    <t>滝谷 ちえり・2</t>
  </si>
  <si>
    <t>太田 和希・２</t>
  </si>
  <si>
    <t>細川 比奈子・2</t>
  </si>
  <si>
    <t>大坂 愛里・2</t>
  </si>
  <si>
    <t>米田 未来・4</t>
  </si>
  <si>
    <t>飯田 芳子・3</t>
  </si>
  <si>
    <t>文教大</t>
  </si>
  <si>
    <t>甲田 佳乃子・2</t>
  </si>
  <si>
    <t>玉森 咲月・4</t>
  </si>
  <si>
    <t>苅谷 真衣・3</t>
  </si>
  <si>
    <t>中村 友香・2</t>
  </si>
  <si>
    <t>看護大</t>
  </si>
  <si>
    <t>大坂 真矢・１</t>
  </si>
  <si>
    <t>竹内 さゆり・1</t>
  </si>
  <si>
    <t>四宮 万里絵・3</t>
  </si>
  <si>
    <t>野口 菜々美・2</t>
  </si>
  <si>
    <t>安藤 綾花・1</t>
  </si>
  <si>
    <t>長尾 菜規子・2</t>
  </si>
  <si>
    <t>福田 真桜・2</t>
  </si>
  <si>
    <t>松下 華子・4</t>
  </si>
  <si>
    <t>榮 珠藍・1</t>
  </si>
  <si>
    <t>後藤 有貴・3</t>
  </si>
  <si>
    <t>久恒 歩・1</t>
  </si>
  <si>
    <t>土井 保真利・4</t>
  </si>
  <si>
    <t>太田 千代・4</t>
  </si>
  <si>
    <t>稲葉 祐実・3</t>
  </si>
  <si>
    <t>知野 菜奈美・2</t>
  </si>
  <si>
    <t>高橋 優美・1</t>
  </si>
  <si>
    <t>北條 友貴・1</t>
  </si>
  <si>
    <t>石田 千晴・4</t>
  </si>
  <si>
    <t>山内 優萌・3</t>
  </si>
  <si>
    <t>杉山 瑠菜・1</t>
  </si>
  <si>
    <t>小野 咲・4</t>
  </si>
  <si>
    <t>土沢 史乃・1</t>
  </si>
  <si>
    <t>後藤 亜衣・3</t>
  </si>
  <si>
    <t>後藤 理紗・1</t>
  </si>
  <si>
    <t>山上 未有・１</t>
  </si>
  <si>
    <t>寺島 愛・3</t>
  </si>
  <si>
    <t>藤本 友里子・1</t>
  </si>
  <si>
    <t>葛西 知加・1</t>
  </si>
  <si>
    <t>高橋 里奈・1</t>
  </si>
  <si>
    <t>八木 彩花・2</t>
  </si>
  <si>
    <t>二俣 花菜・１</t>
  </si>
  <si>
    <t>女子シングルス</t>
  </si>
  <si>
    <t>11月14、15日</t>
  </si>
  <si>
    <t>秋季大会</t>
  </si>
  <si>
    <t>細川・大坂2・2</t>
  </si>
  <si>
    <t>苅谷・谷田3・3</t>
  </si>
  <si>
    <t>長尾・福田2・2</t>
  </si>
  <si>
    <t>竹内・杉山1・1</t>
  </si>
  <si>
    <t>飯田・後藤有3・3</t>
  </si>
  <si>
    <t>甲田・榮2・1</t>
  </si>
  <si>
    <t>太田・高橋2・1</t>
  </si>
  <si>
    <t>玉森・米田4・4</t>
  </si>
  <si>
    <t>土井・宮崎4・1</t>
  </si>
  <si>
    <t>二俣・山上1・1</t>
  </si>
  <si>
    <t>五十嵐・野口2・2</t>
  </si>
  <si>
    <t>寺島・四宮3・3</t>
  </si>
  <si>
    <t>松下・中村4・2</t>
  </si>
  <si>
    <t>北條・藤本1・1</t>
  </si>
  <si>
    <t>後藤亜・葛西3・1</t>
  </si>
  <si>
    <t>小野・知野4・2</t>
  </si>
  <si>
    <t>山内・八木3・2</t>
  </si>
  <si>
    <t>稲葉・後藤3・1</t>
  </si>
  <si>
    <t>高橋・久恒1・1</t>
  </si>
  <si>
    <t>高橋・土沢4・1</t>
  </si>
  <si>
    <t>女子ダブルス</t>
  </si>
  <si>
    <t>11月14、15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</si>
</sst>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i/>
      <sz val="11"/>
      <name val="ＭＳ ゴシック"/>
      <family val="3"/>
      <charset val="128"/>
    </font>
    <font>
      <i/>
      <sz val="9"/>
      <name val="ＭＳ Ｐゴシック"/>
      <family val="3"/>
      <charset val="128"/>
    </font>
    <font>
      <i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64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/>
    </xf>
    <xf numFmtId="0" fontId="4" fillId="0" borderId="0" xfId="2" applyFont="1" applyBorder="1" applyAlignment="1">
      <alignment horizontal="left" vertical="top"/>
    </xf>
    <xf numFmtId="0" fontId="4" fillId="0" borderId="0" xfId="2" applyFont="1" applyBorder="1" applyAlignment="1">
      <alignment horizontal="center"/>
    </xf>
    <xf numFmtId="0" fontId="4" fillId="0" borderId="1" xfId="2" applyFont="1" applyBorder="1" applyAlignment="1">
      <alignment horizontal="left" vertical="top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left" vertical="top"/>
    </xf>
    <xf numFmtId="0" fontId="4" fillId="0" borderId="4" xfId="2" applyFont="1" applyBorder="1" applyAlignment="1">
      <alignment horizontal="left" vertical="top"/>
    </xf>
    <xf numFmtId="0" fontId="4" fillId="0" borderId="5" xfId="2" applyFont="1" applyBorder="1" applyAlignment="1">
      <alignment horizontal="left" vertical="top"/>
    </xf>
    <xf numFmtId="0" fontId="4" fillId="0" borderId="4" xfId="2" applyFont="1" applyBorder="1">
      <alignment vertical="center"/>
    </xf>
    <xf numFmtId="0" fontId="4" fillId="0" borderId="5" xfId="2" applyFont="1" applyBorder="1">
      <alignment vertical="center"/>
    </xf>
    <xf numFmtId="0" fontId="4" fillId="0" borderId="0" xfId="2" applyFont="1" applyBorder="1">
      <alignment vertical="center"/>
    </xf>
    <xf numFmtId="0" fontId="4" fillId="0" borderId="6" xfId="2" applyFont="1" applyBorder="1">
      <alignment vertical="center"/>
    </xf>
    <xf numFmtId="0" fontId="4" fillId="0" borderId="7" xfId="2" applyFont="1" applyBorder="1" applyAlignment="1">
      <alignment horizontal="center"/>
    </xf>
    <xf numFmtId="0" fontId="4" fillId="0" borderId="8" xfId="2" applyFont="1" applyBorder="1">
      <alignment vertical="center"/>
    </xf>
    <xf numFmtId="0" fontId="4" fillId="0" borderId="2" xfId="2" applyFont="1" applyBorder="1">
      <alignment vertical="center"/>
    </xf>
    <xf numFmtId="38" fontId="4" fillId="0" borderId="0" xfId="3" applyFont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4" fillId="0" borderId="0" xfId="2" applyFont="1" applyBorder="1" applyAlignment="1">
      <alignment horizontal="left" vertical="center"/>
    </xf>
    <xf numFmtId="0" fontId="4" fillId="0" borderId="5" xfId="2" applyFont="1" applyBorder="1" applyAlignment="1">
      <alignment horizontal="left" vertical="center"/>
    </xf>
    <xf numFmtId="0" fontId="4" fillId="0" borderId="2" xfId="2" applyFont="1" applyBorder="1" applyAlignment="1">
      <alignment horizontal="left" vertical="center"/>
    </xf>
    <xf numFmtId="0" fontId="4" fillId="0" borderId="1" xfId="2" applyFont="1" applyBorder="1" applyAlignment="1">
      <alignment horizontal="center" vertical="top"/>
    </xf>
    <xf numFmtId="0" fontId="4" fillId="0" borderId="3" xfId="2" applyFont="1" applyBorder="1" applyAlignment="1">
      <alignment horizontal="center" vertical="top"/>
    </xf>
    <xf numFmtId="0" fontId="4" fillId="0" borderId="0" xfId="2" applyFont="1" applyBorder="1" applyAlignment="1">
      <alignment horizontal="center" vertical="top"/>
    </xf>
    <xf numFmtId="0" fontId="4" fillId="0" borderId="4" xfId="2" applyFont="1" applyBorder="1" applyAlignment="1">
      <alignment horizontal="center" vertical="top"/>
    </xf>
    <xf numFmtId="0" fontId="4" fillId="0" borderId="5" xfId="2" applyFont="1" applyBorder="1" applyAlignment="1">
      <alignment horizontal="center" vertical="top"/>
    </xf>
    <xf numFmtId="0" fontId="4" fillId="0" borderId="6" xfId="2" applyFont="1" applyBorder="1" applyAlignment="1">
      <alignment horizontal="left" vertical="center"/>
    </xf>
    <xf numFmtId="0" fontId="4" fillId="0" borderId="8" xfId="2" applyFont="1" applyBorder="1" applyAlignment="1">
      <alignment horizontal="left" vertical="center"/>
    </xf>
    <xf numFmtId="0" fontId="3" fillId="0" borderId="0" xfId="1" applyFont="1" applyAlignment="1">
      <alignment vertical="center"/>
    </xf>
    <xf numFmtId="0" fontId="4" fillId="0" borderId="1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0" xfId="2" applyFont="1" applyBorder="1" applyAlignment="1">
      <alignment horizontal="left" vertical="center"/>
    </xf>
    <xf numFmtId="0" fontId="4" fillId="0" borderId="4" xfId="2" applyFont="1" applyBorder="1" applyAlignment="1">
      <alignment horizontal="left" vertical="center"/>
    </xf>
    <xf numFmtId="0" fontId="4" fillId="0" borderId="9" xfId="2" applyFont="1" applyBorder="1" applyAlignment="1">
      <alignment horizontal="left" vertical="top"/>
    </xf>
    <xf numFmtId="0" fontId="4" fillId="0" borderId="10" xfId="2" applyFont="1" applyBorder="1" applyAlignment="1">
      <alignment horizontal="left" vertical="top"/>
    </xf>
    <xf numFmtId="0" fontId="4" fillId="0" borderId="11" xfId="2" applyFont="1" applyBorder="1">
      <alignment vertical="center"/>
    </xf>
    <xf numFmtId="0" fontId="4" fillId="0" borderId="0" xfId="2" applyFont="1" applyAlignment="1">
      <alignment horizontal="left"/>
    </xf>
    <xf numFmtId="0" fontId="2" fillId="0" borderId="0" xfId="1">
      <alignment vertical="center"/>
    </xf>
    <xf numFmtId="0" fontId="9" fillId="0" borderId="0" xfId="4">
      <alignment vertical="center"/>
    </xf>
    <xf numFmtId="0" fontId="9" fillId="0" borderId="2" xfId="4" applyBorder="1">
      <alignment vertical="center"/>
    </xf>
    <xf numFmtId="0" fontId="4" fillId="0" borderId="7" xfId="2" applyFont="1" applyBorder="1" applyAlignment="1">
      <alignment horizontal="left" vertical="top"/>
    </xf>
    <xf numFmtId="0" fontId="10" fillId="0" borderId="0" xfId="1" applyFont="1">
      <alignment vertical="center"/>
    </xf>
    <xf numFmtId="0" fontId="11" fillId="0" borderId="0" xfId="2" applyFont="1">
      <alignment vertical="center"/>
    </xf>
    <xf numFmtId="0" fontId="11" fillId="0" borderId="0" xfId="2" applyFont="1" applyAlignment="1">
      <alignment horizontal="center"/>
    </xf>
    <xf numFmtId="0" fontId="12" fillId="0" borderId="0" xfId="4" applyFont="1">
      <alignment vertical="center"/>
    </xf>
    <xf numFmtId="0" fontId="9" fillId="0" borderId="2" xfId="4" applyBorder="1" applyAlignment="1">
      <alignment vertical="center"/>
    </xf>
    <xf numFmtId="0" fontId="9" fillId="0" borderId="0" xfId="4" applyBorder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</cellXfs>
  <cellStyles count="5">
    <cellStyle name="桁区切り 2" xfId="3"/>
    <cellStyle name="標準" xfId="0" builtinId="0"/>
    <cellStyle name="標準 2" xfId="1"/>
    <cellStyle name="標準 3" xfId="2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pinpon\&#26032;&#12375;&#12356;&#65420;&#65387;&#65433;&#65408;&#65438;\&#22899;&#12471;&#12531;&#12464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370"/>
  <sheetViews>
    <sheetView topLeftCell="A124" zoomScaleNormal="100" workbookViewId="0">
      <selection activeCell="Q193" sqref="Q193"/>
    </sheetView>
  </sheetViews>
  <sheetFormatPr defaultRowHeight="11.25"/>
  <cols>
    <col min="1" max="1" width="3.625" style="2" customWidth="1"/>
    <col min="2" max="2" width="10.625" style="2" customWidth="1"/>
    <col min="3" max="4" width="3.625" style="3" customWidth="1"/>
    <col min="5" max="5" width="1.625" style="3" customWidth="1"/>
    <col min="6" max="7" width="3.625" style="3" customWidth="1"/>
    <col min="8" max="8" width="10.625" style="2" customWidth="1"/>
    <col min="9" max="9" width="3.5" style="2" customWidth="1"/>
    <col min="10" max="10" width="10.625" style="2" customWidth="1"/>
    <col min="11" max="12" width="3.625" style="3" customWidth="1"/>
    <col min="13" max="13" width="1.625" style="3" customWidth="1"/>
    <col min="14" max="15" width="3.625" style="3" customWidth="1"/>
    <col min="16" max="16" width="10.625" style="2" customWidth="1"/>
    <col min="17" max="17" width="3.5" style="2" customWidth="1"/>
    <col min="18" max="18" width="10.625" style="2" customWidth="1"/>
    <col min="19" max="20" width="3.625" style="3" customWidth="1"/>
    <col min="21" max="21" width="1.625" style="3" customWidth="1"/>
    <col min="22" max="23" width="3.625" style="3" customWidth="1"/>
    <col min="24" max="24" width="10.625" style="2" customWidth="1"/>
    <col min="25" max="25" width="3.5" style="2" customWidth="1"/>
    <col min="26" max="26" width="10.625" style="2" customWidth="1"/>
    <col min="27" max="28" width="3.625" style="3" customWidth="1"/>
    <col min="29" max="29" width="1.625" style="3" customWidth="1"/>
    <col min="30" max="31" width="3.625" style="3" customWidth="1"/>
    <col min="32" max="32" width="10.625" style="2" customWidth="1"/>
    <col min="33" max="33" width="3.5" style="2" customWidth="1"/>
    <col min="34" max="34" width="10.625" style="2" customWidth="1"/>
    <col min="35" max="36" width="3.625" style="3" customWidth="1"/>
    <col min="37" max="37" width="1.625" style="3" customWidth="1"/>
    <col min="38" max="39" width="3.625" style="3" customWidth="1"/>
    <col min="40" max="40" width="10.625" style="2" customWidth="1"/>
    <col min="41" max="41" width="3.5" style="1" customWidth="1"/>
    <col min="42" max="42" width="10.625" style="1" customWidth="1"/>
    <col min="43" max="44" width="3.625" style="1" customWidth="1"/>
    <col min="45" max="45" width="1.625" style="1" customWidth="1"/>
    <col min="46" max="47" width="3.625" style="1" customWidth="1"/>
    <col min="48" max="48" width="10.625" style="1" customWidth="1"/>
    <col min="49" max="49" width="3.5" style="1" customWidth="1"/>
    <col min="50" max="50" width="10.625" style="1" customWidth="1"/>
    <col min="51" max="52" width="3.625" style="1" customWidth="1"/>
    <col min="53" max="53" width="1.625" style="1" customWidth="1"/>
    <col min="54" max="55" width="3.625" style="1" customWidth="1"/>
    <col min="56" max="56" width="10.625" style="1" customWidth="1"/>
    <col min="57" max="57" width="3.5" style="1" customWidth="1"/>
    <col min="58" max="58" width="0.625" style="1" customWidth="1"/>
    <col min="59" max="59" width="10.625" style="1" customWidth="1"/>
    <col min="60" max="61" width="3.625" style="1" customWidth="1"/>
    <col min="62" max="62" width="1.625" style="1" customWidth="1"/>
    <col min="63" max="64" width="3.625" style="1" customWidth="1"/>
    <col min="65" max="65" width="10.625" style="1" customWidth="1"/>
    <col min="66" max="66" width="3.5" style="1" customWidth="1"/>
    <col min="67" max="67" width="0.625" style="1" customWidth="1"/>
    <col min="68" max="68" width="10.625" style="1" customWidth="1"/>
    <col min="69" max="70" width="3.625" style="1" customWidth="1"/>
    <col min="71" max="71" width="1.625" style="1" customWidth="1"/>
    <col min="72" max="73" width="3.625" style="1" customWidth="1"/>
    <col min="74" max="74" width="10.625" style="1" customWidth="1"/>
    <col min="75" max="75" width="3.5" style="1" customWidth="1"/>
    <col min="76" max="76" width="0.625" style="1" customWidth="1"/>
    <col min="77" max="77" width="10.625" style="1" customWidth="1"/>
    <col min="78" max="79" width="3.625" style="1" customWidth="1"/>
    <col min="80" max="80" width="1.625" style="1" customWidth="1"/>
    <col min="81" max="82" width="3.625" style="1" customWidth="1"/>
    <col min="83" max="83" width="10.625" style="1" customWidth="1"/>
    <col min="84" max="84" width="3.5" style="1" customWidth="1"/>
    <col min="85" max="85" width="0.625" style="1" customWidth="1"/>
    <col min="86" max="86" width="10.625" style="1" customWidth="1"/>
    <col min="87" max="88" width="3.625" style="1" customWidth="1"/>
    <col min="89" max="89" width="1.625" style="1" customWidth="1"/>
    <col min="90" max="91" width="3.625" style="1" customWidth="1"/>
    <col min="92" max="92" width="10.625" style="1" customWidth="1"/>
    <col min="93" max="93" width="3.5" style="1" customWidth="1"/>
    <col min="94" max="94" width="0.625" style="1" customWidth="1"/>
    <col min="95" max="95" width="10.625" style="1" customWidth="1"/>
    <col min="96" max="97" width="3.625" style="1" customWidth="1"/>
    <col min="98" max="98" width="1.625" style="1" customWidth="1"/>
    <col min="99" max="100" width="3.625" style="1" customWidth="1"/>
    <col min="101" max="101" width="10.625" style="1" customWidth="1"/>
    <col min="102" max="16384" width="9" style="1"/>
  </cols>
  <sheetData>
    <row r="1" spans="2:101">
      <c r="C1" s="50"/>
      <c r="K1" s="50"/>
      <c r="S1" s="50"/>
      <c r="AA1" s="50"/>
      <c r="AI1" s="50"/>
    </row>
    <row r="2" spans="2:101">
      <c r="C2" s="50"/>
      <c r="K2" s="50"/>
      <c r="S2" s="50"/>
      <c r="AA2" s="50"/>
      <c r="AI2" s="50"/>
    </row>
    <row r="3" spans="2:101">
      <c r="B3" s="2" t="s">
        <v>208</v>
      </c>
      <c r="C3" s="50"/>
      <c r="K3" s="50"/>
      <c r="S3" s="50"/>
      <c r="AA3" s="50"/>
      <c r="AI3" s="50"/>
    </row>
    <row r="4" spans="2:101">
      <c r="C4" s="50"/>
      <c r="K4" s="50"/>
      <c r="S4" s="50"/>
      <c r="AA4" s="50"/>
      <c r="AI4" s="50"/>
    </row>
    <row r="6" spans="2:101">
      <c r="B6" s="2" t="s">
        <v>207</v>
      </c>
      <c r="J6" s="2" t="s">
        <v>206</v>
      </c>
      <c r="R6" s="2" t="s">
        <v>205</v>
      </c>
      <c r="Z6" s="2" t="s">
        <v>204</v>
      </c>
      <c r="AH6" s="2" t="s">
        <v>204</v>
      </c>
      <c r="AP6" s="1" t="s">
        <v>203</v>
      </c>
      <c r="AX6" s="1" t="s">
        <v>202</v>
      </c>
      <c r="BG6" s="1" t="s">
        <v>201</v>
      </c>
      <c r="BP6" s="1" t="s">
        <v>200</v>
      </c>
      <c r="BY6" s="1" t="s">
        <v>199</v>
      </c>
      <c r="CH6" s="1" t="s">
        <v>198</v>
      </c>
    </row>
    <row r="7" spans="2:101">
      <c r="C7" s="3" t="s">
        <v>186</v>
      </c>
      <c r="K7" s="3" t="s">
        <v>186</v>
      </c>
      <c r="S7" s="3" t="s">
        <v>186</v>
      </c>
      <c r="AA7" s="3" t="s">
        <v>186</v>
      </c>
      <c r="AI7" s="3" t="s">
        <v>186</v>
      </c>
      <c r="AP7" s="1" t="s">
        <v>197</v>
      </c>
      <c r="AX7" s="2" t="s">
        <v>197</v>
      </c>
      <c r="AY7" s="3" t="s">
        <v>186</v>
      </c>
      <c r="AZ7" s="3"/>
      <c r="BA7" s="3"/>
      <c r="BB7" s="3"/>
      <c r="BC7" s="3"/>
      <c r="BD7" s="2"/>
      <c r="BE7" s="2"/>
      <c r="BF7" s="2" t="s">
        <v>196</v>
      </c>
      <c r="BG7" s="2"/>
      <c r="BH7" s="3" t="s">
        <v>186</v>
      </c>
      <c r="BI7" s="3"/>
      <c r="BJ7" s="3"/>
      <c r="BK7" s="3"/>
      <c r="BL7" s="3"/>
      <c r="BM7" s="2"/>
      <c r="BN7" s="2"/>
      <c r="BO7" s="2" t="s">
        <v>196</v>
      </c>
      <c r="BP7" s="2"/>
      <c r="BQ7" s="3" t="s">
        <v>186</v>
      </c>
      <c r="BR7" s="3"/>
      <c r="BS7" s="3"/>
      <c r="BT7" s="3"/>
      <c r="BU7" s="3"/>
      <c r="BV7" s="2"/>
      <c r="BW7" s="2"/>
      <c r="BX7" s="2" t="s">
        <v>196</v>
      </c>
      <c r="BY7" s="2"/>
      <c r="BZ7" s="3" t="s">
        <v>186</v>
      </c>
      <c r="CA7" s="3"/>
      <c r="CB7" s="3"/>
      <c r="CC7" s="3"/>
      <c r="CD7" s="3"/>
      <c r="CE7" s="2"/>
      <c r="CF7" s="2"/>
      <c r="CG7" s="2" t="s">
        <v>196</v>
      </c>
      <c r="CH7" s="2"/>
      <c r="CI7" s="3" t="s">
        <v>186</v>
      </c>
      <c r="CJ7" s="3"/>
      <c r="CK7" s="3"/>
      <c r="CL7" s="3"/>
      <c r="CM7" s="3"/>
      <c r="CN7" s="2"/>
    </row>
    <row r="8" spans="2:101">
      <c r="B8" s="29" t="s">
        <v>138</v>
      </c>
      <c r="C8" s="15">
        <f>IF(C9&gt;G9,1,0)+IF(C15&gt;G15,1,0)+IF(C21&gt;G21,1,0)+IF(C27&gt;G27,1,0)+IF(C33&gt;G33,1,0)</f>
        <v>4</v>
      </c>
      <c r="D8" s="15"/>
      <c r="E8" s="15"/>
      <c r="F8" s="15"/>
      <c r="G8" s="15">
        <f>IF(C9&lt;G9,1,0)+IF(C15&lt;G15,1,0)+IF(C21&lt;G21,1,0)+IF(C27&lt;G27,1,0)+IF(C33&lt;G33,1,0)</f>
        <v>1</v>
      </c>
      <c r="H8" s="27" t="s">
        <v>80</v>
      </c>
      <c r="I8" s="24"/>
      <c r="J8" s="29" t="s">
        <v>139</v>
      </c>
      <c r="K8" s="15">
        <f>IF(K9&gt;O9,1,0)+IF(K15&gt;O15,1,0)+IF(K21&gt;O21,1,0)+IF(K27&gt;O27,1,0)+IF(K33&gt;O33,1,0)</f>
        <v>3</v>
      </c>
      <c r="L8" s="15"/>
      <c r="M8" s="15"/>
      <c r="N8" s="15"/>
      <c r="O8" s="15">
        <f>IF(K9&lt;O9,1,0)+IF(K15&lt;O15,1,0)+IF(K21&lt;O21,1,0)+IF(K27&lt;O27,1,0)+IF(K33&lt;O33,1,0)</f>
        <v>0</v>
      </c>
      <c r="P8" s="27" t="s">
        <v>158</v>
      </c>
      <c r="Q8" s="24"/>
      <c r="R8" s="29" t="s">
        <v>79</v>
      </c>
      <c r="S8" s="15">
        <f>IF(S9&gt;W9,1,0)+IF(S15&gt;W15,1,0)+IF(S21&gt;W21,1,0)+IF(S27&gt;W27,1,0)+IF(S33&gt;W33,1,0)</f>
        <v>3</v>
      </c>
      <c r="T8" s="15"/>
      <c r="U8" s="15"/>
      <c r="V8" s="15"/>
      <c r="W8" s="15">
        <f>IF(S9&lt;W9,1,0)+IF(S15&lt;W15,1,0)+IF(S21&lt;W21,1,0)+IF(S27&lt;W27,1,0)+IF(S33&lt;W33,1,0)</f>
        <v>2</v>
      </c>
      <c r="X8" s="27" t="s">
        <v>135</v>
      </c>
      <c r="Y8" s="24"/>
      <c r="Z8" s="29" t="s">
        <v>134</v>
      </c>
      <c r="AA8" s="15">
        <f>IF(AA9&gt;AE9,1,0)+IF(AA15&gt;AE15,1,0)+IF(AA21&gt;AE21,1,0)+IF(AA27&gt;AE27,1,0)+IF(AA33&gt;AE33,1,0)</f>
        <v>4</v>
      </c>
      <c r="AB8" s="15"/>
      <c r="AC8" s="15"/>
      <c r="AD8" s="15"/>
      <c r="AE8" s="15">
        <f>IF(AA9&lt;AE9,1,0)+IF(AA15&lt;AE15,1,0)+IF(AA21&lt;AE21,1,0)+IF(AA27&lt;AE27,1,0)+IF(AA33&lt;AE33,1,0)</f>
        <v>1</v>
      </c>
      <c r="AF8" s="27" t="s">
        <v>76</v>
      </c>
      <c r="AG8" s="13"/>
      <c r="AH8" s="29" t="s">
        <v>133</v>
      </c>
      <c r="AI8" s="15">
        <f>IF(AI9&gt;AM9,1,0)+IF(AI15&gt;AM15,1,0)+IF(AI21&gt;AM21,1,0)+IF(AI27&gt;AM27,1,0)+IF(AI33&gt;AM33,1,0)</f>
        <v>3</v>
      </c>
      <c r="AJ8" s="15"/>
      <c r="AK8" s="15"/>
      <c r="AL8" s="15"/>
      <c r="AM8" s="15">
        <f>IF(AI9&lt;AM9,1,0)+IF(AI15&lt;AM15,1,0)+IF(AI21&lt;AM21,1,0)+IF(AI27&lt;AM27,1,0)+IF(AI33&lt;AM33,1,0)</f>
        <v>2</v>
      </c>
      <c r="AN8" s="27" t="s">
        <v>75</v>
      </c>
      <c r="AP8" s="29" t="s">
        <v>74</v>
      </c>
      <c r="AQ8" s="15">
        <f>IF(AQ9&gt;AU9,1,0)+IF(AQ15&gt;AU15,1,0)+IF(AQ21&gt;AU21,1,0)+IF(AQ27&gt;AU27,1,0)+IF(AQ33&gt;AU33,1,0)</f>
        <v>4</v>
      </c>
      <c r="AR8" s="15"/>
      <c r="AS8" s="15"/>
      <c r="AT8" s="15"/>
      <c r="AU8" s="15">
        <f>IF(AQ9&lt;AU9,1,0)+IF(AQ15&lt;AU15,1,0)+IF(AQ21&lt;AU21,1,0)+IF(AQ27&lt;AU27,1,0)+IF(AQ33&lt;AU33,1,0)</f>
        <v>1</v>
      </c>
      <c r="AV8" s="27" t="s">
        <v>131</v>
      </c>
      <c r="AX8" s="29" t="s">
        <v>72</v>
      </c>
      <c r="AY8" s="15">
        <f>IF(AY9&gt;BC9,1,0)+IF(AY15&gt;BC15,1,0)+IF(AY21&gt;BC21,1,0)+IF(AY27&gt;BC27,1,0)+IF(AY33&gt;BC33,1,0)</f>
        <v>3</v>
      </c>
      <c r="AZ8" s="15"/>
      <c r="BA8" s="15"/>
      <c r="BB8" s="15"/>
      <c r="BC8" s="15">
        <f>IF(AY9&lt;BC9,1,0)+IF(AY15&lt;BC15,1,0)+IF(AY21&lt;BC21,1,0)+IF(AY27&lt;BC27,1,0)+IF(AY33&lt;BC33,1,0)</f>
        <v>2</v>
      </c>
      <c r="BD8" s="27" t="s">
        <v>129</v>
      </c>
      <c r="BE8" s="13"/>
      <c r="BF8" s="2"/>
      <c r="BG8" s="49"/>
      <c r="BH8" s="15">
        <f>IF(BH9&gt;BL9,1,0)+IF(BH15&gt;BL15,1,0)+IF(BH21&gt;BL21,1,0)+IF(BH27&gt;BL27,1,0)+IF(BH33&gt;BL33,1,0)</f>
        <v>0</v>
      </c>
      <c r="BI8" s="15"/>
      <c r="BJ8" s="15"/>
      <c r="BK8" s="15"/>
      <c r="BL8" s="15">
        <f>IF(BH9&lt;BL9,1,0)+IF(BH15&lt;BL15,1,0)+IF(BH21&lt;BL21,1,0)+IF(BH27&lt;BL27,1,0)+IF(BH33&lt;BL33,1,0)</f>
        <v>0</v>
      </c>
      <c r="BM8" s="14"/>
      <c r="BN8" s="13"/>
      <c r="BO8" s="2"/>
      <c r="BP8" s="16"/>
      <c r="BQ8" s="15">
        <f>IF(BQ9&gt;BU9,1,0)+IF(BQ15&gt;BU15,1,0)+IF(BQ21&gt;BU21,1,0)+IF(BQ27&gt;BU27,1,0)+IF(BQ33&gt;BU33,1,0)</f>
        <v>0</v>
      </c>
      <c r="BR8" s="15"/>
      <c r="BS8" s="15"/>
      <c r="BT8" s="15"/>
      <c r="BU8" s="15">
        <f>IF(BQ9&lt;BU9,1,0)+IF(BQ15&lt;BU15,1,0)+IF(BQ21&lt;BU21,1,0)+IF(BQ27&lt;BU27,1,0)+IF(BQ33&lt;BU33,1,0)</f>
        <v>0</v>
      </c>
      <c r="BV8" s="14"/>
      <c r="BW8" s="13"/>
      <c r="BX8" s="2"/>
      <c r="BY8" s="16"/>
      <c r="BZ8" s="15">
        <f>IF(BZ9&gt;CD9,1,0)+IF(BZ15&gt;CD15,1,0)+IF(BZ21&gt;CD21,1,0)+IF(BZ27&gt;CD27,1,0)+IF(BZ33&gt;CD33,1,0)</f>
        <v>0</v>
      </c>
      <c r="CA8" s="15"/>
      <c r="CB8" s="15"/>
      <c r="CC8" s="15"/>
      <c r="CD8" s="15">
        <f>IF(BZ9&lt;CD9,1,0)+IF(BZ15&lt;CD15,1,0)+IF(BZ21&lt;CD21,1,0)+IF(BZ27&lt;CD27,1,0)+IF(BZ33&lt;CD33,1,0)</f>
        <v>0</v>
      </c>
      <c r="CE8" s="14"/>
      <c r="CF8" s="13"/>
      <c r="CG8" s="2"/>
      <c r="CH8" s="16"/>
      <c r="CI8" s="15">
        <f>IF(CI9&gt;CM9,1,0)+IF(CI15&gt;CM15,1,0)+IF(CI21&gt;CM21,1,0)+IF(CI27&gt;CM27,1,0)+IF(CI33&gt;CM33,1,0)</f>
        <v>0</v>
      </c>
      <c r="CJ8" s="15"/>
      <c r="CK8" s="15"/>
      <c r="CL8" s="15"/>
      <c r="CM8" s="15">
        <f>IF(CI9&lt;CM9,1,0)+IF(CI15&lt;CM15,1,0)+IF(CI21&lt;CM21,1,0)+IF(CI27&lt;CM27,1,0)+IF(CI33&lt;CM33,1,0)</f>
        <v>0</v>
      </c>
      <c r="CN8" s="14"/>
      <c r="CQ8" s="16"/>
      <c r="CR8" s="15"/>
      <c r="CS8" s="15"/>
      <c r="CT8" s="15"/>
      <c r="CU8" s="15"/>
      <c r="CV8" s="15"/>
      <c r="CW8" s="14"/>
    </row>
    <row r="9" spans="2:101">
      <c r="B9" s="26" t="s">
        <v>128</v>
      </c>
      <c r="C9" s="24">
        <f>IF(D9&gt;F9,1,0)+IF(D10&gt;F10,1,0)+IF(D11&gt;F11,1,0)+IF(D12&gt;F12,1,0)+IF(D13&gt;F13,1,0)+IF(D14&gt;F14,1,0)</f>
        <v>3</v>
      </c>
      <c r="D9" s="24">
        <v>11</v>
      </c>
      <c r="E9" s="24" t="s">
        <v>0</v>
      </c>
      <c r="F9" s="24">
        <v>3</v>
      </c>
      <c r="G9" s="24">
        <f>IF(D9&lt;F9,1,0)+IF(D10&lt;F10,1,0)+IF(D11&lt;F11,1,0)+IF(D12&lt;F12,1,0)+IF(D13&lt;F13,1,0)+IF(D14&lt;F14,1,0)</f>
        <v>0</v>
      </c>
      <c r="H9" s="25" t="s">
        <v>71</v>
      </c>
      <c r="I9" s="36"/>
      <c r="J9" s="26" t="s">
        <v>101</v>
      </c>
      <c r="K9" s="24">
        <f>IF(L9&gt;N9,1,0)+IF(L10&gt;N10,1,0)+IF(L11&gt;N11,1,0)+IF(L12&gt;N12,1,0)+IF(L13&gt;N13,1,0)+IF(L14&gt;N14,1,0)</f>
        <v>3</v>
      </c>
      <c r="L9" s="24">
        <v>10</v>
      </c>
      <c r="M9" s="24" t="s">
        <v>0</v>
      </c>
      <c r="N9" s="24">
        <v>12</v>
      </c>
      <c r="O9" s="24">
        <f>IF(L9&lt;N9,1,0)+IF(L10&lt;N10,1,0)+IF(L11&lt;N11,1,0)+IF(L12&lt;N12,1,0)+IF(L13&lt;N13,1,0)+IF(L14&lt;N14,1,0)</f>
        <v>1</v>
      </c>
      <c r="P9" s="25" t="s">
        <v>145</v>
      </c>
      <c r="Q9" s="36"/>
      <c r="R9" s="26" t="s">
        <v>34</v>
      </c>
      <c r="S9" s="24">
        <f>IF(T9&gt;V9,1,0)+IF(T10&gt;V10,1,0)+IF(T11&gt;V11,1,0)+IF(T12&gt;V12,1,0)+IF(T13&gt;V13,1,0)+IF(T14&gt;V14,1,0)</f>
        <v>2</v>
      </c>
      <c r="T9" s="24">
        <v>11</v>
      </c>
      <c r="U9" s="24" t="s">
        <v>0</v>
      </c>
      <c r="V9" s="24">
        <v>5</v>
      </c>
      <c r="W9" s="24">
        <f>IF(T9&lt;V9,1,0)+IF(T10&lt;V10,1,0)+IF(T11&lt;V11,1,0)+IF(T12&lt;V12,1,0)+IF(T13&lt;V13,1,0)+IF(T14&lt;V14,1,0)</f>
        <v>3</v>
      </c>
      <c r="X9" s="25" t="s">
        <v>97</v>
      </c>
      <c r="Y9" s="36"/>
      <c r="Z9" s="26" t="s">
        <v>125</v>
      </c>
      <c r="AA9" s="5">
        <f>IF(AB9&gt;AD9,1,0)+IF(AB10&gt;AD10,1,0)+IF(AB11&gt;AD11,1,0)+IF(AB12&gt;AD12,1,0)+IF(AB13&gt;AD13,1,0)+IF(AB14&gt;AD14,1,0)</f>
        <v>2</v>
      </c>
      <c r="AB9" s="5">
        <v>8</v>
      </c>
      <c r="AC9" s="5" t="s">
        <v>0</v>
      </c>
      <c r="AD9" s="5">
        <v>11</v>
      </c>
      <c r="AE9" s="5">
        <f>IF(AB9&lt;AD9,1,0)+IF(AB10&lt;AD10,1,0)+IF(AB11&lt;AD11,1,0)+IF(AB12&lt;AD12,1,0)+IF(AB13&lt;AD13,1,0)+IF(AB14&lt;AD14,1,0)</f>
        <v>3</v>
      </c>
      <c r="AF9" s="25" t="s">
        <v>40</v>
      </c>
      <c r="AG9" s="4"/>
      <c r="AH9" s="38" t="s">
        <v>195</v>
      </c>
      <c r="AI9" s="5">
        <f>IF(AJ9&gt;AL9,1,0)+IF(AJ10&gt;AL10,1,0)+IF(AJ11&gt;AL11,1,0)+IF(AJ12&gt;AL12,1,0)+IF(AJ13&gt;AL13,1,0)+IF(AJ14&gt;AL14,1,0)</f>
        <v>3</v>
      </c>
      <c r="AJ9" s="5">
        <v>11</v>
      </c>
      <c r="AK9" s="5" t="s">
        <v>0</v>
      </c>
      <c r="AL9" s="5">
        <v>7</v>
      </c>
      <c r="AM9" s="5">
        <f>IF(AJ9&lt;AL9,1,0)+IF(AJ10&lt;AL10,1,0)+IF(AJ11&lt;AL11,1,0)+IF(AJ12&lt;AL12,1,0)+IF(AJ13&lt;AL13,1,0)+IF(AJ14&lt;AL14,1,0)</f>
        <v>0</v>
      </c>
      <c r="AN9" s="37" t="s">
        <v>67</v>
      </c>
      <c r="AP9" s="26" t="s">
        <v>194</v>
      </c>
      <c r="AQ9" s="5">
        <f>IF(AR9&gt;AT9,1,0)+IF(AR10&gt;AT10,1,0)+IF(AR11&gt;AT11,1,0)+IF(AR12&gt;AT12,1,0)+IF(AR13&gt;AT13,1,0)+IF(AR14&gt;AT14,1,0)</f>
        <v>2</v>
      </c>
      <c r="AR9" s="5">
        <v>11</v>
      </c>
      <c r="AS9" s="5" t="s">
        <v>0</v>
      </c>
      <c r="AT9" s="5">
        <v>9</v>
      </c>
      <c r="AU9" s="5">
        <f>IF(AR9&lt;AT9,1,0)+IF(AR10&lt;AT10,1,0)+IF(AR11&lt;AT11,1,0)+IF(AR12&lt;AT12,1,0)+IF(AR13&lt;AT13,1,0)+IF(AR14&lt;AT14,1,0)</f>
        <v>3</v>
      </c>
      <c r="AV9" s="25" t="s">
        <v>124</v>
      </c>
      <c r="AX9" s="38" t="s">
        <v>64</v>
      </c>
      <c r="AY9" s="5">
        <f>IF(AZ9&gt;BB9,1,0)+IF(AZ10&gt;BB10,1,0)+IF(AZ11&gt;BB11,1,0)+IF(AZ12&gt;BB12,1,0)+IF(AZ13&gt;BB13,1,0)+IF(AZ14&gt;BB14,1,0)</f>
        <v>3</v>
      </c>
      <c r="AZ9" s="5">
        <v>7</v>
      </c>
      <c r="BA9" s="5" t="s">
        <v>0</v>
      </c>
      <c r="BB9" s="5">
        <v>11</v>
      </c>
      <c r="BC9" s="5">
        <f>IF(AZ9&lt;BB9,1,0)+IF(AZ10&lt;BB10,1,0)+IF(AZ11&lt;BB11,1,0)+IF(AZ12&lt;BB12,1,0)+IF(AZ13&lt;BB13,1,0)+IF(AZ14&lt;BB14,1,0)</f>
        <v>1</v>
      </c>
      <c r="BD9" s="37" t="s">
        <v>84</v>
      </c>
      <c r="BE9" s="4"/>
      <c r="BF9" s="2"/>
      <c r="BG9" s="48"/>
      <c r="BH9" s="5">
        <f>IF(BI9&gt;BK9,1,0)+IF(BI10&gt;BK10,1,0)+IF(BI11&gt;BK11,1,0)+IF(BI12&gt;BK12,1,0)+IF(BI13&gt;BK13,1,0)+IF(BI14&gt;BK14,1,0)</f>
        <v>0</v>
      </c>
      <c r="BI9" s="5"/>
      <c r="BJ9" s="5" t="s">
        <v>0</v>
      </c>
      <c r="BK9" s="5"/>
      <c r="BL9" s="5">
        <f>IF(BI9&lt;BK9,1,0)+IF(BI10&lt;BK10,1,0)+IF(BI11&lt;BK11,1,0)+IF(BI12&lt;BK12,1,0)+IF(BI13&lt;BK13,1,0)+IF(BI14&lt;BK14,1,0)</f>
        <v>0</v>
      </c>
      <c r="BM9" s="9"/>
      <c r="BN9" s="4"/>
      <c r="BO9" s="2"/>
      <c r="BP9" s="10"/>
      <c r="BQ9" s="5">
        <f>IF(BR9&gt;BT9,1,0)+IF(BR10&gt;BT10,1,0)+IF(BR11&gt;BT11,1,0)+IF(BR12&gt;BT12,1,0)+IF(BR13&gt;BT13,1,0)+IF(BR14&gt;BT14,1,0)</f>
        <v>0</v>
      </c>
      <c r="BR9" s="5"/>
      <c r="BS9" s="5" t="s">
        <v>0</v>
      </c>
      <c r="BT9" s="5"/>
      <c r="BU9" s="5">
        <f>IF(BR9&lt;BT9,1,0)+IF(BR10&lt;BT10,1,0)+IF(BR11&lt;BT11,1,0)+IF(BR12&lt;BT12,1,0)+IF(BR13&lt;BT13,1,0)+IF(BR14&lt;BT14,1,0)</f>
        <v>0</v>
      </c>
      <c r="BV9" s="9"/>
      <c r="BW9" s="4"/>
      <c r="BX9" s="2"/>
      <c r="BY9" s="10"/>
      <c r="BZ9" s="5">
        <f>IF(CA9&gt;CC9,1,0)+IF(CA10&gt;CC10,1,0)+IF(CA11&gt;CC11,1,0)+IF(CA12&gt;CC12,1,0)+IF(CA13&gt;CC13,1,0)+IF(CA14&gt;CC14,1,0)</f>
        <v>0</v>
      </c>
      <c r="CA9" s="5"/>
      <c r="CB9" s="5" t="s">
        <v>0</v>
      </c>
      <c r="CC9" s="5"/>
      <c r="CD9" s="5">
        <f>IF(CA9&lt;CC9,1,0)+IF(CA10&lt;CC10,1,0)+IF(CA11&lt;CC11,1,0)+IF(CA12&lt;CC12,1,0)+IF(CA13&lt;CC13,1,0)+IF(CA14&lt;CC14,1,0)</f>
        <v>0</v>
      </c>
      <c r="CE9" s="9"/>
      <c r="CF9" s="4"/>
      <c r="CG9" s="2"/>
      <c r="CH9" s="10"/>
      <c r="CI9" s="5">
        <f>IF(CJ9&gt;CL9,1,0)+IF(CJ10&gt;CL10,1,0)+IF(CJ11&gt;CL11,1,0)+IF(CJ12&gt;CL12,1,0)+IF(CJ13&gt;CL13,1,0)+IF(CJ14&gt;CL14,1,0)</f>
        <v>0</v>
      </c>
      <c r="CJ9" s="5"/>
      <c r="CK9" s="5" t="s">
        <v>0</v>
      </c>
      <c r="CL9" s="5"/>
      <c r="CM9" s="5">
        <f>IF(CJ9&lt;CL9,1,0)+IF(CJ10&lt;CL10,1,0)+IF(CJ11&lt;CL11,1,0)+IF(CJ12&lt;CL12,1,0)+IF(CJ13&lt;CL13,1,0)+IF(CJ14&lt;CL14,1,0)</f>
        <v>0</v>
      </c>
      <c r="CN9" s="9"/>
      <c r="CQ9" s="10"/>
      <c r="CR9" s="5"/>
      <c r="CS9" s="5"/>
      <c r="CT9" s="5"/>
      <c r="CU9" s="5"/>
      <c r="CV9" s="5"/>
      <c r="CW9" s="9"/>
    </row>
    <row r="10" spans="2:101">
      <c r="B10" s="26"/>
      <c r="C10" s="24"/>
      <c r="D10" s="24">
        <v>11</v>
      </c>
      <c r="E10" s="24" t="s">
        <v>0</v>
      </c>
      <c r="F10" s="24">
        <v>7</v>
      </c>
      <c r="G10" s="24"/>
      <c r="H10" s="25"/>
      <c r="I10" s="36"/>
      <c r="J10" s="26"/>
      <c r="K10" s="24"/>
      <c r="L10" s="24">
        <v>15</v>
      </c>
      <c r="M10" s="24" t="s">
        <v>0</v>
      </c>
      <c r="N10" s="24">
        <v>13</v>
      </c>
      <c r="O10" s="24"/>
      <c r="P10" s="25"/>
      <c r="Q10" s="36"/>
      <c r="R10" s="26"/>
      <c r="S10" s="24"/>
      <c r="T10" s="24">
        <v>8</v>
      </c>
      <c r="U10" s="24" t="s">
        <v>0</v>
      </c>
      <c r="V10" s="24">
        <v>11</v>
      </c>
      <c r="W10" s="24"/>
      <c r="X10" s="25"/>
      <c r="Y10" s="36"/>
      <c r="Z10" s="26"/>
      <c r="AA10" s="5"/>
      <c r="AB10" s="5">
        <v>9</v>
      </c>
      <c r="AC10" s="5" t="s">
        <v>0</v>
      </c>
      <c r="AD10" s="5">
        <v>11</v>
      </c>
      <c r="AE10" s="5"/>
      <c r="AF10" s="25"/>
      <c r="AG10" s="4"/>
      <c r="AH10" s="38"/>
      <c r="AI10" s="5"/>
      <c r="AJ10" s="5">
        <v>11</v>
      </c>
      <c r="AK10" s="5" t="s">
        <v>0</v>
      </c>
      <c r="AL10" s="5">
        <v>7</v>
      </c>
      <c r="AM10" s="5"/>
      <c r="AN10" s="37"/>
      <c r="AP10" s="26"/>
      <c r="AQ10" s="5"/>
      <c r="AR10" s="5">
        <v>8</v>
      </c>
      <c r="AS10" s="5" t="s">
        <v>0</v>
      </c>
      <c r="AT10" s="5">
        <v>11</v>
      </c>
      <c r="AU10" s="5"/>
      <c r="AV10" s="25"/>
      <c r="AX10" s="38"/>
      <c r="AY10" s="5"/>
      <c r="AZ10" s="5">
        <v>11</v>
      </c>
      <c r="BA10" s="5" t="s">
        <v>0</v>
      </c>
      <c r="BB10" s="5">
        <v>6</v>
      </c>
      <c r="BC10" s="5"/>
      <c r="BD10" s="37"/>
      <c r="BE10" s="4"/>
      <c r="BF10" s="2"/>
      <c r="BG10" s="48"/>
      <c r="BH10" s="5"/>
      <c r="BI10" s="5"/>
      <c r="BJ10" s="5" t="s">
        <v>0</v>
      </c>
      <c r="BK10" s="5"/>
      <c r="BL10" s="5"/>
      <c r="BM10" s="9"/>
      <c r="BN10" s="4"/>
      <c r="BO10" s="2"/>
      <c r="BP10" s="10"/>
      <c r="BQ10" s="5"/>
      <c r="BR10" s="5"/>
      <c r="BS10" s="5" t="s">
        <v>0</v>
      </c>
      <c r="BT10" s="5"/>
      <c r="BU10" s="5"/>
      <c r="BV10" s="9"/>
      <c r="BW10" s="4"/>
      <c r="BX10" s="2"/>
      <c r="BY10" s="10"/>
      <c r="BZ10" s="5"/>
      <c r="CA10" s="5"/>
      <c r="CB10" s="5" t="s">
        <v>0</v>
      </c>
      <c r="CC10" s="5"/>
      <c r="CD10" s="5"/>
      <c r="CE10" s="9"/>
      <c r="CF10" s="4"/>
      <c r="CG10" s="2"/>
      <c r="CH10" s="10"/>
      <c r="CI10" s="5"/>
      <c r="CJ10" s="5"/>
      <c r="CK10" s="5" t="s">
        <v>0</v>
      </c>
      <c r="CL10" s="5"/>
      <c r="CM10" s="5"/>
      <c r="CN10" s="9"/>
      <c r="CQ10" s="10"/>
      <c r="CR10" s="5"/>
      <c r="CS10" s="5"/>
      <c r="CT10" s="5"/>
      <c r="CU10" s="5"/>
      <c r="CV10" s="5"/>
      <c r="CW10" s="9"/>
    </row>
    <row r="11" spans="2:101">
      <c r="B11" s="26"/>
      <c r="C11" s="24"/>
      <c r="D11" s="24">
        <v>11</v>
      </c>
      <c r="E11" s="24" t="s">
        <v>0</v>
      </c>
      <c r="F11" s="24">
        <v>4</v>
      </c>
      <c r="G11" s="24"/>
      <c r="H11" s="25"/>
      <c r="I11" s="36"/>
      <c r="J11" s="26"/>
      <c r="K11" s="24"/>
      <c r="L11" s="24">
        <v>11</v>
      </c>
      <c r="M11" s="24" t="s">
        <v>0</v>
      </c>
      <c r="N11" s="24">
        <v>5</v>
      </c>
      <c r="O11" s="24"/>
      <c r="P11" s="25"/>
      <c r="Q11" s="36"/>
      <c r="R11" s="26"/>
      <c r="S11" s="24"/>
      <c r="T11" s="24">
        <v>9</v>
      </c>
      <c r="U11" s="24" t="s">
        <v>0</v>
      </c>
      <c r="V11" s="24">
        <v>11</v>
      </c>
      <c r="W11" s="24"/>
      <c r="X11" s="25"/>
      <c r="Y11" s="36"/>
      <c r="Z11" s="26"/>
      <c r="AA11" s="5"/>
      <c r="AB11" s="5">
        <v>11</v>
      </c>
      <c r="AC11" s="5" t="s">
        <v>0</v>
      </c>
      <c r="AD11" s="5">
        <v>9</v>
      </c>
      <c r="AE11" s="5"/>
      <c r="AF11" s="25"/>
      <c r="AG11" s="4"/>
      <c r="AH11" s="38"/>
      <c r="AI11" s="5"/>
      <c r="AJ11" s="5">
        <v>11</v>
      </c>
      <c r="AK11" s="5" t="s">
        <v>0</v>
      </c>
      <c r="AL11" s="5">
        <v>8</v>
      </c>
      <c r="AM11" s="5"/>
      <c r="AN11" s="37"/>
      <c r="AP11" s="26"/>
      <c r="AQ11" s="5"/>
      <c r="AR11" s="5">
        <v>11</v>
      </c>
      <c r="AS11" s="5" t="s">
        <v>0</v>
      </c>
      <c r="AT11" s="5">
        <v>6</v>
      </c>
      <c r="AU11" s="5"/>
      <c r="AV11" s="25"/>
      <c r="AX11" s="38"/>
      <c r="AY11" s="5"/>
      <c r="AZ11" s="5">
        <v>11</v>
      </c>
      <c r="BA11" s="5" t="s">
        <v>0</v>
      </c>
      <c r="BB11" s="5">
        <v>4</v>
      </c>
      <c r="BC11" s="5"/>
      <c r="BD11" s="37"/>
      <c r="BE11" s="4"/>
      <c r="BF11" s="2"/>
      <c r="BG11" s="48"/>
      <c r="BH11" s="5"/>
      <c r="BI11" s="5"/>
      <c r="BJ11" s="5" t="s">
        <v>0</v>
      </c>
      <c r="BK11" s="5"/>
      <c r="BL11" s="5"/>
      <c r="BM11" s="9"/>
      <c r="BN11" s="4"/>
      <c r="BO11" s="2"/>
      <c r="BP11" s="10"/>
      <c r="BQ11" s="5"/>
      <c r="BR11" s="5"/>
      <c r="BS11" s="5" t="s">
        <v>0</v>
      </c>
      <c r="BT11" s="5"/>
      <c r="BU11" s="5"/>
      <c r="BV11" s="9"/>
      <c r="BW11" s="4"/>
      <c r="BX11" s="2"/>
      <c r="BY11" s="10"/>
      <c r="BZ11" s="5"/>
      <c r="CA11" s="5"/>
      <c r="CB11" s="5" t="s">
        <v>0</v>
      </c>
      <c r="CC11" s="5"/>
      <c r="CD11" s="5"/>
      <c r="CE11" s="9"/>
      <c r="CF11" s="4"/>
      <c r="CG11" s="2"/>
      <c r="CH11" s="10"/>
      <c r="CI11" s="5"/>
      <c r="CJ11" s="5"/>
      <c r="CK11" s="5" t="s">
        <v>0</v>
      </c>
      <c r="CL11" s="5"/>
      <c r="CM11" s="5"/>
      <c r="CN11" s="9"/>
      <c r="CQ11" s="10"/>
      <c r="CR11" s="5"/>
      <c r="CS11" s="5"/>
      <c r="CT11" s="5"/>
      <c r="CU11" s="5"/>
      <c r="CV11" s="5"/>
      <c r="CW11" s="9"/>
    </row>
    <row r="12" spans="2:101">
      <c r="B12" s="26"/>
      <c r="C12" s="24"/>
      <c r="D12" s="24"/>
      <c r="E12" s="24" t="s">
        <v>0</v>
      </c>
      <c r="F12" s="24"/>
      <c r="G12" s="24"/>
      <c r="H12" s="25"/>
      <c r="I12" s="36"/>
      <c r="J12" s="26"/>
      <c r="K12" s="24"/>
      <c r="L12" s="24">
        <v>11</v>
      </c>
      <c r="M12" s="24" t="s">
        <v>0</v>
      </c>
      <c r="N12" s="24">
        <v>6</v>
      </c>
      <c r="O12" s="24"/>
      <c r="P12" s="25"/>
      <c r="Q12" s="36"/>
      <c r="R12" s="26"/>
      <c r="S12" s="24"/>
      <c r="T12" s="24">
        <v>11</v>
      </c>
      <c r="U12" s="24" t="s">
        <v>0</v>
      </c>
      <c r="V12" s="24">
        <v>6</v>
      </c>
      <c r="W12" s="24"/>
      <c r="X12" s="25"/>
      <c r="Y12" s="36"/>
      <c r="Z12" s="26"/>
      <c r="AA12" s="5"/>
      <c r="AB12" s="5">
        <v>11</v>
      </c>
      <c r="AC12" s="5" t="s">
        <v>0</v>
      </c>
      <c r="AD12" s="5">
        <v>6</v>
      </c>
      <c r="AE12" s="5"/>
      <c r="AF12" s="25"/>
      <c r="AG12" s="4"/>
      <c r="AH12" s="38"/>
      <c r="AI12" s="5"/>
      <c r="AJ12" s="5"/>
      <c r="AK12" s="5" t="s">
        <v>0</v>
      </c>
      <c r="AL12" s="5"/>
      <c r="AM12" s="5"/>
      <c r="AN12" s="37"/>
      <c r="AP12" s="26"/>
      <c r="AQ12" s="5"/>
      <c r="AR12" s="5">
        <v>8</v>
      </c>
      <c r="AS12" s="5" t="s">
        <v>0</v>
      </c>
      <c r="AT12" s="5">
        <v>11</v>
      </c>
      <c r="AU12" s="5"/>
      <c r="AV12" s="25"/>
      <c r="AX12" s="38"/>
      <c r="AY12" s="5"/>
      <c r="AZ12" s="5">
        <v>11</v>
      </c>
      <c r="BA12" s="5" t="s">
        <v>0</v>
      </c>
      <c r="BB12" s="5">
        <v>7</v>
      </c>
      <c r="BC12" s="5"/>
      <c r="BD12" s="37"/>
      <c r="BE12" s="4"/>
      <c r="BF12" s="2"/>
      <c r="BG12" s="48"/>
      <c r="BH12" s="5"/>
      <c r="BI12" s="5"/>
      <c r="BJ12" s="5" t="s">
        <v>0</v>
      </c>
      <c r="BK12" s="5"/>
      <c r="BL12" s="5"/>
      <c r="BM12" s="9"/>
      <c r="BN12" s="4"/>
      <c r="BO12" s="2"/>
      <c r="BP12" s="10"/>
      <c r="BQ12" s="5"/>
      <c r="BR12" s="5"/>
      <c r="BS12" s="5" t="s">
        <v>0</v>
      </c>
      <c r="BT12" s="5"/>
      <c r="BU12" s="5"/>
      <c r="BV12" s="9"/>
      <c r="BW12" s="4"/>
      <c r="BX12" s="2"/>
      <c r="BY12" s="10"/>
      <c r="BZ12" s="5"/>
      <c r="CA12" s="5"/>
      <c r="CB12" s="5" t="s">
        <v>0</v>
      </c>
      <c r="CC12" s="5"/>
      <c r="CD12" s="5"/>
      <c r="CE12" s="9"/>
      <c r="CF12" s="4"/>
      <c r="CG12" s="2"/>
      <c r="CH12" s="10"/>
      <c r="CI12" s="5"/>
      <c r="CJ12" s="5"/>
      <c r="CK12" s="5" t="s">
        <v>0</v>
      </c>
      <c r="CL12" s="5"/>
      <c r="CM12" s="5"/>
      <c r="CN12" s="9"/>
      <c r="CQ12" s="10"/>
      <c r="CR12" s="5"/>
      <c r="CS12" s="5"/>
      <c r="CT12" s="5"/>
      <c r="CU12" s="5"/>
      <c r="CV12" s="5"/>
      <c r="CW12" s="9"/>
    </row>
    <row r="13" spans="2:101">
      <c r="B13" s="26"/>
      <c r="C13" s="24"/>
      <c r="D13" s="24"/>
      <c r="E13" s="24" t="s">
        <v>0</v>
      </c>
      <c r="F13" s="24"/>
      <c r="G13" s="24"/>
      <c r="H13" s="25"/>
      <c r="I13" s="36"/>
      <c r="J13" s="26"/>
      <c r="K13" s="24"/>
      <c r="L13" s="24"/>
      <c r="M13" s="24" t="s">
        <v>0</v>
      </c>
      <c r="N13" s="24"/>
      <c r="O13" s="24"/>
      <c r="P13" s="25"/>
      <c r="Q13" s="36"/>
      <c r="R13" s="26"/>
      <c r="S13" s="24"/>
      <c r="T13" s="24">
        <v>11</v>
      </c>
      <c r="U13" s="24" t="s">
        <v>0</v>
      </c>
      <c r="V13" s="24">
        <v>13</v>
      </c>
      <c r="W13" s="24"/>
      <c r="X13" s="25"/>
      <c r="Y13" s="36"/>
      <c r="Z13" s="26"/>
      <c r="AA13" s="5"/>
      <c r="AB13" s="5">
        <v>6</v>
      </c>
      <c r="AC13" s="5" t="s">
        <v>0</v>
      </c>
      <c r="AD13" s="5">
        <v>11</v>
      </c>
      <c r="AE13" s="5"/>
      <c r="AF13" s="25"/>
      <c r="AG13" s="4"/>
      <c r="AH13" s="38"/>
      <c r="AI13" s="5"/>
      <c r="AJ13" s="5"/>
      <c r="AK13" s="5" t="s">
        <v>0</v>
      </c>
      <c r="AL13" s="5"/>
      <c r="AM13" s="5"/>
      <c r="AN13" s="37"/>
      <c r="AP13" s="26"/>
      <c r="AQ13" s="5"/>
      <c r="AR13" s="5">
        <v>3</v>
      </c>
      <c r="AS13" s="5" t="s">
        <v>0</v>
      </c>
      <c r="AT13" s="5">
        <v>11</v>
      </c>
      <c r="AU13" s="5"/>
      <c r="AV13" s="25"/>
      <c r="AX13" s="38"/>
      <c r="AY13" s="5"/>
      <c r="AZ13" s="5"/>
      <c r="BA13" s="5" t="s">
        <v>0</v>
      </c>
      <c r="BB13" s="5"/>
      <c r="BC13" s="5"/>
      <c r="BD13" s="37"/>
      <c r="BE13" s="4"/>
      <c r="BF13" s="2"/>
      <c r="BG13" s="48"/>
      <c r="BH13" s="5"/>
      <c r="BI13" s="5"/>
      <c r="BJ13" s="5" t="s">
        <v>0</v>
      </c>
      <c r="BK13" s="5"/>
      <c r="BL13" s="5"/>
      <c r="BM13" s="9"/>
      <c r="BN13" s="4"/>
      <c r="BO13" s="2"/>
      <c r="BP13" s="10"/>
      <c r="BQ13" s="5"/>
      <c r="BR13" s="5"/>
      <c r="BS13" s="5" t="s">
        <v>0</v>
      </c>
      <c r="BT13" s="5"/>
      <c r="BU13" s="5"/>
      <c r="BV13" s="9"/>
      <c r="BW13" s="4"/>
      <c r="BX13" s="2"/>
      <c r="BY13" s="10"/>
      <c r="BZ13" s="5"/>
      <c r="CA13" s="5"/>
      <c r="CB13" s="5" t="s">
        <v>0</v>
      </c>
      <c r="CC13" s="5"/>
      <c r="CD13" s="5"/>
      <c r="CE13" s="9"/>
      <c r="CF13" s="4"/>
      <c r="CG13" s="2"/>
      <c r="CH13" s="10"/>
      <c r="CI13" s="5"/>
      <c r="CJ13" s="5"/>
      <c r="CK13" s="5" t="s">
        <v>0</v>
      </c>
      <c r="CL13" s="5"/>
      <c r="CM13" s="5"/>
      <c r="CN13" s="9"/>
      <c r="CQ13" s="10"/>
      <c r="CR13" s="5"/>
      <c r="CS13" s="5"/>
      <c r="CT13" s="5"/>
      <c r="CU13" s="5"/>
      <c r="CV13" s="5"/>
      <c r="CW13" s="9"/>
    </row>
    <row r="14" spans="2:101">
      <c r="B14" s="26"/>
      <c r="C14" s="24"/>
      <c r="D14" s="24"/>
      <c r="E14" s="24"/>
      <c r="F14" s="24"/>
      <c r="G14" s="24"/>
      <c r="H14" s="25"/>
      <c r="I14" s="36"/>
      <c r="J14" s="26"/>
      <c r="K14" s="24"/>
      <c r="L14" s="24"/>
      <c r="M14" s="24"/>
      <c r="N14" s="24"/>
      <c r="O14" s="24"/>
      <c r="P14" s="25"/>
      <c r="Q14" s="36"/>
      <c r="R14" s="26"/>
      <c r="S14" s="24"/>
      <c r="T14" s="24"/>
      <c r="U14" s="24"/>
      <c r="V14" s="24"/>
      <c r="W14" s="24"/>
      <c r="X14" s="25"/>
      <c r="Y14" s="36"/>
      <c r="Z14" s="26"/>
      <c r="AA14" s="5"/>
      <c r="AB14" s="5"/>
      <c r="AC14" s="5"/>
      <c r="AD14" s="5"/>
      <c r="AE14" s="5"/>
      <c r="AF14" s="25"/>
      <c r="AG14" s="4"/>
      <c r="AH14" s="38"/>
      <c r="AI14" s="5"/>
      <c r="AJ14" s="5"/>
      <c r="AK14" s="5"/>
      <c r="AL14" s="5"/>
      <c r="AM14" s="5"/>
      <c r="AN14" s="37"/>
      <c r="AP14" s="26"/>
      <c r="AQ14" s="5"/>
      <c r="AR14" s="5"/>
      <c r="AS14" s="5"/>
      <c r="AT14" s="5"/>
      <c r="AU14" s="5"/>
      <c r="AV14" s="25"/>
      <c r="AX14" s="38"/>
      <c r="AY14" s="5"/>
      <c r="AZ14" s="5"/>
      <c r="BA14" s="5"/>
      <c r="BB14" s="5"/>
      <c r="BC14" s="5"/>
      <c r="BD14" s="37"/>
      <c r="BE14" s="4"/>
      <c r="BF14" s="2"/>
      <c r="BG14" s="48"/>
      <c r="BH14" s="5"/>
      <c r="BI14" s="5"/>
      <c r="BJ14" s="5"/>
      <c r="BK14" s="5"/>
      <c r="BL14" s="5"/>
      <c r="BM14" s="9"/>
      <c r="BN14" s="4"/>
      <c r="BO14" s="2"/>
      <c r="BP14" s="10"/>
      <c r="BQ14" s="5"/>
      <c r="BR14" s="5"/>
      <c r="BS14" s="5"/>
      <c r="BT14" s="5"/>
      <c r="BU14" s="5"/>
      <c r="BV14" s="9"/>
      <c r="BW14" s="4"/>
      <c r="BX14" s="2"/>
      <c r="BY14" s="10"/>
      <c r="BZ14" s="5"/>
      <c r="CA14" s="5"/>
      <c r="CB14" s="5"/>
      <c r="CC14" s="5"/>
      <c r="CD14" s="5"/>
      <c r="CE14" s="9"/>
      <c r="CF14" s="4"/>
      <c r="CG14" s="2"/>
      <c r="CH14" s="10"/>
      <c r="CI14" s="5"/>
      <c r="CJ14" s="5"/>
      <c r="CK14" s="5"/>
      <c r="CL14" s="5"/>
      <c r="CM14" s="5"/>
      <c r="CN14" s="9"/>
      <c r="CQ14" s="10"/>
      <c r="CR14" s="5"/>
      <c r="CS14" s="5"/>
      <c r="CT14" s="5"/>
      <c r="CU14" s="5"/>
      <c r="CV14" s="5"/>
      <c r="CW14" s="9"/>
    </row>
    <row r="15" spans="2:101">
      <c r="B15" s="26" t="s">
        <v>100</v>
      </c>
      <c r="C15" s="24">
        <f>IF(D15&gt;F15,1,0)+IF(D16&gt;F16,1,0)+IF(D17&gt;F17,1,0)+IF(D18&gt;F18,1,0)+IF(D19&gt;F19,1,0)+IF(D20&gt;F20,1,0)</f>
        <v>2</v>
      </c>
      <c r="D15" s="24">
        <v>11</v>
      </c>
      <c r="E15" s="24" t="s">
        <v>0</v>
      </c>
      <c r="F15" s="24">
        <v>3</v>
      </c>
      <c r="G15" s="24">
        <f>IF(D15&lt;F15,1,0)+IF(D16&lt;F16,1,0)+IF(D17&lt;F17,1,0)+IF(D18&lt;F18,1,0)+IF(D19&lt;F19,1,0)+IF(D20&lt;F20,1,0)</f>
        <v>3</v>
      </c>
      <c r="H15" s="25" t="s">
        <v>33</v>
      </c>
      <c r="I15" s="36"/>
      <c r="J15" s="26" t="s">
        <v>24</v>
      </c>
      <c r="K15" s="24">
        <f>IF(L15&gt;N15,1,0)+IF(L16&gt;N16,1,0)+IF(L17&gt;N17,1,0)+IF(L18&gt;N18,1,0)+IF(L19&gt;N19,1,0)+IF(L20&gt;N20,1,0)</f>
        <v>3</v>
      </c>
      <c r="L15" s="24">
        <v>11</v>
      </c>
      <c r="M15" s="24" t="s">
        <v>0</v>
      </c>
      <c r="N15" s="24">
        <v>7</v>
      </c>
      <c r="O15" s="24">
        <f>IF(L15&lt;N15,1,0)+IF(L16&lt;N16,1,0)+IF(L17&lt;N17,1,0)+IF(L18&lt;N18,1,0)+IF(L19&lt;N19,1,0)+IF(L20&lt;N20,1,0)</f>
        <v>0</v>
      </c>
      <c r="P15" s="25" t="s">
        <v>156</v>
      </c>
      <c r="Q15" s="36"/>
      <c r="R15" s="26" t="s">
        <v>43</v>
      </c>
      <c r="S15" s="24">
        <f>IF(T15&gt;V15,1,0)+IF(T16&gt;V16,1,0)+IF(T17&gt;V17,1,0)+IF(T18&gt;V18,1,0)+IF(T19&gt;V19,1,0)+IF(T20&gt;V20,1,0)</f>
        <v>3</v>
      </c>
      <c r="T15" s="24">
        <v>11</v>
      </c>
      <c r="U15" s="24" t="s">
        <v>0</v>
      </c>
      <c r="V15" s="24">
        <v>6</v>
      </c>
      <c r="W15" s="24">
        <f>IF(T15&lt;V15,1,0)+IF(T16&lt;V16,1,0)+IF(T17&lt;V17,1,0)+IF(T18&lt;V18,1,0)+IF(T19&lt;V19,1,0)+IF(T20&lt;V20,1,0)</f>
        <v>1</v>
      </c>
      <c r="X15" s="25" t="s">
        <v>118</v>
      </c>
      <c r="Y15" s="36"/>
      <c r="Z15" s="26" t="s">
        <v>117</v>
      </c>
      <c r="AA15" s="5">
        <f>IF(AB15&gt;AD15,1,0)+IF(AB16&gt;AD16,1,0)+IF(AB17&gt;AD17,1,0)+IF(AB18&gt;AD18,1,0)+IF(AB19&gt;AD19,1,0)+IF(AB20&gt;AD20,1,0)</f>
        <v>3</v>
      </c>
      <c r="AB15" s="5">
        <v>11</v>
      </c>
      <c r="AC15" s="5" t="s">
        <v>0</v>
      </c>
      <c r="AD15" s="5">
        <v>7</v>
      </c>
      <c r="AE15" s="5">
        <f>IF(AB15&lt;AD15,1,0)+IF(AB16&lt;AD16,1,0)+IF(AB17&lt;AD17,1,0)+IF(AB18&lt;AD18,1,0)+IF(AB19&lt;AD19,1,0)+IF(AB20&lt;AD20,1,0)</f>
        <v>2</v>
      </c>
      <c r="AF15" s="25" t="s">
        <v>59</v>
      </c>
      <c r="AG15" s="4"/>
      <c r="AH15" s="38" t="s">
        <v>96</v>
      </c>
      <c r="AI15" s="5">
        <f>IF(AJ15&gt;AL15,1,0)+IF(AJ16&gt;AL16,1,0)+IF(AJ17&gt;AL17,1,0)+IF(AJ18&gt;AL18,1,0)+IF(AJ19&gt;AL19,1,0)+IF(AJ20&gt;AL20,1,0)</f>
        <v>2</v>
      </c>
      <c r="AJ15" s="5">
        <v>8</v>
      </c>
      <c r="AK15" s="5" t="s">
        <v>0</v>
      </c>
      <c r="AL15" s="5">
        <v>11</v>
      </c>
      <c r="AM15" s="5">
        <f>IF(AJ15&lt;AL15,1,0)+IF(AJ16&lt;AL16,1,0)+IF(AJ17&lt;AL17,1,0)+IF(AJ18&lt;AL18,1,0)+IF(AJ19&lt;AL19,1,0)+IF(AJ20&lt;AL20,1,0)</f>
        <v>3</v>
      </c>
      <c r="AN15" s="37" t="s">
        <v>58</v>
      </c>
      <c r="AP15" s="26" t="s">
        <v>26</v>
      </c>
      <c r="AQ15" s="5">
        <f>IF(AR15&gt;AT15,1,0)+IF(AR16&gt;AT16,1,0)+IF(AR17&gt;AT17,1,0)+IF(AR18&gt;AT18,1,0)+IF(AR19&gt;AT19,1,0)+IF(AR20&gt;AT20,1,0)</f>
        <v>3</v>
      </c>
      <c r="AR15" s="5">
        <v>11</v>
      </c>
      <c r="AS15" s="5" t="s">
        <v>0</v>
      </c>
      <c r="AT15" s="5">
        <v>5</v>
      </c>
      <c r="AU15" s="5">
        <f>IF(AR15&lt;AT15,1,0)+IF(AR16&lt;AT16,1,0)+IF(AR17&lt;AT17,1,0)+IF(AR18&lt;AT18,1,0)+IF(AR19&lt;AT19,1,0)+IF(AR20&lt;AT20,1,0)</f>
        <v>1</v>
      </c>
      <c r="AV15" s="25" t="s">
        <v>86</v>
      </c>
      <c r="AX15" s="38" t="s">
        <v>193</v>
      </c>
      <c r="AY15" s="5">
        <f>IF(AZ15&gt;BB15,1,0)+IF(AZ16&gt;BB16,1,0)+IF(AZ17&gt;BB17,1,0)+IF(AZ18&gt;BB18,1,0)+IF(AZ19&gt;BB19,1,0)+IF(AZ20&gt;BB20,1,0)</f>
        <v>0</v>
      </c>
      <c r="AZ15" s="5">
        <v>9</v>
      </c>
      <c r="BA15" s="5" t="s">
        <v>0</v>
      </c>
      <c r="BB15" s="5">
        <v>11</v>
      </c>
      <c r="BC15" s="5">
        <f>IF(AZ15&lt;BB15,1,0)+IF(AZ16&lt;BB16,1,0)+IF(AZ17&lt;BB17,1,0)+IF(AZ18&lt;BB18,1,0)+IF(AZ19&lt;BB19,1,0)+IF(AZ20&lt;BB20,1,0)</f>
        <v>3</v>
      </c>
      <c r="BD15" s="37" t="s">
        <v>167</v>
      </c>
      <c r="BE15" s="4"/>
      <c r="BF15" s="2"/>
      <c r="BG15" s="48"/>
      <c r="BH15" s="5">
        <f>IF(BI15&gt;BK15,1,0)+IF(BI16&gt;BK16,1,0)+IF(BI17&gt;BK17,1,0)+IF(BI18&gt;BK18,1,0)+IF(BI19&gt;BK19,1,0)+IF(BI20&gt;BK20,1,0)</f>
        <v>0</v>
      </c>
      <c r="BI15" s="5"/>
      <c r="BJ15" s="5" t="s">
        <v>0</v>
      </c>
      <c r="BK15" s="5"/>
      <c r="BL15" s="5">
        <f>IF(BI15&lt;BK15,1,0)+IF(BI16&lt;BK16,1,0)+IF(BI17&lt;BK17,1,0)+IF(BI18&lt;BK18,1,0)+IF(BI19&lt;BK19,1,0)+IF(BI20&lt;BK20,1,0)</f>
        <v>0</v>
      </c>
      <c r="BM15" s="9"/>
      <c r="BN15" s="4"/>
      <c r="BO15" s="2"/>
      <c r="BP15" s="10"/>
      <c r="BQ15" s="5">
        <f>IF(BR15&gt;BT15,1,0)+IF(BR16&gt;BT16,1,0)+IF(BR17&gt;BT17,1,0)+IF(BR18&gt;BT18,1,0)+IF(BR19&gt;BT19,1,0)+IF(BR20&gt;BT20,1,0)</f>
        <v>0</v>
      </c>
      <c r="BR15" s="5"/>
      <c r="BS15" s="5" t="s">
        <v>0</v>
      </c>
      <c r="BT15" s="5"/>
      <c r="BU15" s="5">
        <f>IF(BR15&lt;BT15,1,0)+IF(BR16&lt;BT16,1,0)+IF(BR17&lt;BT17,1,0)+IF(BR18&lt;BT18,1,0)+IF(BR19&lt;BT19,1,0)+IF(BR20&lt;BT20,1,0)</f>
        <v>0</v>
      </c>
      <c r="BV15" s="9"/>
      <c r="BW15" s="4"/>
      <c r="BX15" s="2"/>
      <c r="BY15" s="10"/>
      <c r="BZ15" s="5">
        <f>IF(CA15&gt;CC15,1,0)+IF(CA16&gt;CC16,1,0)+IF(CA17&gt;CC17,1,0)+IF(CA18&gt;CC18,1,0)+IF(CA19&gt;CC19,1,0)+IF(CA20&gt;CC20,1,0)</f>
        <v>0</v>
      </c>
      <c r="CA15" s="5"/>
      <c r="CB15" s="5" t="s">
        <v>0</v>
      </c>
      <c r="CC15" s="5"/>
      <c r="CD15" s="5">
        <f>IF(CA15&lt;CC15,1,0)+IF(CA16&lt;CC16,1,0)+IF(CA17&lt;CC17,1,0)+IF(CA18&lt;CC18,1,0)+IF(CA19&lt;CC19,1,0)+IF(CA20&lt;CC20,1,0)</f>
        <v>0</v>
      </c>
      <c r="CE15" s="9"/>
      <c r="CF15" s="4"/>
      <c r="CG15" s="2"/>
      <c r="CH15" s="10"/>
      <c r="CI15" s="5">
        <f>IF(CJ15&gt;CL15,1,0)+IF(CJ16&gt;CL16,1,0)+IF(CJ17&gt;CL17,1,0)+IF(CJ18&gt;CL18,1,0)+IF(CJ19&gt;CL19,1,0)+IF(CJ20&gt;CL20,1,0)</f>
        <v>0</v>
      </c>
      <c r="CJ15" s="5"/>
      <c r="CK15" s="5" t="s">
        <v>0</v>
      </c>
      <c r="CL15" s="5"/>
      <c r="CM15" s="5">
        <f>IF(CJ15&lt;CL15,1,0)+IF(CJ16&lt;CL16,1,0)+IF(CJ17&lt;CL17,1,0)+IF(CJ18&lt;CL18,1,0)+IF(CJ19&lt;CL19,1,0)+IF(CJ20&lt;CL20,1,0)</f>
        <v>0</v>
      </c>
      <c r="CN15" s="9"/>
      <c r="CQ15" s="10"/>
      <c r="CR15" s="5"/>
      <c r="CS15" s="5"/>
      <c r="CT15" s="5"/>
      <c r="CU15" s="5"/>
      <c r="CV15" s="5"/>
      <c r="CW15" s="9"/>
    </row>
    <row r="16" spans="2:101">
      <c r="B16" s="26"/>
      <c r="C16" s="24"/>
      <c r="D16" s="24">
        <v>15</v>
      </c>
      <c r="E16" s="24" t="s">
        <v>0</v>
      </c>
      <c r="F16" s="24">
        <v>13</v>
      </c>
      <c r="G16" s="24"/>
      <c r="H16" s="25"/>
      <c r="I16" s="36"/>
      <c r="J16" s="26"/>
      <c r="K16" s="24"/>
      <c r="L16" s="24">
        <v>11</v>
      </c>
      <c r="M16" s="24" t="s">
        <v>0</v>
      </c>
      <c r="N16" s="24">
        <v>7</v>
      </c>
      <c r="O16" s="24"/>
      <c r="P16" s="25"/>
      <c r="Q16" s="36"/>
      <c r="R16" s="26"/>
      <c r="S16" s="24"/>
      <c r="T16" s="24">
        <v>11</v>
      </c>
      <c r="U16" s="24" t="s">
        <v>0</v>
      </c>
      <c r="V16" s="24">
        <v>4</v>
      </c>
      <c r="W16" s="24"/>
      <c r="X16" s="25"/>
      <c r="Y16" s="36"/>
      <c r="Z16" s="26"/>
      <c r="AA16" s="5"/>
      <c r="AB16" s="5">
        <v>10</v>
      </c>
      <c r="AC16" s="5" t="s">
        <v>0</v>
      </c>
      <c r="AD16" s="5">
        <v>12</v>
      </c>
      <c r="AE16" s="5"/>
      <c r="AF16" s="25"/>
      <c r="AG16" s="4"/>
      <c r="AH16" s="38"/>
      <c r="AI16" s="5"/>
      <c r="AJ16" s="5">
        <v>11</v>
      </c>
      <c r="AK16" s="5" t="s">
        <v>0</v>
      </c>
      <c r="AL16" s="5">
        <v>5</v>
      </c>
      <c r="AM16" s="5"/>
      <c r="AN16" s="37"/>
      <c r="AP16" s="26"/>
      <c r="AQ16" s="5"/>
      <c r="AR16" s="5">
        <v>15</v>
      </c>
      <c r="AS16" s="5" t="s">
        <v>0</v>
      </c>
      <c r="AT16" s="5">
        <v>13</v>
      </c>
      <c r="AU16" s="5"/>
      <c r="AV16" s="25"/>
      <c r="AX16" s="38"/>
      <c r="AY16" s="5"/>
      <c r="AZ16" s="5">
        <v>8</v>
      </c>
      <c r="BA16" s="5" t="s">
        <v>0</v>
      </c>
      <c r="BB16" s="5">
        <v>11</v>
      </c>
      <c r="BC16" s="5"/>
      <c r="BD16" s="37"/>
      <c r="BE16" s="4"/>
      <c r="BF16" s="2"/>
      <c r="BG16" s="48"/>
      <c r="BH16" s="5"/>
      <c r="BI16" s="5"/>
      <c r="BJ16" s="5" t="s">
        <v>0</v>
      </c>
      <c r="BK16" s="5"/>
      <c r="BL16" s="5"/>
      <c r="BM16" s="9"/>
      <c r="BN16" s="4"/>
      <c r="BO16" s="2"/>
      <c r="BP16" s="10"/>
      <c r="BQ16" s="5"/>
      <c r="BR16" s="5"/>
      <c r="BS16" s="5" t="s">
        <v>0</v>
      </c>
      <c r="BT16" s="5"/>
      <c r="BU16" s="5"/>
      <c r="BV16" s="9"/>
      <c r="BW16" s="4"/>
      <c r="BX16" s="2"/>
      <c r="BY16" s="10"/>
      <c r="BZ16" s="5"/>
      <c r="CA16" s="5"/>
      <c r="CB16" s="5" t="s">
        <v>0</v>
      </c>
      <c r="CC16" s="5"/>
      <c r="CD16" s="5"/>
      <c r="CE16" s="9"/>
      <c r="CF16" s="4"/>
      <c r="CG16" s="2"/>
      <c r="CH16" s="10"/>
      <c r="CI16" s="5"/>
      <c r="CJ16" s="5"/>
      <c r="CK16" s="5" t="s">
        <v>0</v>
      </c>
      <c r="CL16" s="5"/>
      <c r="CM16" s="5"/>
      <c r="CN16" s="9"/>
      <c r="CQ16" s="10"/>
      <c r="CR16" s="5"/>
      <c r="CS16" s="5"/>
      <c r="CT16" s="5"/>
      <c r="CU16" s="5"/>
      <c r="CV16" s="5"/>
      <c r="CW16" s="9"/>
    </row>
    <row r="17" spans="2:101">
      <c r="B17" s="26"/>
      <c r="C17" s="24"/>
      <c r="D17" s="24">
        <v>5</v>
      </c>
      <c r="E17" s="24" t="s">
        <v>0</v>
      </c>
      <c r="F17" s="24">
        <v>11</v>
      </c>
      <c r="G17" s="24"/>
      <c r="H17" s="25"/>
      <c r="I17" s="36"/>
      <c r="J17" s="26"/>
      <c r="K17" s="24"/>
      <c r="L17" s="24">
        <v>11</v>
      </c>
      <c r="M17" s="24" t="s">
        <v>0</v>
      </c>
      <c r="N17" s="24">
        <v>6</v>
      </c>
      <c r="O17" s="24"/>
      <c r="P17" s="25"/>
      <c r="Q17" s="36"/>
      <c r="R17" s="26"/>
      <c r="S17" s="24"/>
      <c r="T17" s="24">
        <v>9</v>
      </c>
      <c r="U17" s="24" t="s">
        <v>0</v>
      </c>
      <c r="V17" s="24">
        <v>11</v>
      </c>
      <c r="W17" s="24"/>
      <c r="X17" s="25"/>
      <c r="Y17" s="36"/>
      <c r="Z17" s="26"/>
      <c r="AA17" s="5"/>
      <c r="AB17" s="5">
        <v>7</v>
      </c>
      <c r="AC17" s="5" t="s">
        <v>0</v>
      </c>
      <c r="AD17" s="5">
        <v>11</v>
      </c>
      <c r="AE17" s="5"/>
      <c r="AF17" s="25"/>
      <c r="AG17" s="4"/>
      <c r="AH17" s="38"/>
      <c r="AI17" s="5"/>
      <c r="AJ17" s="5">
        <v>4</v>
      </c>
      <c r="AK17" s="5" t="s">
        <v>0</v>
      </c>
      <c r="AL17" s="5">
        <v>11</v>
      </c>
      <c r="AM17" s="5"/>
      <c r="AN17" s="37"/>
      <c r="AP17" s="26"/>
      <c r="AQ17" s="5"/>
      <c r="AR17" s="5">
        <v>10</v>
      </c>
      <c r="AS17" s="5" t="s">
        <v>0</v>
      </c>
      <c r="AT17" s="5">
        <v>12</v>
      </c>
      <c r="AU17" s="5"/>
      <c r="AV17" s="25"/>
      <c r="AX17" s="38"/>
      <c r="AY17" s="5"/>
      <c r="AZ17" s="5">
        <v>7</v>
      </c>
      <c r="BA17" s="5" t="s">
        <v>0</v>
      </c>
      <c r="BB17" s="5">
        <v>11</v>
      </c>
      <c r="BC17" s="5"/>
      <c r="BD17" s="37"/>
      <c r="BE17" s="4"/>
      <c r="BF17" s="2"/>
      <c r="BG17" s="48"/>
      <c r="BH17" s="5"/>
      <c r="BI17" s="5"/>
      <c r="BJ17" s="5" t="s">
        <v>0</v>
      </c>
      <c r="BK17" s="5"/>
      <c r="BL17" s="5"/>
      <c r="BM17" s="9"/>
      <c r="BN17" s="4"/>
      <c r="BO17" s="2"/>
      <c r="BP17" s="10"/>
      <c r="BQ17" s="5"/>
      <c r="BR17" s="5"/>
      <c r="BS17" s="5" t="s">
        <v>0</v>
      </c>
      <c r="BT17" s="5"/>
      <c r="BU17" s="5"/>
      <c r="BV17" s="9"/>
      <c r="BW17" s="4"/>
      <c r="BX17" s="2"/>
      <c r="BY17" s="10"/>
      <c r="BZ17" s="5"/>
      <c r="CA17" s="5"/>
      <c r="CB17" s="5" t="s">
        <v>0</v>
      </c>
      <c r="CC17" s="5"/>
      <c r="CD17" s="5"/>
      <c r="CE17" s="9"/>
      <c r="CF17" s="4"/>
      <c r="CG17" s="2"/>
      <c r="CH17" s="10"/>
      <c r="CI17" s="5"/>
      <c r="CJ17" s="5"/>
      <c r="CK17" s="5" t="s">
        <v>0</v>
      </c>
      <c r="CL17" s="5"/>
      <c r="CM17" s="5"/>
      <c r="CN17" s="9"/>
      <c r="CQ17" s="10"/>
      <c r="CR17" s="5"/>
      <c r="CS17" s="5"/>
      <c r="CT17" s="5"/>
      <c r="CU17" s="5"/>
      <c r="CV17" s="5"/>
      <c r="CW17" s="9"/>
    </row>
    <row r="18" spans="2:101">
      <c r="B18" s="26"/>
      <c r="C18" s="24"/>
      <c r="D18" s="24">
        <v>11</v>
      </c>
      <c r="E18" s="24" t="s">
        <v>0</v>
      </c>
      <c r="F18" s="24">
        <v>13</v>
      </c>
      <c r="G18" s="24"/>
      <c r="H18" s="25"/>
      <c r="I18" s="36"/>
      <c r="J18" s="26"/>
      <c r="K18" s="24"/>
      <c r="L18" s="24"/>
      <c r="M18" s="24" t="s">
        <v>0</v>
      </c>
      <c r="N18" s="24"/>
      <c r="O18" s="24"/>
      <c r="P18" s="25"/>
      <c r="Q18" s="36"/>
      <c r="R18" s="26"/>
      <c r="S18" s="24"/>
      <c r="T18" s="24">
        <v>11</v>
      </c>
      <c r="U18" s="24" t="s">
        <v>0</v>
      </c>
      <c r="V18" s="24">
        <v>8</v>
      </c>
      <c r="W18" s="24"/>
      <c r="X18" s="25"/>
      <c r="Y18" s="36"/>
      <c r="Z18" s="26"/>
      <c r="AA18" s="5"/>
      <c r="AB18" s="5">
        <v>12</v>
      </c>
      <c r="AC18" s="5" t="s">
        <v>0</v>
      </c>
      <c r="AD18" s="5">
        <v>10</v>
      </c>
      <c r="AE18" s="5"/>
      <c r="AF18" s="25"/>
      <c r="AG18" s="4"/>
      <c r="AH18" s="38"/>
      <c r="AI18" s="5"/>
      <c r="AJ18" s="5">
        <v>11</v>
      </c>
      <c r="AK18" s="5" t="s">
        <v>0</v>
      </c>
      <c r="AL18" s="5">
        <v>7</v>
      </c>
      <c r="AM18" s="5"/>
      <c r="AN18" s="37"/>
      <c r="AP18" s="26"/>
      <c r="AQ18" s="5"/>
      <c r="AR18" s="5">
        <v>11</v>
      </c>
      <c r="AS18" s="5" t="s">
        <v>0</v>
      </c>
      <c r="AT18" s="5">
        <v>5</v>
      </c>
      <c r="AU18" s="5"/>
      <c r="AV18" s="25"/>
      <c r="AX18" s="38"/>
      <c r="AY18" s="5"/>
      <c r="AZ18" s="5"/>
      <c r="BA18" s="5" t="s">
        <v>0</v>
      </c>
      <c r="BB18" s="5"/>
      <c r="BC18" s="5"/>
      <c r="BD18" s="37"/>
      <c r="BE18" s="4"/>
      <c r="BF18" s="2"/>
      <c r="BG18" s="48"/>
      <c r="BH18" s="5"/>
      <c r="BI18" s="5"/>
      <c r="BJ18" s="5" t="s">
        <v>0</v>
      </c>
      <c r="BK18" s="5"/>
      <c r="BL18" s="5"/>
      <c r="BM18" s="9"/>
      <c r="BN18" s="4"/>
      <c r="BO18" s="2"/>
      <c r="BP18" s="10"/>
      <c r="BQ18" s="5"/>
      <c r="BR18" s="5"/>
      <c r="BS18" s="5" t="s">
        <v>0</v>
      </c>
      <c r="BT18" s="5"/>
      <c r="BU18" s="5"/>
      <c r="BV18" s="9"/>
      <c r="BW18" s="4"/>
      <c r="BX18" s="2"/>
      <c r="BY18" s="10"/>
      <c r="BZ18" s="5"/>
      <c r="CA18" s="5"/>
      <c r="CB18" s="5" t="s">
        <v>0</v>
      </c>
      <c r="CC18" s="5"/>
      <c r="CD18" s="5"/>
      <c r="CE18" s="9"/>
      <c r="CF18" s="4"/>
      <c r="CG18" s="2"/>
      <c r="CH18" s="10"/>
      <c r="CI18" s="5"/>
      <c r="CJ18" s="5"/>
      <c r="CK18" s="5" t="s">
        <v>0</v>
      </c>
      <c r="CL18" s="5"/>
      <c r="CM18" s="5"/>
      <c r="CN18" s="9"/>
      <c r="CQ18" s="10"/>
      <c r="CR18" s="5"/>
      <c r="CS18" s="5"/>
      <c r="CT18" s="5"/>
      <c r="CU18" s="5"/>
      <c r="CV18" s="5"/>
      <c r="CW18" s="9"/>
    </row>
    <row r="19" spans="2:101">
      <c r="B19" s="26"/>
      <c r="C19" s="24"/>
      <c r="D19" s="24">
        <v>5</v>
      </c>
      <c r="E19" s="24" t="s">
        <v>0</v>
      </c>
      <c r="F19" s="24">
        <v>11</v>
      </c>
      <c r="G19" s="24"/>
      <c r="H19" s="25"/>
      <c r="I19" s="36"/>
      <c r="J19" s="26"/>
      <c r="K19" s="24"/>
      <c r="L19" s="24"/>
      <c r="M19" s="24" t="s">
        <v>0</v>
      </c>
      <c r="N19" s="24"/>
      <c r="O19" s="24"/>
      <c r="P19" s="25"/>
      <c r="Q19" s="36"/>
      <c r="R19" s="26"/>
      <c r="S19" s="24"/>
      <c r="T19" s="24"/>
      <c r="U19" s="24" t="s">
        <v>0</v>
      </c>
      <c r="V19" s="24"/>
      <c r="W19" s="24"/>
      <c r="X19" s="25"/>
      <c r="Y19" s="36"/>
      <c r="Z19" s="26"/>
      <c r="AA19" s="5"/>
      <c r="AB19" s="5">
        <v>11</v>
      </c>
      <c r="AC19" s="5" t="s">
        <v>0</v>
      </c>
      <c r="AD19" s="5">
        <v>7</v>
      </c>
      <c r="AE19" s="5"/>
      <c r="AF19" s="25"/>
      <c r="AG19" s="4"/>
      <c r="AH19" s="38"/>
      <c r="AI19" s="5"/>
      <c r="AJ19" s="5">
        <v>2</v>
      </c>
      <c r="AK19" s="5" t="s">
        <v>0</v>
      </c>
      <c r="AL19" s="5">
        <v>11</v>
      </c>
      <c r="AM19" s="5"/>
      <c r="AN19" s="37"/>
      <c r="AP19" s="26"/>
      <c r="AQ19" s="5"/>
      <c r="AR19" s="5"/>
      <c r="AS19" s="5" t="s">
        <v>0</v>
      </c>
      <c r="AT19" s="5"/>
      <c r="AU19" s="5"/>
      <c r="AV19" s="25"/>
      <c r="AX19" s="38"/>
      <c r="AY19" s="5"/>
      <c r="AZ19" s="5"/>
      <c r="BA19" s="5" t="s">
        <v>0</v>
      </c>
      <c r="BB19" s="5"/>
      <c r="BC19" s="5"/>
      <c r="BD19" s="37"/>
      <c r="BE19" s="4"/>
      <c r="BF19" s="2"/>
      <c r="BG19" s="48"/>
      <c r="BH19" s="5"/>
      <c r="BI19" s="5"/>
      <c r="BJ19" s="5" t="s">
        <v>0</v>
      </c>
      <c r="BK19" s="5"/>
      <c r="BL19" s="5"/>
      <c r="BM19" s="9"/>
      <c r="BN19" s="4"/>
      <c r="BO19" s="2"/>
      <c r="BP19" s="10"/>
      <c r="BQ19" s="5"/>
      <c r="BR19" s="5"/>
      <c r="BS19" s="5" t="s">
        <v>0</v>
      </c>
      <c r="BT19" s="5"/>
      <c r="BU19" s="5"/>
      <c r="BV19" s="9"/>
      <c r="BW19" s="4"/>
      <c r="BX19" s="2"/>
      <c r="BY19" s="10"/>
      <c r="BZ19" s="5"/>
      <c r="CA19" s="5"/>
      <c r="CB19" s="5" t="s">
        <v>0</v>
      </c>
      <c r="CC19" s="5"/>
      <c r="CD19" s="5"/>
      <c r="CE19" s="9"/>
      <c r="CF19" s="4"/>
      <c r="CG19" s="2"/>
      <c r="CH19" s="10"/>
      <c r="CI19" s="5"/>
      <c r="CJ19" s="5"/>
      <c r="CK19" s="5" t="s">
        <v>0</v>
      </c>
      <c r="CL19" s="5"/>
      <c r="CM19" s="5"/>
      <c r="CN19" s="9"/>
      <c r="CQ19" s="10"/>
      <c r="CR19" s="5"/>
      <c r="CS19" s="5"/>
      <c r="CT19" s="5"/>
      <c r="CU19" s="5"/>
      <c r="CV19" s="5"/>
      <c r="CW19" s="9"/>
    </row>
    <row r="20" spans="2:101">
      <c r="B20" s="26"/>
      <c r="C20" s="24"/>
      <c r="D20" s="24"/>
      <c r="E20" s="24"/>
      <c r="F20" s="24"/>
      <c r="G20" s="24"/>
      <c r="H20" s="25"/>
      <c r="I20" s="36"/>
      <c r="J20" s="26"/>
      <c r="K20" s="24"/>
      <c r="L20" s="24"/>
      <c r="M20" s="24"/>
      <c r="N20" s="24"/>
      <c r="O20" s="24"/>
      <c r="P20" s="25"/>
      <c r="Q20" s="36"/>
      <c r="R20" s="26"/>
      <c r="S20" s="24"/>
      <c r="T20" s="24"/>
      <c r="U20" s="24"/>
      <c r="V20" s="24"/>
      <c r="W20" s="24"/>
      <c r="X20" s="25"/>
      <c r="Y20" s="36"/>
      <c r="Z20" s="26"/>
      <c r="AA20" s="5"/>
      <c r="AB20" s="5"/>
      <c r="AC20" s="5"/>
      <c r="AD20" s="5"/>
      <c r="AE20" s="5"/>
      <c r="AF20" s="25"/>
      <c r="AG20" s="4"/>
      <c r="AH20" s="38"/>
      <c r="AI20" s="5"/>
      <c r="AJ20" s="5"/>
      <c r="AK20" s="5"/>
      <c r="AL20" s="5"/>
      <c r="AM20" s="5"/>
      <c r="AN20" s="37"/>
      <c r="AP20" s="26"/>
      <c r="AQ20" s="5"/>
      <c r="AR20" s="5"/>
      <c r="AS20" s="5"/>
      <c r="AT20" s="5"/>
      <c r="AU20" s="5"/>
      <c r="AV20" s="25"/>
      <c r="AX20" s="38"/>
      <c r="AY20" s="5"/>
      <c r="AZ20" s="5"/>
      <c r="BA20" s="5"/>
      <c r="BB20" s="5"/>
      <c r="BC20" s="5"/>
      <c r="BD20" s="37"/>
      <c r="BE20" s="4"/>
      <c r="BF20" s="2"/>
      <c r="BG20" s="48"/>
      <c r="BH20" s="5"/>
      <c r="BI20" s="5"/>
      <c r="BJ20" s="5"/>
      <c r="BK20" s="5"/>
      <c r="BL20" s="5"/>
      <c r="BM20" s="9"/>
      <c r="BN20" s="4"/>
      <c r="BO20" s="2"/>
      <c r="BP20" s="10"/>
      <c r="BQ20" s="5"/>
      <c r="BR20" s="5"/>
      <c r="BS20" s="5"/>
      <c r="BT20" s="5"/>
      <c r="BU20" s="5"/>
      <c r="BV20" s="9"/>
      <c r="BW20" s="4"/>
      <c r="BX20" s="2"/>
      <c r="BY20" s="10"/>
      <c r="BZ20" s="5"/>
      <c r="CA20" s="5"/>
      <c r="CB20" s="5"/>
      <c r="CC20" s="5"/>
      <c r="CD20" s="5"/>
      <c r="CE20" s="9"/>
      <c r="CF20" s="4"/>
      <c r="CG20" s="2"/>
      <c r="CH20" s="10"/>
      <c r="CI20" s="5"/>
      <c r="CJ20" s="5"/>
      <c r="CK20" s="5"/>
      <c r="CL20" s="5"/>
      <c r="CM20" s="5"/>
      <c r="CN20" s="9"/>
      <c r="CQ20" s="10"/>
      <c r="CR20" s="5"/>
      <c r="CS20" s="5"/>
      <c r="CT20" s="5"/>
      <c r="CU20" s="5"/>
      <c r="CV20" s="5"/>
      <c r="CW20" s="9"/>
    </row>
    <row r="21" spans="2:101">
      <c r="B21" s="26" t="s">
        <v>111</v>
      </c>
      <c r="C21" s="24">
        <f>IF(D21&gt;F21,1,0)+IF(D22&gt;F22,1,0)+IF(D23&gt;F23,1,0)+IF(D24&gt;F24,1,0)+IF(D25&gt;F25,1,0)+IF(D26&gt;F26,1,0)</f>
        <v>3</v>
      </c>
      <c r="D21" s="24">
        <v>11</v>
      </c>
      <c r="E21" s="24" t="s">
        <v>0</v>
      </c>
      <c r="F21" s="24">
        <v>5</v>
      </c>
      <c r="G21" s="24">
        <f>IF(D21&lt;F21,1,0)+IF(D22&lt;F22,1,0)+IF(D23&lt;F23,1,0)+IF(D24&lt;F24,1,0)+IF(D25&lt;F25,1,0)+IF(D26&lt;F26,1,0)</f>
        <v>0</v>
      </c>
      <c r="H21" s="25" t="s">
        <v>54</v>
      </c>
      <c r="I21" s="36"/>
      <c r="J21" s="26" t="s">
        <v>192</v>
      </c>
      <c r="K21" s="24">
        <f>IF(L21&gt;N21,1,0)+IF(L22&gt;N22,1,0)+IF(L23&gt;N23,1,0)+IF(L24&gt;N24,1,0)+IF(L25&gt;N25,1,0)+IF(L26&gt;N26,1,0)</f>
        <v>3</v>
      </c>
      <c r="L21" s="24">
        <v>11</v>
      </c>
      <c r="M21" s="24" t="s">
        <v>0</v>
      </c>
      <c r="N21" s="24">
        <v>7</v>
      </c>
      <c r="O21" s="24">
        <f>IF(L21&lt;N21,1,0)+IF(L22&lt;N22,1,0)+IF(L23&lt;N23,1,0)+IF(L24&lt;N24,1,0)+IF(L25&lt;N25,1,0)+IF(L26&lt;N26,1,0)</f>
        <v>2</v>
      </c>
      <c r="P21" s="25" t="s">
        <v>151</v>
      </c>
      <c r="Q21" s="36"/>
      <c r="R21" s="26" t="s">
        <v>53</v>
      </c>
      <c r="S21" s="24">
        <f>IF(T21&gt;V21,1,0)+IF(T22&gt;V22,1,0)+IF(T23&gt;V23,1,0)+IF(T24&gt;V24,1,0)+IF(T25&gt;V25,1,0)+IF(T26&gt;V26,1,0)</f>
        <v>3</v>
      </c>
      <c r="T21" s="24">
        <v>11</v>
      </c>
      <c r="U21" s="24" t="s">
        <v>0</v>
      </c>
      <c r="V21" s="24">
        <v>3</v>
      </c>
      <c r="W21" s="24">
        <f>IF(T21&lt;V21,1,0)+IF(T22&lt;V22,1,0)+IF(T23&lt;V23,1,0)+IF(T24&lt;V24,1,0)+IF(T25&lt;V25,1,0)+IF(T26&lt;V26,1,0)</f>
        <v>0</v>
      </c>
      <c r="X21" s="25" t="s">
        <v>108</v>
      </c>
      <c r="Y21" s="36"/>
      <c r="Z21" s="26" t="s">
        <v>191</v>
      </c>
      <c r="AA21" s="5">
        <f>IF(AB21&gt;AD21,1,0)+IF(AB22&gt;AD22,1,0)+IF(AB23&gt;AD23,1,0)+IF(AB24&gt;AD24,1,0)+IF(AB25&gt;AD25,1,0)+IF(AB26&gt;AD26,1,0)</f>
        <v>3</v>
      </c>
      <c r="AB21" s="5">
        <v>12</v>
      </c>
      <c r="AC21" s="5" t="s">
        <v>0</v>
      </c>
      <c r="AD21" s="5">
        <v>10</v>
      </c>
      <c r="AE21" s="5">
        <f>IF(AB21&lt;AD21,1,0)+IF(AB22&lt;AD22,1,0)+IF(AB23&lt;AD23,1,0)+IF(AB24&lt;AD24,1,0)+IF(AB25&lt;AD25,1,0)+IF(AB26&lt;AD26,1,0)</f>
        <v>0</v>
      </c>
      <c r="AF21" s="25" t="s">
        <v>190</v>
      </c>
      <c r="AG21" s="4"/>
      <c r="AH21" s="38" t="s">
        <v>106</v>
      </c>
      <c r="AI21" s="5">
        <f>IF(AJ21&gt;AL21,1,0)+IF(AJ22&gt;AL22,1,0)+IF(AJ23&gt;AL23,1,0)+IF(AJ24&gt;AL24,1,0)+IF(AJ25&gt;AL25,1,0)+IF(AJ26&gt;AL26,1,0)</f>
        <v>3</v>
      </c>
      <c r="AJ21" s="5">
        <v>11</v>
      </c>
      <c r="AK21" s="5" t="s">
        <v>0</v>
      </c>
      <c r="AL21" s="5">
        <v>0</v>
      </c>
      <c r="AM21" s="5">
        <f>IF(AJ21&lt;AL21,1,0)+IF(AJ22&lt;AL22,1,0)+IF(AJ23&lt;AL23,1,0)+IF(AJ24&lt;AL24,1,0)+IF(AJ25&lt;AL25,1,0)+IF(AJ26&lt;AL26,1,0)</f>
        <v>0</v>
      </c>
      <c r="AN21" s="37" t="s">
        <v>179</v>
      </c>
      <c r="AP21" s="30" t="s">
        <v>47</v>
      </c>
      <c r="AQ21" s="5">
        <f>IF(AR21&gt;AT21,1,0)+IF(AR22&gt;AT22,1,0)+IF(AR23&gt;AT23,1,0)+IF(AR24&gt;AT24,1,0)+IF(AR25&gt;AT25,1,0)+IF(AR26&gt;AT26,1,0)</f>
        <v>3</v>
      </c>
      <c r="AR21" s="5">
        <v>11</v>
      </c>
      <c r="AS21" s="5" t="s">
        <v>0</v>
      </c>
      <c r="AT21" s="5">
        <v>8</v>
      </c>
      <c r="AU21" s="5">
        <f>IF(AR21&lt;AT21,1,0)+IF(AR22&lt;AT22,1,0)+IF(AR23&lt;AT23,1,0)+IF(AR24&lt;AT24,1,0)+IF(AR25&lt;AT25,1,0)+IF(AR26&lt;AT26,1,0)</f>
        <v>0</v>
      </c>
      <c r="AV21" s="25" t="s">
        <v>148</v>
      </c>
      <c r="AX21" s="38" t="s">
        <v>45</v>
      </c>
      <c r="AY21" s="5">
        <f>IF(AZ21&gt;BB21,1,0)+IF(AZ22&gt;BB22,1,0)+IF(AZ23&gt;BB23,1,0)+IF(AZ24&gt;BB24,1,0)+IF(AZ25&gt;BB25,1,0)+IF(AZ26&gt;BB26,1,0)</f>
        <v>3</v>
      </c>
      <c r="AZ21" s="5">
        <v>11</v>
      </c>
      <c r="BA21" s="5" t="s">
        <v>0</v>
      </c>
      <c r="BB21" s="5">
        <v>9</v>
      </c>
      <c r="BC21" s="5">
        <f>IF(AZ21&lt;BB21,1,0)+IF(AZ22&lt;BB22,1,0)+IF(AZ23&lt;BB23,1,0)+IF(AZ24&lt;BB24,1,0)+IF(AZ25&lt;BB25,1,0)+IF(AZ26&lt;BB26,1,0)</f>
        <v>2</v>
      </c>
      <c r="BD21" s="37" t="s">
        <v>189</v>
      </c>
      <c r="BE21" s="4"/>
      <c r="BF21" s="2"/>
      <c r="BG21" s="48"/>
      <c r="BH21" s="5">
        <f>IF(BI21&gt;BK21,1,0)+IF(BI22&gt;BK22,1,0)+IF(BI23&gt;BK23,1,0)+IF(BI24&gt;BK24,1,0)+IF(BI25&gt;BK25,1,0)+IF(BI26&gt;BK26,1,0)</f>
        <v>0</v>
      </c>
      <c r="BI21" s="5"/>
      <c r="BJ21" s="5" t="s">
        <v>0</v>
      </c>
      <c r="BK21" s="5"/>
      <c r="BL21" s="5">
        <f>IF(BI21&lt;BK21,1,0)+IF(BI22&lt;BK22,1,0)+IF(BI23&lt;BK23,1,0)+IF(BI24&lt;BK24,1,0)+IF(BI25&lt;BK25,1,0)+IF(BI26&lt;BK26,1,0)</f>
        <v>0</v>
      </c>
      <c r="BM21" s="9"/>
      <c r="BN21" s="4"/>
      <c r="BO21" s="2"/>
      <c r="BP21" s="10"/>
      <c r="BQ21" s="5">
        <f>IF(BR21&gt;BT21,1,0)+IF(BR22&gt;BT22,1,0)+IF(BR23&gt;BT23,1,0)+IF(BR24&gt;BT24,1,0)+IF(BR25&gt;BT25,1,0)+IF(BR26&gt;BT26,1,0)</f>
        <v>0</v>
      </c>
      <c r="BR21" s="5"/>
      <c r="BS21" s="5" t="s">
        <v>0</v>
      </c>
      <c r="BT21" s="5"/>
      <c r="BU21" s="5">
        <f>IF(BR21&lt;BT21,1,0)+IF(BR22&lt;BT22,1,0)+IF(BR23&lt;BT23,1,0)+IF(BR24&lt;BT24,1,0)+IF(BR25&lt;BT25,1,0)+IF(BR26&lt;BT26,1,0)</f>
        <v>0</v>
      </c>
      <c r="BV21" s="9"/>
      <c r="BW21" s="4"/>
      <c r="BX21" s="2"/>
      <c r="BY21" s="10"/>
      <c r="BZ21" s="5">
        <f>IF(CA21&gt;CC21,1,0)+IF(CA22&gt;CC22,1,0)+IF(CA23&gt;CC23,1,0)+IF(CA24&gt;CC24,1,0)+IF(CA25&gt;CC25,1,0)+IF(CA26&gt;CC26,1,0)</f>
        <v>0</v>
      </c>
      <c r="CA21" s="5"/>
      <c r="CB21" s="5" t="s">
        <v>0</v>
      </c>
      <c r="CC21" s="5"/>
      <c r="CD21" s="5">
        <f>IF(CA21&lt;CC21,1,0)+IF(CA22&lt;CC22,1,0)+IF(CA23&lt;CC23,1,0)+IF(CA24&lt;CC24,1,0)+IF(CA25&lt;CC25,1,0)+IF(CA26&lt;CC26,1,0)</f>
        <v>0</v>
      </c>
      <c r="CE21" s="9"/>
      <c r="CF21" s="4"/>
      <c r="CG21" s="2"/>
      <c r="CH21" s="10"/>
      <c r="CI21" s="5">
        <f>IF(CJ21&gt;CL21,1,0)+IF(CJ22&gt;CL22,1,0)+IF(CJ23&gt;CL23,1,0)+IF(CJ24&gt;CL24,1,0)+IF(CJ25&gt;CL25,1,0)+IF(CJ26&gt;CL26,1,0)</f>
        <v>0</v>
      </c>
      <c r="CJ21" s="5"/>
      <c r="CK21" s="5" t="s">
        <v>0</v>
      </c>
      <c r="CL21" s="5"/>
      <c r="CM21" s="5">
        <f>IF(CJ21&lt;CL21,1,0)+IF(CJ22&lt;CL22,1,0)+IF(CJ23&lt;CL23,1,0)+IF(CJ24&lt;CL24,1,0)+IF(CJ25&lt;CL25,1,0)+IF(CJ26&lt;CL26,1,0)</f>
        <v>0</v>
      </c>
      <c r="CN21" s="9"/>
      <c r="CQ21" s="10"/>
      <c r="CR21" s="5"/>
      <c r="CS21" s="5"/>
      <c r="CT21" s="5"/>
      <c r="CU21" s="5"/>
      <c r="CV21" s="5"/>
      <c r="CW21" s="9"/>
    </row>
    <row r="22" spans="2:101">
      <c r="B22" s="26"/>
      <c r="C22" s="24"/>
      <c r="D22" s="24">
        <v>13</v>
      </c>
      <c r="E22" s="24" t="s">
        <v>0</v>
      </c>
      <c r="F22" s="24">
        <v>11</v>
      </c>
      <c r="G22" s="24"/>
      <c r="H22" s="25"/>
      <c r="I22" s="36"/>
      <c r="J22" s="26"/>
      <c r="K22" s="24"/>
      <c r="L22" s="24">
        <v>10</v>
      </c>
      <c r="M22" s="24" t="s">
        <v>0</v>
      </c>
      <c r="N22" s="24">
        <v>12</v>
      </c>
      <c r="O22" s="24"/>
      <c r="P22" s="25"/>
      <c r="Q22" s="36"/>
      <c r="R22" s="26"/>
      <c r="S22" s="24"/>
      <c r="T22" s="24">
        <v>11</v>
      </c>
      <c r="U22" s="24" t="s">
        <v>0</v>
      </c>
      <c r="V22" s="24">
        <v>6</v>
      </c>
      <c r="W22" s="24"/>
      <c r="X22" s="25"/>
      <c r="Y22" s="36"/>
      <c r="Z22" s="30"/>
      <c r="AA22" s="5"/>
      <c r="AB22" s="5">
        <v>12</v>
      </c>
      <c r="AC22" s="5" t="s">
        <v>0</v>
      </c>
      <c r="AD22" s="5">
        <v>10</v>
      </c>
      <c r="AE22" s="5"/>
      <c r="AF22" s="25"/>
      <c r="AG22" s="4"/>
      <c r="AH22" s="38"/>
      <c r="AI22" s="5"/>
      <c r="AJ22" s="5">
        <v>11</v>
      </c>
      <c r="AK22" s="5" t="s">
        <v>0</v>
      </c>
      <c r="AL22" s="5">
        <v>6</v>
      </c>
      <c r="AM22" s="5"/>
      <c r="AN22" s="37"/>
      <c r="AP22" s="30"/>
      <c r="AQ22" s="5"/>
      <c r="AR22" s="5">
        <v>13</v>
      </c>
      <c r="AS22" s="5" t="s">
        <v>0</v>
      </c>
      <c r="AT22" s="5">
        <v>11</v>
      </c>
      <c r="AU22" s="5"/>
      <c r="AV22" s="25"/>
      <c r="AX22" s="38"/>
      <c r="AY22" s="5"/>
      <c r="AZ22" s="5">
        <v>11</v>
      </c>
      <c r="BA22" s="5" t="s">
        <v>0</v>
      </c>
      <c r="BB22" s="5">
        <v>6</v>
      </c>
      <c r="BC22" s="5"/>
      <c r="BD22" s="37"/>
      <c r="BE22" s="4"/>
      <c r="BF22" s="2"/>
      <c r="BG22" s="48"/>
      <c r="BH22" s="5"/>
      <c r="BI22" s="5"/>
      <c r="BJ22" s="5" t="s">
        <v>0</v>
      </c>
      <c r="BK22" s="5"/>
      <c r="BL22" s="5"/>
      <c r="BM22" s="9"/>
      <c r="BN22" s="4"/>
      <c r="BO22" s="2"/>
      <c r="BP22" s="10"/>
      <c r="BQ22" s="5"/>
      <c r="BR22" s="5"/>
      <c r="BS22" s="5" t="s">
        <v>0</v>
      </c>
      <c r="BT22" s="5"/>
      <c r="BU22" s="5"/>
      <c r="BV22" s="9"/>
      <c r="BW22" s="4"/>
      <c r="BX22" s="2"/>
      <c r="BY22" s="10"/>
      <c r="BZ22" s="5"/>
      <c r="CA22" s="5"/>
      <c r="CB22" s="5" t="s">
        <v>0</v>
      </c>
      <c r="CC22" s="5"/>
      <c r="CD22" s="5"/>
      <c r="CE22" s="9"/>
      <c r="CF22" s="4"/>
      <c r="CG22" s="2"/>
      <c r="CH22" s="10"/>
      <c r="CI22" s="5"/>
      <c r="CJ22" s="5"/>
      <c r="CK22" s="5" t="s">
        <v>0</v>
      </c>
      <c r="CL22" s="5"/>
      <c r="CM22" s="5"/>
      <c r="CN22" s="9"/>
      <c r="CQ22" s="10"/>
      <c r="CR22" s="5"/>
      <c r="CS22" s="5"/>
      <c r="CT22" s="5"/>
      <c r="CU22" s="5"/>
      <c r="CV22" s="5"/>
      <c r="CW22" s="9"/>
    </row>
    <row r="23" spans="2:101">
      <c r="B23" s="26"/>
      <c r="C23" s="24"/>
      <c r="D23" s="24">
        <v>11</v>
      </c>
      <c r="E23" s="24" t="s">
        <v>0</v>
      </c>
      <c r="F23" s="24">
        <v>5</v>
      </c>
      <c r="G23" s="24"/>
      <c r="H23" s="25"/>
      <c r="I23" s="36"/>
      <c r="J23" s="26"/>
      <c r="K23" s="24"/>
      <c r="L23" s="24">
        <v>7</v>
      </c>
      <c r="M23" s="24" t="s">
        <v>0</v>
      </c>
      <c r="N23" s="24">
        <v>11</v>
      </c>
      <c r="O23" s="24"/>
      <c r="P23" s="25"/>
      <c r="Q23" s="36"/>
      <c r="R23" s="26"/>
      <c r="S23" s="24"/>
      <c r="T23" s="24">
        <v>11</v>
      </c>
      <c r="U23" s="24" t="s">
        <v>0</v>
      </c>
      <c r="V23" s="24">
        <v>7</v>
      </c>
      <c r="W23" s="24"/>
      <c r="X23" s="25"/>
      <c r="Y23" s="36"/>
      <c r="Z23" s="30"/>
      <c r="AA23" s="5"/>
      <c r="AB23" s="5">
        <v>13</v>
      </c>
      <c r="AC23" s="5" t="s">
        <v>0</v>
      </c>
      <c r="AD23" s="5">
        <v>11</v>
      </c>
      <c r="AE23" s="5"/>
      <c r="AF23" s="25"/>
      <c r="AG23" s="4"/>
      <c r="AH23" s="38"/>
      <c r="AI23" s="5"/>
      <c r="AJ23" s="5">
        <v>11</v>
      </c>
      <c r="AK23" s="5" t="s">
        <v>0</v>
      </c>
      <c r="AL23" s="5">
        <v>6</v>
      </c>
      <c r="AM23" s="5"/>
      <c r="AN23" s="37"/>
      <c r="AP23" s="30"/>
      <c r="AQ23" s="5"/>
      <c r="AR23" s="5">
        <v>11</v>
      </c>
      <c r="AS23" s="5" t="s">
        <v>0</v>
      </c>
      <c r="AT23" s="5">
        <v>9</v>
      </c>
      <c r="AU23" s="5"/>
      <c r="AV23" s="25"/>
      <c r="AX23" s="38"/>
      <c r="AY23" s="5"/>
      <c r="AZ23" s="5">
        <v>12</v>
      </c>
      <c r="BA23" s="5" t="s">
        <v>0</v>
      </c>
      <c r="BB23" s="5">
        <v>14</v>
      </c>
      <c r="BC23" s="5"/>
      <c r="BD23" s="37"/>
      <c r="BE23" s="4"/>
      <c r="BF23" s="2"/>
      <c r="BG23" s="48"/>
      <c r="BH23" s="5"/>
      <c r="BI23" s="5"/>
      <c r="BJ23" s="5" t="s">
        <v>0</v>
      </c>
      <c r="BK23" s="5"/>
      <c r="BL23" s="5"/>
      <c r="BM23" s="9"/>
      <c r="BN23" s="4"/>
      <c r="BO23" s="2"/>
      <c r="BP23" s="10"/>
      <c r="BQ23" s="5"/>
      <c r="BR23" s="5"/>
      <c r="BS23" s="5" t="s">
        <v>0</v>
      </c>
      <c r="BT23" s="5"/>
      <c r="BU23" s="5"/>
      <c r="BV23" s="9"/>
      <c r="BW23" s="4"/>
      <c r="BX23" s="2"/>
      <c r="BY23" s="10"/>
      <c r="BZ23" s="5"/>
      <c r="CA23" s="5"/>
      <c r="CB23" s="5" t="s">
        <v>0</v>
      </c>
      <c r="CC23" s="5"/>
      <c r="CD23" s="5"/>
      <c r="CE23" s="9"/>
      <c r="CF23" s="4"/>
      <c r="CG23" s="2"/>
      <c r="CH23" s="10"/>
      <c r="CI23" s="5"/>
      <c r="CJ23" s="5"/>
      <c r="CK23" s="5" t="s">
        <v>0</v>
      </c>
      <c r="CL23" s="5"/>
      <c r="CM23" s="5"/>
      <c r="CN23" s="9"/>
      <c r="CQ23" s="10"/>
      <c r="CR23" s="5"/>
      <c r="CS23" s="5"/>
      <c r="CT23" s="5"/>
      <c r="CU23" s="5"/>
      <c r="CV23" s="5"/>
      <c r="CW23" s="9"/>
    </row>
    <row r="24" spans="2:101">
      <c r="B24" s="26"/>
      <c r="C24" s="24"/>
      <c r="D24" s="24"/>
      <c r="E24" s="24" t="s">
        <v>0</v>
      </c>
      <c r="F24" s="24"/>
      <c r="G24" s="24"/>
      <c r="H24" s="25"/>
      <c r="I24" s="36"/>
      <c r="J24" s="26"/>
      <c r="K24" s="24"/>
      <c r="L24" s="24">
        <v>11</v>
      </c>
      <c r="M24" s="24" t="s">
        <v>0</v>
      </c>
      <c r="N24" s="24">
        <v>6</v>
      </c>
      <c r="O24" s="24"/>
      <c r="P24" s="25"/>
      <c r="Q24" s="36"/>
      <c r="R24" s="26"/>
      <c r="S24" s="24"/>
      <c r="T24" s="24"/>
      <c r="U24" s="24" t="s">
        <v>0</v>
      </c>
      <c r="V24" s="24"/>
      <c r="W24" s="24"/>
      <c r="X24" s="25"/>
      <c r="Y24" s="36"/>
      <c r="Z24" s="30"/>
      <c r="AA24" s="5"/>
      <c r="AB24" s="5"/>
      <c r="AC24" s="5" t="s">
        <v>0</v>
      </c>
      <c r="AD24" s="5"/>
      <c r="AE24" s="5"/>
      <c r="AF24" s="25"/>
      <c r="AG24" s="4"/>
      <c r="AH24" s="38"/>
      <c r="AI24" s="5"/>
      <c r="AJ24" s="5"/>
      <c r="AK24" s="5" t="s">
        <v>0</v>
      </c>
      <c r="AL24" s="5"/>
      <c r="AM24" s="5"/>
      <c r="AN24" s="37"/>
      <c r="AP24" s="30"/>
      <c r="AQ24" s="5"/>
      <c r="AR24" s="5"/>
      <c r="AS24" s="5" t="s">
        <v>0</v>
      </c>
      <c r="AT24" s="5"/>
      <c r="AU24" s="5"/>
      <c r="AV24" s="25"/>
      <c r="AX24" s="38"/>
      <c r="AY24" s="5"/>
      <c r="AZ24" s="5">
        <v>3</v>
      </c>
      <c r="BA24" s="5" t="s">
        <v>0</v>
      </c>
      <c r="BB24" s="5">
        <v>11</v>
      </c>
      <c r="BC24" s="5"/>
      <c r="BD24" s="37"/>
      <c r="BE24" s="4"/>
      <c r="BF24" s="2"/>
      <c r="BG24" s="48"/>
      <c r="BH24" s="5"/>
      <c r="BI24" s="5"/>
      <c r="BJ24" s="5" t="s">
        <v>0</v>
      </c>
      <c r="BK24" s="5"/>
      <c r="BL24" s="5"/>
      <c r="BM24" s="9"/>
      <c r="BN24" s="4"/>
      <c r="BO24" s="2"/>
      <c r="BP24" s="10"/>
      <c r="BQ24" s="5"/>
      <c r="BR24" s="5"/>
      <c r="BS24" s="5" t="s">
        <v>0</v>
      </c>
      <c r="BT24" s="5"/>
      <c r="BU24" s="5"/>
      <c r="BV24" s="9"/>
      <c r="BW24" s="4"/>
      <c r="BX24" s="2"/>
      <c r="BY24" s="10"/>
      <c r="BZ24" s="5"/>
      <c r="CA24" s="5"/>
      <c r="CB24" s="5" t="s">
        <v>0</v>
      </c>
      <c r="CC24" s="5"/>
      <c r="CD24" s="5"/>
      <c r="CE24" s="9"/>
      <c r="CF24" s="4"/>
      <c r="CG24" s="2"/>
      <c r="CH24" s="10"/>
      <c r="CI24" s="5"/>
      <c r="CJ24" s="5"/>
      <c r="CK24" s="5" t="s">
        <v>0</v>
      </c>
      <c r="CL24" s="5"/>
      <c r="CM24" s="5"/>
      <c r="CN24" s="9"/>
      <c r="CQ24" s="10"/>
      <c r="CR24" s="5"/>
      <c r="CS24" s="5"/>
      <c r="CT24" s="5"/>
      <c r="CU24" s="5"/>
      <c r="CV24" s="5"/>
      <c r="CW24" s="9"/>
    </row>
    <row r="25" spans="2:101">
      <c r="B25" s="26"/>
      <c r="C25" s="24"/>
      <c r="D25" s="24"/>
      <c r="E25" s="24" t="s">
        <v>0</v>
      </c>
      <c r="F25" s="24"/>
      <c r="G25" s="24"/>
      <c r="H25" s="25"/>
      <c r="I25" s="36"/>
      <c r="J25" s="26"/>
      <c r="K25" s="24"/>
      <c r="L25" s="24">
        <v>11</v>
      </c>
      <c r="M25" s="24" t="s">
        <v>0</v>
      </c>
      <c r="N25" s="24">
        <v>8</v>
      </c>
      <c r="O25" s="24"/>
      <c r="P25" s="25"/>
      <c r="Q25" s="36"/>
      <c r="R25" s="26"/>
      <c r="S25" s="24"/>
      <c r="T25" s="24"/>
      <c r="U25" s="24" t="s">
        <v>0</v>
      </c>
      <c r="V25" s="24"/>
      <c r="W25" s="24"/>
      <c r="X25" s="25"/>
      <c r="Y25" s="36"/>
      <c r="Z25" s="30"/>
      <c r="AA25" s="5"/>
      <c r="AB25" s="5"/>
      <c r="AC25" s="5" t="s">
        <v>0</v>
      </c>
      <c r="AD25" s="5"/>
      <c r="AE25" s="5"/>
      <c r="AF25" s="25"/>
      <c r="AG25" s="4"/>
      <c r="AH25" s="38"/>
      <c r="AI25" s="5"/>
      <c r="AJ25" s="5"/>
      <c r="AK25" s="5" t="s">
        <v>0</v>
      </c>
      <c r="AL25" s="5"/>
      <c r="AM25" s="5"/>
      <c r="AN25" s="37"/>
      <c r="AP25" s="30"/>
      <c r="AQ25" s="5"/>
      <c r="AR25" s="5"/>
      <c r="AS25" s="5" t="s">
        <v>0</v>
      </c>
      <c r="AT25" s="5"/>
      <c r="AU25" s="5"/>
      <c r="AV25" s="25"/>
      <c r="AX25" s="38"/>
      <c r="AY25" s="5"/>
      <c r="AZ25" s="5">
        <v>11</v>
      </c>
      <c r="BA25" s="5" t="s">
        <v>0</v>
      </c>
      <c r="BB25" s="5">
        <v>4</v>
      </c>
      <c r="BC25" s="5"/>
      <c r="BD25" s="37"/>
      <c r="BE25" s="4"/>
      <c r="BF25" s="2"/>
      <c r="BG25" s="48"/>
      <c r="BH25" s="5"/>
      <c r="BI25" s="5"/>
      <c r="BJ25" s="5" t="s">
        <v>0</v>
      </c>
      <c r="BK25" s="5"/>
      <c r="BL25" s="5"/>
      <c r="BM25" s="9"/>
      <c r="BN25" s="4"/>
      <c r="BO25" s="2"/>
      <c r="BP25" s="10"/>
      <c r="BQ25" s="5"/>
      <c r="BR25" s="5"/>
      <c r="BS25" s="5" t="s">
        <v>0</v>
      </c>
      <c r="BT25" s="5"/>
      <c r="BU25" s="5"/>
      <c r="BV25" s="9"/>
      <c r="BW25" s="4"/>
      <c r="BX25" s="2"/>
      <c r="BY25" s="10"/>
      <c r="BZ25" s="5"/>
      <c r="CA25" s="5"/>
      <c r="CB25" s="5" t="s">
        <v>0</v>
      </c>
      <c r="CC25" s="5"/>
      <c r="CD25" s="5"/>
      <c r="CE25" s="9"/>
      <c r="CF25" s="4"/>
      <c r="CG25" s="2"/>
      <c r="CH25" s="10"/>
      <c r="CI25" s="5"/>
      <c r="CJ25" s="5"/>
      <c r="CK25" s="5" t="s">
        <v>0</v>
      </c>
      <c r="CL25" s="5"/>
      <c r="CM25" s="5"/>
      <c r="CN25" s="9"/>
      <c r="CQ25" s="10"/>
      <c r="CR25" s="5"/>
      <c r="CS25" s="5"/>
      <c r="CT25" s="5"/>
      <c r="CU25" s="5"/>
      <c r="CV25" s="5"/>
      <c r="CW25" s="9"/>
    </row>
    <row r="26" spans="2:101">
      <c r="B26" s="26"/>
      <c r="C26" s="24"/>
      <c r="D26" s="24"/>
      <c r="E26" s="24"/>
      <c r="F26" s="24"/>
      <c r="G26" s="24"/>
      <c r="H26" s="25"/>
      <c r="I26" s="36"/>
      <c r="J26" s="26"/>
      <c r="K26" s="24"/>
      <c r="L26" s="24"/>
      <c r="M26" s="24"/>
      <c r="N26" s="24"/>
      <c r="O26" s="24"/>
      <c r="P26" s="25"/>
      <c r="Q26" s="36"/>
      <c r="R26" s="26"/>
      <c r="S26" s="24"/>
      <c r="T26" s="24"/>
      <c r="U26" s="24"/>
      <c r="V26" s="24"/>
      <c r="W26" s="24"/>
      <c r="X26" s="25"/>
      <c r="Y26" s="36"/>
      <c r="Z26" s="30"/>
      <c r="AA26" s="5"/>
      <c r="AB26" s="5"/>
      <c r="AC26" s="5"/>
      <c r="AD26" s="5"/>
      <c r="AE26" s="5"/>
      <c r="AF26" s="25"/>
      <c r="AG26" s="4"/>
      <c r="AH26" s="38"/>
      <c r="AI26" s="5"/>
      <c r="AJ26" s="5"/>
      <c r="AK26" s="5"/>
      <c r="AL26" s="5"/>
      <c r="AM26" s="5"/>
      <c r="AN26" s="37"/>
      <c r="AP26" s="30"/>
      <c r="AQ26" s="5"/>
      <c r="AR26" s="5"/>
      <c r="AS26" s="5"/>
      <c r="AT26" s="5"/>
      <c r="AU26" s="5"/>
      <c r="AV26" s="25"/>
      <c r="AX26" s="38"/>
      <c r="AY26" s="5"/>
      <c r="AZ26" s="5"/>
      <c r="BA26" s="5"/>
      <c r="BB26" s="5"/>
      <c r="BC26" s="5"/>
      <c r="BD26" s="37"/>
      <c r="BE26" s="4"/>
      <c r="BF26" s="2"/>
      <c r="BG26" s="48"/>
      <c r="BH26" s="5"/>
      <c r="BI26" s="5"/>
      <c r="BJ26" s="5"/>
      <c r="BK26" s="5"/>
      <c r="BL26" s="5"/>
      <c r="BM26" s="9"/>
      <c r="BN26" s="4"/>
      <c r="BO26" s="2"/>
      <c r="BP26" s="10"/>
      <c r="BQ26" s="5"/>
      <c r="BR26" s="5"/>
      <c r="BS26" s="5"/>
      <c r="BT26" s="5"/>
      <c r="BU26" s="5"/>
      <c r="BV26" s="9"/>
      <c r="BW26" s="4"/>
      <c r="BX26" s="2"/>
      <c r="BY26" s="10"/>
      <c r="BZ26" s="5"/>
      <c r="CA26" s="5"/>
      <c r="CB26" s="5"/>
      <c r="CC26" s="5"/>
      <c r="CD26" s="5"/>
      <c r="CE26" s="9"/>
      <c r="CF26" s="4"/>
      <c r="CG26" s="2"/>
      <c r="CH26" s="10"/>
      <c r="CI26" s="5"/>
      <c r="CJ26" s="5"/>
      <c r="CK26" s="5"/>
      <c r="CL26" s="5"/>
      <c r="CM26" s="5"/>
      <c r="CN26" s="9"/>
      <c r="CQ26" s="10"/>
      <c r="CR26" s="5"/>
      <c r="CS26" s="5"/>
      <c r="CT26" s="5"/>
      <c r="CU26" s="5"/>
      <c r="CV26" s="5"/>
      <c r="CW26" s="9"/>
    </row>
    <row r="27" spans="2:101">
      <c r="B27" s="26" t="s">
        <v>33</v>
      </c>
      <c r="C27" s="24">
        <f>IF(D27&gt;F27,1,0)+IF(D28&gt;F28,1,0)+IF(D29&gt;F29,1,0)+IF(D30&gt;F30,1,0)+IF(D31&gt;F31,1,0)+IF(D32&gt;F32,1,0)</f>
        <v>3</v>
      </c>
      <c r="D27" s="24">
        <v>11</v>
      </c>
      <c r="E27" s="24" t="s">
        <v>0</v>
      </c>
      <c r="F27" s="24">
        <v>5</v>
      </c>
      <c r="G27" s="24">
        <f>IF(D27&lt;F27,1,0)+IF(D28&lt;F28,1,0)+IF(D29&lt;F29,1,0)+IF(D30&lt;F30,1,0)+IF(D31&lt;F31,1,0)+IF(D32&lt;F32,1,0)</f>
        <v>1</v>
      </c>
      <c r="H27" s="25" t="s">
        <v>62</v>
      </c>
      <c r="I27" s="36"/>
      <c r="J27" s="26" t="s">
        <v>92</v>
      </c>
      <c r="K27" s="24">
        <f>IF(L27&gt;N27,1,0)+IF(L28&gt;N28,1,0)+IF(L29&gt;N29,1,0)+IF(L30&gt;N30,1,0)+IF(L31&gt;N31,1,0)+IF(L32&gt;N32,1,0)</f>
        <v>0</v>
      </c>
      <c r="L27" s="24"/>
      <c r="M27" s="24" t="s">
        <v>0</v>
      </c>
      <c r="N27" s="24"/>
      <c r="O27" s="24">
        <f>IF(L27&lt;N27,1,0)+IF(L28&lt;N28,1,0)+IF(L29&lt;N29,1,0)+IF(L30&lt;N30,1,0)+IF(L31&lt;N31,1,0)+IF(L32&lt;N32,1,0)</f>
        <v>0</v>
      </c>
      <c r="P27" s="25" t="s">
        <v>30</v>
      </c>
      <c r="Q27" s="36"/>
      <c r="R27" s="26" t="s">
        <v>16</v>
      </c>
      <c r="S27" s="24">
        <f>IF(T27&gt;V27,1,0)+IF(T28&gt;V28,1,0)+IF(T29&gt;V29,1,0)+IF(T30&gt;V30,1,0)+IF(T31&gt;V31,1,0)+IF(T32&gt;V32,1,0)</f>
        <v>3</v>
      </c>
      <c r="T27" s="24">
        <v>11</v>
      </c>
      <c r="U27" s="24" t="s">
        <v>0</v>
      </c>
      <c r="V27" s="24">
        <v>9</v>
      </c>
      <c r="W27" s="24">
        <f>IF(T27&lt;V27,1,0)+IF(T28&lt;V28,1,0)+IF(T29&lt;V29,1,0)+IF(T30&lt;V30,1,0)+IF(T31&lt;V31,1,0)+IF(T32&lt;V32,1,0)</f>
        <v>1</v>
      </c>
      <c r="X27" s="25" t="s">
        <v>89</v>
      </c>
      <c r="Y27" s="36"/>
      <c r="Z27" s="26" t="s">
        <v>88</v>
      </c>
      <c r="AA27" s="5">
        <f>IF(AB27&gt;AD27,1,0)+IF(AB28&gt;AD28,1,0)+IF(AB29&gt;AD29,1,0)+IF(AB30&gt;AD30,1,0)+IF(AB31&gt;AD31,1,0)+IF(AB32&gt;AD32,1,0)</f>
        <v>3</v>
      </c>
      <c r="AB27" s="5">
        <v>11</v>
      </c>
      <c r="AC27" s="5" t="s">
        <v>0</v>
      </c>
      <c r="AD27" s="5">
        <v>6</v>
      </c>
      <c r="AE27" s="5">
        <f>IF(AB27&lt;AD27,1,0)+IF(AB28&lt;AD28,1,0)+IF(AB29&lt;AD29,1,0)+IF(AB30&lt;AD30,1,0)+IF(AB31&lt;AD31,1,0)+IF(AB32&lt;AD32,1,0)</f>
        <v>1</v>
      </c>
      <c r="AF27" s="25" t="s">
        <v>68</v>
      </c>
      <c r="AG27" s="4"/>
      <c r="AH27" s="38" t="s">
        <v>11</v>
      </c>
      <c r="AI27" s="5">
        <f>IF(AJ27&gt;AL27,1,0)+IF(AJ28&gt;AL28,1,0)+IF(AJ29&gt;AL29,1,0)+IF(AJ30&gt;AL30,1,0)+IF(AJ31&gt;AL31,1,0)+IF(AJ32&gt;AL32,1,0)</f>
        <v>2</v>
      </c>
      <c r="AJ27" s="5">
        <v>11</v>
      </c>
      <c r="AK27" s="5" t="s">
        <v>0</v>
      </c>
      <c r="AL27" s="5">
        <v>3</v>
      </c>
      <c r="AM27" s="5">
        <f>IF(AJ27&lt;AL27,1,0)+IF(AJ28&lt;AL28,1,0)+IF(AJ29&lt;AL29,1,0)+IF(AJ30&lt;AL30,1,0)+IF(AJ31&lt;AL31,1,0)+IF(AJ32&lt;AL32,1,0)</f>
        <v>3</v>
      </c>
      <c r="AN27" s="37" t="s">
        <v>38</v>
      </c>
      <c r="AP27" s="26" t="s">
        <v>57</v>
      </c>
      <c r="AQ27" s="5">
        <f>IF(AR27&gt;AT27,1,0)+IF(AR28&gt;AT28,1,0)+IF(AR29&gt;AT29,1,0)+IF(AR30&gt;AT30,1,0)+IF(AR31&gt;AT31,1,0)+IF(AR32&gt;AT32,1,0)</f>
        <v>3</v>
      </c>
      <c r="AR27" s="5">
        <v>11</v>
      </c>
      <c r="AS27" s="5" t="s">
        <v>0</v>
      </c>
      <c r="AT27" s="5">
        <v>6</v>
      </c>
      <c r="AU27" s="5">
        <f>IF(AR27&lt;AT27,1,0)+IF(AR28&lt;AT28,1,0)+IF(AR29&lt;AT29,1,0)+IF(AR30&lt;AT30,1,0)+IF(AR31&lt;AT31,1,0)+IF(AR32&lt;AT32,1,0)</f>
        <v>0</v>
      </c>
      <c r="AV27" s="25" t="s">
        <v>115</v>
      </c>
      <c r="AX27" s="38" t="s">
        <v>35</v>
      </c>
      <c r="AY27" s="5">
        <f>IF(AZ27&gt;BB27,1,0)+IF(AZ28&gt;BB28,1,0)+IF(AZ29&gt;BB29,1,0)+IF(AZ30&gt;BB30,1,0)+IF(AZ31&gt;BB31,1,0)+IF(AZ32&gt;BB32,1,0)</f>
        <v>0</v>
      </c>
      <c r="AZ27" s="5">
        <v>3</v>
      </c>
      <c r="BA27" s="5" t="s">
        <v>0</v>
      </c>
      <c r="BB27" s="5">
        <v>11</v>
      </c>
      <c r="BC27" s="5">
        <f>IF(AZ27&lt;BB27,1,0)+IF(AZ28&lt;BB28,1,0)+IF(AZ29&lt;BB29,1,0)+IF(AZ30&lt;BB30,1,0)+IF(AZ31&lt;BB31,1,0)+IF(AZ32&lt;BB32,1,0)</f>
        <v>3</v>
      </c>
      <c r="BD27" s="37" t="s">
        <v>161</v>
      </c>
      <c r="BE27" s="4"/>
      <c r="BF27" s="2"/>
      <c r="BG27" s="48"/>
      <c r="BH27" s="5">
        <f>IF(BI27&gt;BK27,1,0)+IF(BI28&gt;BK28,1,0)+IF(BI29&gt;BK29,1,0)+IF(BI30&gt;BK30,1,0)+IF(BI31&gt;BK31,1,0)+IF(BI32&gt;BK32,1,0)</f>
        <v>0</v>
      </c>
      <c r="BI27" s="5"/>
      <c r="BJ27" s="5" t="s">
        <v>0</v>
      </c>
      <c r="BK27" s="5"/>
      <c r="BL27" s="5">
        <f>IF(BI27&lt;BK27,1,0)+IF(BI28&lt;BK28,1,0)+IF(BI29&lt;BK29,1,0)+IF(BI30&lt;BK30,1,0)+IF(BI31&lt;BK31,1,0)+IF(BI32&lt;BK32,1,0)</f>
        <v>0</v>
      </c>
      <c r="BM27" s="9"/>
      <c r="BN27" s="4"/>
      <c r="BO27" s="2"/>
      <c r="BP27" s="10"/>
      <c r="BQ27" s="5">
        <f>IF(BR27&gt;BT27,1,0)+IF(BR28&gt;BT28,1,0)+IF(BR29&gt;BT29,1,0)+IF(BR30&gt;BT30,1,0)+IF(BR31&gt;BT31,1,0)+IF(BR32&gt;BT32,1,0)</f>
        <v>0</v>
      </c>
      <c r="BR27" s="5"/>
      <c r="BS27" s="5" t="s">
        <v>0</v>
      </c>
      <c r="BT27" s="5"/>
      <c r="BU27" s="5">
        <f>IF(BR27&lt;BT27,1,0)+IF(BR28&lt;BT28,1,0)+IF(BR29&lt;BT29,1,0)+IF(BR30&lt;BT30,1,0)+IF(BR31&lt;BT31,1,0)+IF(BR32&lt;BT32,1,0)</f>
        <v>0</v>
      </c>
      <c r="BV27" s="9"/>
      <c r="BW27" s="4"/>
      <c r="BX27" s="2"/>
      <c r="BY27" s="10"/>
      <c r="BZ27" s="5">
        <f>IF(CA27&gt;CC27,1,0)+IF(CA28&gt;CC28,1,0)+IF(CA29&gt;CC29,1,0)+IF(CA30&gt;CC30,1,0)+IF(CA31&gt;CC31,1,0)+IF(CA32&gt;CC32,1,0)</f>
        <v>0</v>
      </c>
      <c r="CA27" s="5"/>
      <c r="CB27" s="5" t="s">
        <v>0</v>
      </c>
      <c r="CC27" s="5"/>
      <c r="CD27" s="5">
        <f>IF(CA27&lt;CC27,1,0)+IF(CA28&lt;CC28,1,0)+IF(CA29&lt;CC29,1,0)+IF(CA30&lt;CC30,1,0)+IF(CA31&lt;CC31,1,0)+IF(CA32&lt;CC32,1,0)</f>
        <v>0</v>
      </c>
      <c r="CE27" s="9"/>
      <c r="CF27" s="4"/>
      <c r="CG27" s="2"/>
      <c r="CH27" s="10"/>
      <c r="CI27" s="5">
        <f>IF(CJ27&gt;CL27,1,0)+IF(CJ28&gt;CL28,1,0)+IF(CJ29&gt;CL29,1,0)+IF(CJ30&gt;CL30,1,0)+IF(CJ31&gt;CL31,1,0)+IF(CJ32&gt;CL32,1,0)</f>
        <v>0</v>
      </c>
      <c r="CJ27" s="5"/>
      <c r="CK27" s="5" t="s">
        <v>0</v>
      </c>
      <c r="CL27" s="5"/>
      <c r="CM27" s="5">
        <f>IF(CJ27&lt;CL27,1,0)+IF(CJ28&lt;CL28,1,0)+IF(CJ29&lt;CL29,1,0)+IF(CJ30&lt;CL30,1,0)+IF(CJ31&lt;CL31,1,0)+IF(CJ32&lt;CL32,1,0)</f>
        <v>0</v>
      </c>
      <c r="CN27" s="9"/>
      <c r="CQ27" s="10"/>
      <c r="CR27" s="5"/>
      <c r="CS27" s="5"/>
      <c r="CT27" s="5"/>
      <c r="CU27" s="5"/>
      <c r="CV27" s="5"/>
      <c r="CW27" s="9"/>
    </row>
    <row r="28" spans="2:101">
      <c r="B28" s="26"/>
      <c r="C28" s="24"/>
      <c r="D28" s="24">
        <v>8</v>
      </c>
      <c r="E28" s="24" t="s">
        <v>0</v>
      </c>
      <c r="F28" s="24">
        <v>11</v>
      </c>
      <c r="G28" s="24"/>
      <c r="H28" s="25"/>
      <c r="I28" s="36"/>
      <c r="J28" s="26"/>
      <c r="K28" s="24"/>
      <c r="L28" s="24"/>
      <c r="M28" s="24" t="s">
        <v>0</v>
      </c>
      <c r="N28" s="24"/>
      <c r="O28" s="24"/>
      <c r="P28" s="25"/>
      <c r="Q28" s="36"/>
      <c r="R28" s="26"/>
      <c r="S28" s="24"/>
      <c r="T28" s="24">
        <v>4</v>
      </c>
      <c r="U28" s="24" t="s">
        <v>0</v>
      </c>
      <c r="V28" s="24">
        <v>11</v>
      </c>
      <c r="W28" s="24"/>
      <c r="X28" s="25"/>
      <c r="Y28" s="36"/>
      <c r="Z28" s="26"/>
      <c r="AA28" s="5"/>
      <c r="AB28" s="5">
        <v>9</v>
      </c>
      <c r="AC28" s="5" t="s">
        <v>0</v>
      </c>
      <c r="AD28" s="5">
        <v>11</v>
      </c>
      <c r="AE28" s="5"/>
      <c r="AF28" s="25"/>
      <c r="AG28" s="4"/>
      <c r="AH28" s="38"/>
      <c r="AI28" s="5"/>
      <c r="AJ28" s="5">
        <v>3</v>
      </c>
      <c r="AK28" s="5" t="s">
        <v>0</v>
      </c>
      <c r="AL28" s="5">
        <v>11</v>
      </c>
      <c r="AM28" s="5"/>
      <c r="AN28" s="37"/>
      <c r="AP28" s="26"/>
      <c r="AQ28" s="5"/>
      <c r="AR28" s="5">
        <v>11</v>
      </c>
      <c r="AS28" s="5" t="s">
        <v>0</v>
      </c>
      <c r="AT28" s="5">
        <v>7</v>
      </c>
      <c r="AU28" s="5"/>
      <c r="AV28" s="25"/>
      <c r="AX28" s="38"/>
      <c r="AY28" s="5"/>
      <c r="AZ28" s="5">
        <v>7</v>
      </c>
      <c r="BA28" s="5" t="s">
        <v>0</v>
      </c>
      <c r="BB28" s="5">
        <v>11</v>
      </c>
      <c r="BC28" s="5"/>
      <c r="BD28" s="37"/>
      <c r="BE28" s="4"/>
      <c r="BF28" s="2"/>
      <c r="BG28" s="48"/>
      <c r="BH28" s="5"/>
      <c r="BI28" s="5"/>
      <c r="BJ28" s="5" t="s">
        <v>0</v>
      </c>
      <c r="BK28" s="5"/>
      <c r="BL28" s="5"/>
      <c r="BM28" s="9"/>
      <c r="BN28" s="4"/>
      <c r="BO28" s="2"/>
      <c r="BP28" s="10"/>
      <c r="BQ28" s="5"/>
      <c r="BR28" s="5"/>
      <c r="BS28" s="5" t="s">
        <v>0</v>
      </c>
      <c r="BT28" s="5"/>
      <c r="BU28" s="5"/>
      <c r="BV28" s="9"/>
      <c r="BW28" s="4"/>
      <c r="BX28" s="2"/>
      <c r="BY28" s="10"/>
      <c r="BZ28" s="5"/>
      <c r="CA28" s="5"/>
      <c r="CB28" s="5" t="s">
        <v>0</v>
      </c>
      <c r="CC28" s="5"/>
      <c r="CD28" s="5"/>
      <c r="CE28" s="9"/>
      <c r="CF28" s="4"/>
      <c r="CG28" s="2"/>
      <c r="CH28" s="10"/>
      <c r="CI28" s="5"/>
      <c r="CJ28" s="5"/>
      <c r="CK28" s="5" t="s">
        <v>0</v>
      </c>
      <c r="CL28" s="5"/>
      <c r="CM28" s="5"/>
      <c r="CN28" s="9"/>
      <c r="CQ28" s="10"/>
      <c r="CR28" s="5"/>
      <c r="CS28" s="5"/>
      <c r="CT28" s="5"/>
      <c r="CU28" s="5"/>
      <c r="CV28" s="5"/>
      <c r="CW28" s="9"/>
    </row>
    <row r="29" spans="2:101">
      <c r="B29" s="26"/>
      <c r="C29" s="24"/>
      <c r="D29" s="24">
        <v>11</v>
      </c>
      <c r="E29" s="24" t="s">
        <v>0</v>
      </c>
      <c r="F29" s="24">
        <v>3</v>
      </c>
      <c r="G29" s="24"/>
      <c r="H29" s="25"/>
      <c r="I29" s="36"/>
      <c r="J29" s="26"/>
      <c r="K29" s="24"/>
      <c r="L29" s="24"/>
      <c r="M29" s="24" t="s">
        <v>0</v>
      </c>
      <c r="N29" s="24"/>
      <c r="O29" s="24"/>
      <c r="P29" s="25"/>
      <c r="Q29" s="36"/>
      <c r="R29" s="26"/>
      <c r="S29" s="24"/>
      <c r="T29" s="24">
        <v>11</v>
      </c>
      <c r="U29" s="24" t="s">
        <v>0</v>
      </c>
      <c r="V29" s="24">
        <v>5</v>
      </c>
      <c r="W29" s="24"/>
      <c r="X29" s="25"/>
      <c r="Y29" s="36"/>
      <c r="Z29" s="26"/>
      <c r="AA29" s="5"/>
      <c r="AB29" s="5">
        <v>11</v>
      </c>
      <c r="AC29" s="5" t="s">
        <v>0</v>
      </c>
      <c r="AD29" s="5">
        <v>7</v>
      </c>
      <c r="AE29" s="5"/>
      <c r="AF29" s="25"/>
      <c r="AG29" s="4"/>
      <c r="AH29" s="38"/>
      <c r="AI29" s="5"/>
      <c r="AJ29" s="5">
        <v>5</v>
      </c>
      <c r="AK29" s="5" t="s">
        <v>0</v>
      </c>
      <c r="AL29" s="5">
        <v>11</v>
      </c>
      <c r="AM29" s="5"/>
      <c r="AN29" s="37"/>
      <c r="AP29" s="26"/>
      <c r="AQ29" s="5"/>
      <c r="AR29" s="5">
        <v>11</v>
      </c>
      <c r="AS29" s="5" t="s">
        <v>0</v>
      </c>
      <c r="AT29" s="5">
        <v>4</v>
      </c>
      <c r="AU29" s="5"/>
      <c r="AV29" s="25"/>
      <c r="AX29" s="38"/>
      <c r="AY29" s="5"/>
      <c r="AZ29" s="5">
        <v>4</v>
      </c>
      <c r="BA29" s="5" t="s">
        <v>0</v>
      </c>
      <c r="BB29" s="5">
        <v>11</v>
      </c>
      <c r="BC29" s="5"/>
      <c r="BD29" s="37"/>
      <c r="BE29" s="4"/>
      <c r="BF29" s="2"/>
      <c r="BG29" s="48"/>
      <c r="BH29" s="5"/>
      <c r="BI29" s="5"/>
      <c r="BJ29" s="5" t="s">
        <v>0</v>
      </c>
      <c r="BK29" s="5"/>
      <c r="BL29" s="5"/>
      <c r="BM29" s="9"/>
      <c r="BN29" s="4"/>
      <c r="BO29" s="2"/>
      <c r="BP29" s="10"/>
      <c r="BQ29" s="5"/>
      <c r="BR29" s="5"/>
      <c r="BS29" s="5" t="s">
        <v>0</v>
      </c>
      <c r="BT29" s="5"/>
      <c r="BU29" s="5"/>
      <c r="BV29" s="9"/>
      <c r="BW29" s="4"/>
      <c r="BX29" s="2"/>
      <c r="BY29" s="10"/>
      <c r="BZ29" s="5"/>
      <c r="CA29" s="5"/>
      <c r="CB29" s="5" t="s">
        <v>0</v>
      </c>
      <c r="CC29" s="5"/>
      <c r="CD29" s="5"/>
      <c r="CE29" s="9"/>
      <c r="CF29" s="4"/>
      <c r="CG29" s="2"/>
      <c r="CH29" s="10"/>
      <c r="CI29" s="5"/>
      <c r="CJ29" s="5"/>
      <c r="CK29" s="5" t="s">
        <v>0</v>
      </c>
      <c r="CL29" s="5"/>
      <c r="CM29" s="5"/>
      <c r="CN29" s="9"/>
      <c r="CQ29" s="10"/>
      <c r="CR29" s="5"/>
      <c r="CS29" s="5"/>
      <c r="CT29" s="5"/>
      <c r="CU29" s="5"/>
      <c r="CV29" s="5"/>
      <c r="CW29" s="9"/>
    </row>
    <row r="30" spans="2:101">
      <c r="B30" s="26"/>
      <c r="C30" s="24"/>
      <c r="D30" s="24">
        <v>11</v>
      </c>
      <c r="E30" s="24" t="s">
        <v>0</v>
      </c>
      <c r="F30" s="24">
        <v>9</v>
      </c>
      <c r="G30" s="24"/>
      <c r="H30" s="25"/>
      <c r="I30" s="36"/>
      <c r="J30" s="26"/>
      <c r="K30" s="24"/>
      <c r="L30" s="24"/>
      <c r="M30" s="24" t="s">
        <v>0</v>
      </c>
      <c r="N30" s="24"/>
      <c r="O30" s="24"/>
      <c r="P30" s="25"/>
      <c r="Q30" s="36"/>
      <c r="R30" s="26"/>
      <c r="S30" s="24"/>
      <c r="T30" s="24">
        <v>11</v>
      </c>
      <c r="U30" s="24" t="s">
        <v>0</v>
      </c>
      <c r="V30" s="24">
        <v>7</v>
      </c>
      <c r="W30" s="24"/>
      <c r="X30" s="25"/>
      <c r="Y30" s="36"/>
      <c r="Z30" s="26"/>
      <c r="AA30" s="5"/>
      <c r="AB30" s="5">
        <v>11</v>
      </c>
      <c r="AC30" s="5" t="s">
        <v>0</v>
      </c>
      <c r="AD30" s="5">
        <v>5</v>
      </c>
      <c r="AE30" s="5"/>
      <c r="AF30" s="25"/>
      <c r="AG30" s="4"/>
      <c r="AH30" s="38"/>
      <c r="AI30" s="5"/>
      <c r="AJ30" s="5">
        <v>11</v>
      </c>
      <c r="AK30" s="5" t="s">
        <v>0</v>
      </c>
      <c r="AL30" s="5">
        <v>6</v>
      </c>
      <c r="AM30" s="5"/>
      <c r="AN30" s="37"/>
      <c r="AP30" s="26"/>
      <c r="AQ30" s="5"/>
      <c r="AR30" s="5"/>
      <c r="AS30" s="5" t="s">
        <v>0</v>
      </c>
      <c r="AT30" s="5"/>
      <c r="AU30" s="5"/>
      <c r="AV30" s="25"/>
      <c r="AX30" s="38"/>
      <c r="AY30" s="5"/>
      <c r="AZ30" s="5"/>
      <c r="BA30" s="5" t="s">
        <v>0</v>
      </c>
      <c r="BB30" s="5"/>
      <c r="BC30" s="5"/>
      <c r="BD30" s="37"/>
      <c r="BE30" s="4"/>
      <c r="BF30" s="2"/>
      <c r="BG30" s="48"/>
      <c r="BH30" s="5"/>
      <c r="BI30" s="5"/>
      <c r="BJ30" s="5" t="s">
        <v>0</v>
      </c>
      <c r="BK30" s="5"/>
      <c r="BL30" s="5"/>
      <c r="BM30" s="9"/>
      <c r="BN30" s="4"/>
      <c r="BO30" s="2"/>
      <c r="BP30" s="10"/>
      <c r="BQ30" s="5"/>
      <c r="BR30" s="5"/>
      <c r="BS30" s="5" t="s">
        <v>0</v>
      </c>
      <c r="BT30" s="5"/>
      <c r="BU30" s="5"/>
      <c r="BV30" s="9"/>
      <c r="BW30" s="4"/>
      <c r="BX30" s="2"/>
      <c r="BY30" s="10"/>
      <c r="BZ30" s="5"/>
      <c r="CA30" s="5"/>
      <c r="CB30" s="5" t="s">
        <v>0</v>
      </c>
      <c r="CC30" s="5"/>
      <c r="CD30" s="5"/>
      <c r="CE30" s="9"/>
      <c r="CF30" s="4"/>
      <c r="CG30" s="2"/>
      <c r="CH30" s="10"/>
      <c r="CI30" s="5"/>
      <c r="CJ30" s="5"/>
      <c r="CK30" s="5" t="s">
        <v>0</v>
      </c>
      <c r="CL30" s="5"/>
      <c r="CM30" s="5"/>
      <c r="CN30" s="9"/>
      <c r="CQ30" s="10"/>
      <c r="CR30" s="5"/>
      <c r="CS30" s="5"/>
      <c r="CT30" s="5"/>
      <c r="CU30" s="5"/>
      <c r="CV30" s="5"/>
      <c r="CW30" s="9"/>
    </row>
    <row r="31" spans="2:101">
      <c r="B31" s="26"/>
      <c r="C31" s="24"/>
      <c r="D31" s="24"/>
      <c r="E31" s="24" t="s">
        <v>0</v>
      </c>
      <c r="F31" s="24"/>
      <c r="G31" s="24"/>
      <c r="H31" s="25"/>
      <c r="I31" s="36"/>
      <c r="J31" s="26"/>
      <c r="K31" s="24"/>
      <c r="L31" s="24"/>
      <c r="M31" s="24" t="s">
        <v>0</v>
      </c>
      <c r="N31" s="24"/>
      <c r="O31" s="24"/>
      <c r="P31" s="25"/>
      <c r="Q31" s="36"/>
      <c r="R31" s="26"/>
      <c r="S31" s="24"/>
      <c r="T31" s="24"/>
      <c r="U31" s="24" t="s">
        <v>0</v>
      </c>
      <c r="V31" s="24"/>
      <c r="W31" s="24"/>
      <c r="X31" s="25"/>
      <c r="Y31" s="36"/>
      <c r="Z31" s="26"/>
      <c r="AA31" s="5"/>
      <c r="AB31" s="5"/>
      <c r="AC31" s="5" t="s">
        <v>0</v>
      </c>
      <c r="AD31" s="5"/>
      <c r="AE31" s="5"/>
      <c r="AF31" s="25"/>
      <c r="AG31" s="4"/>
      <c r="AH31" s="38"/>
      <c r="AI31" s="5"/>
      <c r="AJ31" s="5">
        <v>8</v>
      </c>
      <c r="AK31" s="5" t="s">
        <v>0</v>
      </c>
      <c r="AL31" s="5">
        <v>11</v>
      </c>
      <c r="AM31" s="5"/>
      <c r="AN31" s="37"/>
      <c r="AP31" s="26"/>
      <c r="AQ31" s="5"/>
      <c r="AR31" s="5"/>
      <c r="AS31" s="5" t="s">
        <v>0</v>
      </c>
      <c r="AT31" s="5"/>
      <c r="AU31" s="5"/>
      <c r="AV31" s="25"/>
      <c r="AX31" s="38"/>
      <c r="AY31" s="5"/>
      <c r="AZ31" s="5"/>
      <c r="BA31" s="5" t="s">
        <v>0</v>
      </c>
      <c r="BB31" s="5"/>
      <c r="BC31" s="5"/>
      <c r="BD31" s="37"/>
      <c r="BE31" s="4"/>
      <c r="BF31" s="2"/>
      <c r="BG31" s="48"/>
      <c r="BH31" s="5"/>
      <c r="BI31" s="5"/>
      <c r="BJ31" s="5" t="s">
        <v>0</v>
      </c>
      <c r="BK31" s="5"/>
      <c r="BL31" s="5"/>
      <c r="BM31" s="9"/>
      <c r="BN31" s="4"/>
      <c r="BO31" s="2"/>
      <c r="BP31" s="10"/>
      <c r="BQ31" s="5"/>
      <c r="BR31" s="5"/>
      <c r="BS31" s="5" t="s">
        <v>0</v>
      </c>
      <c r="BT31" s="5"/>
      <c r="BU31" s="5"/>
      <c r="BV31" s="9"/>
      <c r="BW31" s="4"/>
      <c r="BX31" s="2"/>
      <c r="BY31" s="10"/>
      <c r="BZ31" s="5"/>
      <c r="CA31" s="5"/>
      <c r="CB31" s="5" t="s">
        <v>0</v>
      </c>
      <c r="CC31" s="5"/>
      <c r="CD31" s="5"/>
      <c r="CE31" s="9"/>
      <c r="CF31" s="4"/>
      <c r="CG31" s="2"/>
      <c r="CH31" s="10"/>
      <c r="CI31" s="5"/>
      <c r="CJ31" s="5"/>
      <c r="CK31" s="5" t="s">
        <v>0</v>
      </c>
      <c r="CL31" s="5"/>
      <c r="CM31" s="5"/>
      <c r="CN31" s="9"/>
      <c r="CQ31" s="10"/>
      <c r="CR31" s="5"/>
      <c r="CS31" s="5"/>
      <c r="CT31" s="5"/>
      <c r="CU31" s="5"/>
      <c r="CV31" s="5"/>
      <c r="CW31" s="9"/>
    </row>
    <row r="32" spans="2:101">
      <c r="B32" s="26"/>
      <c r="C32" s="24"/>
      <c r="D32" s="24"/>
      <c r="E32" s="24"/>
      <c r="F32" s="24"/>
      <c r="G32" s="24"/>
      <c r="H32" s="25"/>
      <c r="I32" s="36"/>
      <c r="J32" s="26"/>
      <c r="K32" s="24"/>
      <c r="L32" s="24"/>
      <c r="M32" s="24"/>
      <c r="N32" s="24"/>
      <c r="O32" s="24"/>
      <c r="P32" s="25"/>
      <c r="Q32" s="36"/>
      <c r="R32" s="26"/>
      <c r="S32" s="24"/>
      <c r="T32" s="24"/>
      <c r="U32" s="24"/>
      <c r="V32" s="24"/>
      <c r="W32" s="24"/>
      <c r="X32" s="25"/>
      <c r="Y32" s="36"/>
      <c r="Z32" s="26"/>
      <c r="AA32" s="5"/>
      <c r="AB32" s="5"/>
      <c r="AC32" s="5"/>
      <c r="AD32" s="5"/>
      <c r="AE32" s="5"/>
      <c r="AF32" s="25"/>
      <c r="AG32" s="4"/>
      <c r="AH32" s="38"/>
      <c r="AI32" s="5"/>
      <c r="AJ32" s="5"/>
      <c r="AK32" s="5"/>
      <c r="AL32" s="5"/>
      <c r="AM32" s="5"/>
      <c r="AN32" s="37"/>
      <c r="AP32" s="26"/>
      <c r="AQ32" s="5"/>
      <c r="AR32" s="5"/>
      <c r="AS32" s="5"/>
      <c r="AT32" s="5"/>
      <c r="AU32" s="5"/>
      <c r="AV32" s="25"/>
      <c r="AX32" s="38"/>
      <c r="AY32" s="5"/>
      <c r="AZ32" s="5"/>
      <c r="BA32" s="5"/>
      <c r="BB32" s="5"/>
      <c r="BC32" s="5"/>
      <c r="BD32" s="37"/>
      <c r="BE32" s="4"/>
      <c r="BF32" s="2"/>
      <c r="BG32" s="48"/>
      <c r="BH32" s="5"/>
      <c r="BI32" s="5"/>
      <c r="BJ32" s="5"/>
      <c r="BK32" s="5"/>
      <c r="BL32" s="5"/>
      <c r="BM32" s="9"/>
      <c r="BN32" s="4"/>
      <c r="BO32" s="2"/>
      <c r="BP32" s="10"/>
      <c r="BQ32" s="5"/>
      <c r="BR32" s="5"/>
      <c r="BS32" s="5"/>
      <c r="BT32" s="5"/>
      <c r="BU32" s="5"/>
      <c r="BV32" s="9"/>
      <c r="BW32" s="4"/>
      <c r="BX32" s="2"/>
      <c r="BY32" s="10"/>
      <c r="BZ32" s="5"/>
      <c r="CA32" s="5"/>
      <c r="CB32" s="5"/>
      <c r="CC32" s="5"/>
      <c r="CD32" s="5"/>
      <c r="CE32" s="9"/>
      <c r="CF32" s="4"/>
      <c r="CG32" s="2"/>
      <c r="CH32" s="10"/>
      <c r="CI32" s="5"/>
      <c r="CJ32" s="5"/>
      <c r="CK32" s="5"/>
      <c r="CL32" s="5"/>
      <c r="CM32" s="5"/>
      <c r="CN32" s="9"/>
      <c r="CQ32" s="10"/>
      <c r="CR32" s="5"/>
      <c r="CS32" s="5"/>
      <c r="CT32" s="5"/>
      <c r="CU32" s="5"/>
      <c r="CV32" s="5"/>
      <c r="CW32" s="9"/>
    </row>
    <row r="33" spans="1:101">
      <c r="B33" s="26" t="s">
        <v>121</v>
      </c>
      <c r="C33" s="24">
        <f>IF(D33&gt;F33,1,0)+IF(D34&gt;F34,1,0)+IF(D35&gt;F35,1,0)+IF(D36&gt;F36,1,0)+IF(D37&gt;F37,1,0)+IF(D38&gt;F38,1,0)</f>
        <v>3</v>
      </c>
      <c r="D33" s="24">
        <v>11</v>
      </c>
      <c r="E33" s="24" t="s">
        <v>0</v>
      </c>
      <c r="F33" s="24">
        <v>4</v>
      </c>
      <c r="G33" s="24">
        <f>IF(D33&lt;F33,1,0)+IF(D34&lt;F34,1,0)+IF(D35&lt;F35,1,0)+IF(D36&lt;F36,1,0)+IF(D37&lt;F37,1,0)+IF(D38&lt;F38,1,0)</f>
        <v>0</v>
      </c>
      <c r="H33" s="25" t="s">
        <v>44</v>
      </c>
      <c r="I33" s="36"/>
      <c r="J33" s="26" t="s">
        <v>95</v>
      </c>
      <c r="K33" s="24">
        <f>IF(L33&gt;N33,1,0)+IF(L34&gt;N34,1,0)+IF(L35&gt;N35,1,0)+IF(L36&gt;N36,1,0)+IF(L37&gt;N37,1,0)+IF(L38&gt;N38,1,0)</f>
        <v>0</v>
      </c>
      <c r="L33" s="24"/>
      <c r="M33" s="24" t="s">
        <v>0</v>
      </c>
      <c r="N33" s="24"/>
      <c r="O33" s="24">
        <f>IF(L33&lt;N33,1,0)+IF(L34&lt;N34,1,0)+IF(L35&lt;N35,1,0)+IF(L36&lt;N36,1,0)+IF(L37&lt;N37,1,0)+IF(L38&lt;N38,1,0)</f>
        <v>0</v>
      </c>
      <c r="P33" s="25" t="s">
        <v>155</v>
      </c>
      <c r="Q33" s="36"/>
      <c r="R33" s="26" t="s">
        <v>44</v>
      </c>
      <c r="S33" s="24">
        <f>IF(T33&gt;V33,1,0)+IF(T34&gt;V34,1,0)+IF(T35&gt;V35,1,0)+IF(T36&gt;V36,1,0)+IF(T37&gt;V37,1,0)+IF(T38&gt;V38,1,0)</f>
        <v>0</v>
      </c>
      <c r="T33" s="24">
        <v>6</v>
      </c>
      <c r="U33" s="24" t="s">
        <v>0</v>
      </c>
      <c r="V33" s="24">
        <v>11</v>
      </c>
      <c r="W33" s="24">
        <f>IF(T33&lt;V33,1,0)+IF(T34&lt;V34,1,0)+IF(T35&lt;V35,1,0)+IF(T36&lt;V36,1,0)+IF(T37&lt;V37,1,0)+IF(T38&lt;V38,1,0)</f>
        <v>3</v>
      </c>
      <c r="X33" s="25" t="s">
        <v>37</v>
      </c>
      <c r="Y33" s="36"/>
      <c r="Z33" s="26" t="s">
        <v>188</v>
      </c>
      <c r="AA33" s="5">
        <f>IF(AB33&gt;AD33,1,0)+IF(AB34&gt;AD34,1,0)+IF(AB35&gt;AD35,1,0)+IF(AB36&gt;AD36,1,0)+IF(AB37&gt;AD37,1,0)+IF(AB38&gt;AD38,1,0)</f>
        <v>2</v>
      </c>
      <c r="AB33" s="5">
        <v>11</v>
      </c>
      <c r="AC33" s="5" t="s">
        <v>0</v>
      </c>
      <c r="AD33" s="5">
        <v>8</v>
      </c>
      <c r="AE33" s="5">
        <f>IF(AB33&lt;AD33,1,0)+IF(AB34&lt;AD34,1,0)+IF(AB35&lt;AD35,1,0)+IF(AB36&lt;AD36,1,0)+IF(AB37&lt;AD37,1,0)+IF(AB38&lt;AD38,1,0)</f>
        <v>1</v>
      </c>
      <c r="AF33" s="25" t="s">
        <v>29</v>
      </c>
      <c r="AG33" s="4"/>
      <c r="AH33" s="38" t="s">
        <v>154</v>
      </c>
      <c r="AI33" s="5">
        <f>IF(AJ33&gt;AL33,1,0)+IF(AJ34&gt;AL34,1,0)+IF(AJ35&gt;AL35,1,0)+IF(AJ36&gt;AL36,1,0)+IF(AJ37&gt;AL37,1,0)+IF(AJ38&gt;AL38,1,0)</f>
        <v>3</v>
      </c>
      <c r="AJ33" s="5">
        <v>13</v>
      </c>
      <c r="AK33" s="5" t="s">
        <v>0</v>
      </c>
      <c r="AL33" s="5">
        <v>11</v>
      </c>
      <c r="AM33" s="5">
        <f>IF(AJ33&lt;AL33,1,0)+IF(AJ34&lt;AL34,1,0)+IF(AJ35&lt;AL35,1,0)+IF(AJ36&lt;AL36,1,0)+IF(AJ37&lt;AL37,1,0)+IF(AJ38&lt;AL38,1,0)</f>
        <v>0</v>
      </c>
      <c r="AN33" s="37" t="s">
        <v>27</v>
      </c>
      <c r="AP33" s="26" t="s">
        <v>66</v>
      </c>
      <c r="AQ33" s="5">
        <f>IF(AR33&gt;AT33,1,0)+IF(AR34&gt;AT34,1,0)+IF(AR35&gt;AT35,1,0)+IF(AR36&gt;AT36,1,0)+IF(AR37&gt;AT37,1,0)+IF(AR38&gt;AT38,1,0)</f>
        <v>3</v>
      </c>
      <c r="AR33" s="5">
        <v>11</v>
      </c>
      <c r="AS33" s="5" t="s">
        <v>0</v>
      </c>
      <c r="AT33" s="5">
        <v>3</v>
      </c>
      <c r="AU33" s="5">
        <f>IF(AR33&lt;AT33,1,0)+IF(AR34&lt;AT34,1,0)+IF(AR35&lt;AT35,1,0)+IF(AR36&lt;AT36,1,0)+IF(AR37&lt;AT37,1,0)+IF(AR38&lt;AT38,1,0)</f>
        <v>0</v>
      </c>
      <c r="AV33" s="25" t="s">
        <v>95</v>
      </c>
      <c r="AX33" s="38" t="s">
        <v>24</v>
      </c>
      <c r="AY33" s="5">
        <v>3</v>
      </c>
      <c r="AZ33" s="5">
        <v>8</v>
      </c>
      <c r="BA33" s="5" t="s">
        <v>0</v>
      </c>
      <c r="BB33" s="5">
        <v>11</v>
      </c>
      <c r="BC33" s="5">
        <f>IF(AZ33&lt;BB33,1,0)+IF(AZ34&lt;BB34,1,0)+IF(AZ35&lt;BB35,1,0)+IF(AZ36&lt;BB36,1,0)+IF(AZ37&lt;BB37,1,0)+IF(AZ38&lt;BB38,1,0)</f>
        <v>2</v>
      </c>
      <c r="BD33" s="37" t="s">
        <v>122</v>
      </c>
      <c r="BE33" s="4"/>
      <c r="BF33" s="2"/>
      <c r="BG33" s="48"/>
      <c r="BH33" s="5">
        <f>IF(BI33&gt;BK33,1,0)+IF(BI34&gt;BK34,1,0)+IF(BI35&gt;BK35,1,0)+IF(BI36&gt;BK36,1,0)+IF(BI37&gt;BK37,1,0)+IF(BI38&gt;BK38,1,0)</f>
        <v>0</v>
      </c>
      <c r="BI33" s="5"/>
      <c r="BJ33" s="5" t="s">
        <v>0</v>
      </c>
      <c r="BK33" s="5"/>
      <c r="BL33" s="5">
        <f>IF(BI33&lt;BK33,1,0)+IF(BI34&lt;BK34,1,0)+IF(BI35&lt;BK35,1,0)+IF(BI36&lt;BK36,1,0)+IF(BI37&lt;BK37,1,0)+IF(BI38&lt;BK38,1,0)</f>
        <v>0</v>
      </c>
      <c r="BM33" s="9"/>
      <c r="BN33" s="4"/>
      <c r="BO33" s="2"/>
      <c r="BP33" s="10"/>
      <c r="BQ33" s="5">
        <f>IF(BR33&gt;BT33,1,0)+IF(BR34&gt;BT34,1,0)+IF(BR35&gt;BT35,1,0)+IF(BR36&gt;BT36,1,0)+IF(BR37&gt;BT37,1,0)+IF(BR38&gt;BT38,1,0)</f>
        <v>0</v>
      </c>
      <c r="BR33" s="5"/>
      <c r="BS33" s="5" t="s">
        <v>0</v>
      </c>
      <c r="BT33" s="5"/>
      <c r="BU33" s="5">
        <f>IF(BR33&lt;BT33,1,0)+IF(BR34&lt;BT34,1,0)+IF(BR35&lt;BT35,1,0)+IF(BR36&lt;BT36,1,0)+IF(BR37&lt;BT37,1,0)+IF(BR38&lt;BT38,1,0)</f>
        <v>0</v>
      </c>
      <c r="BV33" s="9"/>
      <c r="BW33" s="4"/>
      <c r="BX33" s="2"/>
      <c r="BY33" s="10"/>
      <c r="BZ33" s="5">
        <f>IF(CA33&gt;CC33,1,0)+IF(CA34&gt;CC34,1,0)+IF(CA35&gt;CC35,1,0)+IF(CA36&gt;CC36,1,0)+IF(CA37&gt;CC37,1,0)+IF(CA38&gt;CC38,1,0)</f>
        <v>0</v>
      </c>
      <c r="CA33" s="5"/>
      <c r="CB33" s="5" t="s">
        <v>0</v>
      </c>
      <c r="CC33" s="5"/>
      <c r="CD33" s="5">
        <f>IF(CA33&lt;CC33,1,0)+IF(CA34&lt;CC34,1,0)+IF(CA35&lt;CC35,1,0)+IF(CA36&lt;CC36,1,0)+IF(CA37&lt;CC37,1,0)+IF(CA38&lt;CC38,1,0)</f>
        <v>0</v>
      </c>
      <c r="CE33" s="9"/>
      <c r="CF33" s="4"/>
      <c r="CG33" s="2"/>
      <c r="CH33" s="10"/>
      <c r="CI33" s="5">
        <f>IF(CJ33&gt;CL33,1,0)+IF(CJ34&gt;CL34,1,0)+IF(CJ35&gt;CL35,1,0)+IF(CJ36&gt;CL36,1,0)+IF(CJ37&gt;CL37,1,0)+IF(CJ38&gt;CL38,1,0)</f>
        <v>0</v>
      </c>
      <c r="CJ33" s="5"/>
      <c r="CK33" s="5" t="s">
        <v>0</v>
      </c>
      <c r="CL33" s="5"/>
      <c r="CM33" s="5">
        <f>IF(CJ33&lt;CL33,1,0)+IF(CJ34&lt;CL34,1,0)+IF(CJ35&lt;CL35,1,0)+IF(CJ36&lt;CL36,1,0)+IF(CJ37&lt;CL37,1,0)+IF(CJ38&lt;CL38,1,0)</f>
        <v>0</v>
      </c>
      <c r="CN33" s="9"/>
      <c r="CQ33" s="10"/>
      <c r="CR33" s="5"/>
      <c r="CS33" s="5"/>
      <c r="CT33" s="5"/>
      <c r="CU33" s="5"/>
      <c r="CV33" s="5"/>
      <c r="CW33" s="9"/>
    </row>
    <row r="34" spans="1:101">
      <c r="B34" s="26"/>
      <c r="C34" s="24"/>
      <c r="D34" s="24">
        <v>11</v>
      </c>
      <c r="E34" s="24" t="s">
        <v>0</v>
      </c>
      <c r="F34" s="24">
        <v>8</v>
      </c>
      <c r="G34" s="24"/>
      <c r="H34" s="25"/>
      <c r="I34" s="36"/>
      <c r="J34" s="26"/>
      <c r="K34" s="24"/>
      <c r="L34" s="24"/>
      <c r="M34" s="24" t="s">
        <v>0</v>
      </c>
      <c r="N34" s="24"/>
      <c r="O34" s="24"/>
      <c r="P34" s="25"/>
      <c r="Q34" s="36"/>
      <c r="R34" s="26"/>
      <c r="S34" s="24"/>
      <c r="T34" s="24">
        <v>8</v>
      </c>
      <c r="U34" s="24" t="s">
        <v>0</v>
      </c>
      <c r="V34" s="24">
        <v>11</v>
      </c>
      <c r="W34" s="24"/>
      <c r="X34" s="25"/>
      <c r="Y34" s="36"/>
      <c r="Z34" s="26"/>
      <c r="AA34" s="5"/>
      <c r="AB34" s="5">
        <v>8</v>
      </c>
      <c r="AC34" s="5" t="s">
        <v>0</v>
      </c>
      <c r="AD34" s="5">
        <v>11</v>
      </c>
      <c r="AE34" s="5"/>
      <c r="AF34" s="25"/>
      <c r="AG34" s="4"/>
      <c r="AH34" s="38"/>
      <c r="AI34" s="5"/>
      <c r="AJ34" s="5">
        <v>11</v>
      </c>
      <c r="AK34" s="5" t="s">
        <v>0</v>
      </c>
      <c r="AL34" s="5">
        <v>3</v>
      </c>
      <c r="AM34" s="5"/>
      <c r="AN34" s="37"/>
      <c r="AP34" s="26"/>
      <c r="AQ34" s="5"/>
      <c r="AR34" s="5">
        <v>11</v>
      </c>
      <c r="AS34" s="5" t="s">
        <v>0</v>
      </c>
      <c r="AT34" s="5">
        <v>6</v>
      </c>
      <c r="AU34" s="5"/>
      <c r="AV34" s="25"/>
      <c r="AX34" s="38"/>
      <c r="AY34" s="5"/>
      <c r="AZ34" s="5">
        <v>11</v>
      </c>
      <c r="BA34" s="5" t="s">
        <v>0</v>
      </c>
      <c r="BB34" s="5">
        <v>5</v>
      </c>
      <c r="BC34" s="5"/>
      <c r="BD34" s="37"/>
      <c r="BE34" s="4"/>
      <c r="BF34" s="2"/>
      <c r="BG34" s="48"/>
      <c r="BH34" s="5"/>
      <c r="BI34" s="5"/>
      <c r="BJ34" s="5" t="s">
        <v>0</v>
      </c>
      <c r="BK34" s="5"/>
      <c r="BL34" s="5"/>
      <c r="BM34" s="9"/>
      <c r="BN34" s="4"/>
      <c r="BO34" s="2"/>
      <c r="BP34" s="10"/>
      <c r="BQ34" s="5"/>
      <c r="BR34" s="5"/>
      <c r="BS34" s="5" t="s">
        <v>0</v>
      </c>
      <c r="BT34" s="5"/>
      <c r="BU34" s="5"/>
      <c r="BV34" s="9"/>
      <c r="BW34" s="4"/>
      <c r="BX34" s="2"/>
      <c r="BY34" s="10"/>
      <c r="BZ34" s="5"/>
      <c r="CA34" s="5"/>
      <c r="CB34" s="5" t="s">
        <v>0</v>
      </c>
      <c r="CC34" s="5"/>
      <c r="CD34" s="5"/>
      <c r="CE34" s="9"/>
      <c r="CF34" s="4"/>
      <c r="CG34" s="2"/>
      <c r="CH34" s="10"/>
      <c r="CI34" s="5"/>
      <c r="CJ34" s="5"/>
      <c r="CK34" s="5" t="s">
        <v>0</v>
      </c>
      <c r="CL34" s="5"/>
      <c r="CM34" s="5"/>
      <c r="CN34" s="9"/>
      <c r="CQ34" s="10"/>
      <c r="CR34" s="5"/>
      <c r="CS34" s="5"/>
      <c r="CT34" s="5"/>
      <c r="CU34" s="5"/>
      <c r="CV34" s="5"/>
      <c r="CW34" s="9"/>
    </row>
    <row r="35" spans="1:101">
      <c r="B35" s="26"/>
      <c r="C35" s="24"/>
      <c r="D35" s="24">
        <v>14</v>
      </c>
      <c r="E35" s="24" t="s">
        <v>0</v>
      </c>
      <c r="F35" s="24">
        <v>12</v>
      </c>
      <c r="G35" s="24"/>
      <c r="H35" s="25"/>
      <c r="I35" s="36"/>
      <c r="J35" s="26"/>
      <c r="K35" s="24"/>
      <c r="L35" s="24"/>
      <c r="M35" s="24" t="s">
        <v>0</v>
      </c>
      <c r="N35" s="24"/>
      <c r="O35" s="24"/>
      <c r="P35" s="25"/>
      <c r="Q35" s="36"/>
      <c r="R35" s="26"/>
      <c r="S35" s="24"/>
      <c r="T35" s="24">
        <v>12</v>
      </c>
      <c r="U35" s="24" t="s">
        <v>0</v>
      </c>
      <c r="V35" s="24">
        <v>14</v>
      </c>
      <c r="W35" s="24"/>
      <c r="X35" s="25"/>
      <c r="Y35" s="36"/>
      <c r="Z35" s="26"/>
      <c r="AA35" s="5"/>
      <c r="AB35" s="5">
        <v>11</v>
      </c>
      <c r="AC35" s="5" t="s">
        <v>0</v>
      </c>
      <c r="AD35" s="5">
        <v>9</v>
      </c>
      <c r="AE35" s="5"/>
      <c r="AF35" s="25"/>
      <c r="AG35" s="4"/>
      <c r="AH35" s="38"/>
      <c r="AI35" s="5"/>
      <c r="AJ35" s="5">
        <v>11</v>
      </c>
      <c r="AK35" s="5" t="s">
        <v>0</v>
      </c>
      <c r="AL35" s="5">
        <v>6</v>
      </c>
      <c r="AM35" s="5"/>
      <c r="AN35" s="37"/>
      <c r="AP35" s="26"/>
      <c r="AQ35" s="5"/>
      <c r="AR35" s="5">
        <v>11</v>
      </c>
      <c r="AS35" s="5" t="s">
        <v>0</v>
      </c>
      <c r="AT35" s="5">
        <v>4</v>
      </c>
      <c r="AU35" s="5"/>
      <c r="AV35" s="25"/>
      <c r="AX35" s="38"/>
      <c r="AY35" s="5"/>
      <c r="AZ35" s="5">
        <v>11</v>
      </c>
      <c r="BA35" s="5" t="s">
        <v>0</v>
      </c>
      <c r="BB35" s="5">
        <v>8</v>
      </c>
      <c r="BC35" s="5"/>
      <c r="BD35" s="37"/>
      <c r="BE35" s="4"/>
      <c r="BF35" s="2"/>
      <c r="BG35" s="48"/>
      <c r="BH35" s="5"/>
      <c r="BI35" s="5"/>
      <c r="BJ35" s="5" t="s">
        <v>0</v>
      </c>
      <c r="BK35" s="5"/>
      <c r="BL35" s="5"/>
      <c r="BM35" s="9"/>
      <c r="BN35" s="4"/>
      <c r="BO35" s="2"/>
      <c r="BP35" s="10"/>
      <c r="BQ35" s="5"/>
      <c r="BR35" s="5"/>
      <c r="BS35" s="5" t="s">
        <v>0</v>
      </c>
      <c r="BT35" s="5"/>
      <c r="BU35" s="5"/>
      <c r="BV35" s="9"/>
      <c r="BW35" s="4"/>
      <c r="BX35" s="2"/>
      <c r="BY35" s="10"/>
      <c r="BZ35" s="5"/>
      <c r="CA35" s="5"/>
      <c r="CB35" s="5" t="s">
        <v>0</v>
      </c>
      <c r="CC35" s="5"/>
      <c r="CD35" s="5"/>
      <c r="CE35" s="9"/>
      <c r="CF35" s="4"/>
      <c r="CG35" s="2"/>
      <c r="CH35" s="10"/>
      <c r="CI35" s="5"/>
      <c r="CJ35" s="5"/>
      <c r="CK35" s="5" t="s">
        <v>0</v>
      </c>
      <c r="CL35" s="5"/>
      <c r="CM35" s="5"/>
      <c r="CN35" s="9"/>
      <c r="CQ35" s="10"/>
      <c r="CR35" s="5"/>
      <c r="CS35" s="5"/>
      <c r="CT35" s="5"/>
      <c r="CU35" s="5"/>
      <c r="CV35" s="5"/>
      <c r="CW35" s="9"/>
    </row>
    <row r="36" spans="1:101">
      <c r="B36" s="26"/>
      <c r="C36" s="24"/>
      <c r="D36" s="24"/>
      <c r="E36" s="24" t="s">
        <v>0</v>
      </c>
      <c r="F36" s="24"/>
      <c r="G36" s="24"/>
      <c r="H36" s="25"/>
      <c r="I36" s="36"/>
      <c r="J36" s="26"/>
      <c r="K36" s="24"/>
      <c r="L36" s="24"/>
      <c r="M36" s="24" t="s">
        <v>0</v>
      </c>
      <c r="N36" s="24"/>
      <c r="O36" s="24"/>
      <c r="P36" s="25"/>
      <c r="Q36" s="36"/>
      <c r="R36" s="26"/>
      <c r="S36" s="24"/>
      <c r="T36" s="24"/>
      <c r="U36" s="24" t="s">
        <v>0</v>
      </c>
      <c r="V36" s="24"/>
      <c r="W36" s="24"/>
      <c r="X36" s="25"/>
      <c r="Y36" s="36"/>
      <c r="Z36" s="26"/>
      <c r="AA36" s="5"/>
      <c r="AB36" s="5"/>
      <c r="AC36" s="5" t="s">
        <v>0</v>
      </c>
      <c r="AD36" s="5"/>
      <c r="AE36" s="5"/>
      <c r="AF36" s="25"/>
      <c r="AG36" s="4"/>
      <c r="AH36" s="38"/>
      <c r="AI36" s="5"/>
      <c r="AJ36" s="5"/>
      <c r="AK36" s="5" t="s">
        <v>0</v>
      </c>
      <c r="AL36" s="5"/>
      <c r="AM36" s="5"/>
      <c r="AN36" s="37"/>
      <c r="AP36" s="26"/>
      <c r="AQ36" s="5"/>
      <c r="AR36" s="5"/>
      <c r="AS36" s="5" t="s">
        <v>0</v>
      </c>
      <c r="AT36" s="5"/>
      <c r="AU36" s="5"/>
      <c r="AV36" s="25"/>
      <c r="AX36" s="38"/>
      <c r="AY36" s="5"/>
      <c r="AZ36" s="5">
        <v>9</v>
      </c>
      <c r="BA36" s="5" t="s">
        <v>0</v>
      </c>
      <c r="BB36" s="5">
        <v>11</v>
      </c>
      <c r="BC36" s="5"/>
      <c r="BD36" s="37"/>
      <c r="BE36" s="4"/>
      <c r="BF36" s="2"/>
      <c r="BG36" s="48"/>
      <c r="BH36" s="5"/>
      <c r="BI36" s="5"/>
      <c r="BJ36" s="5" t="s">
        <v>0</v>
      </c>
      <c r="BK36" s="5"/>
      <c r="BL36" s="5"/>
      <c r="BM36" s="9"/>
      <c r="BN36" s="4"/>
      <c r="BO36" s="2"/>
      <c r="BP36" s="10"/>
      <c r="BQ36" s="5"/>
      <c r="BR36" s="5"/>
      <c r="BS36" s="5" t="s">
        <v>0</v>
      </c>
      <c r="BT36" s="5"/>
      <c r="BU36" s="5"/>
      <c r="BV36" s="9"/>
      <c r="BW36" s="4"/>
      <c r="BX36" s="2"/>
      <c r="BY36" s="10"/>
      <c r="BZ36" s="5"/>
      <c r="CA36" s="5"/>
      <c r="CB36" s="5" t="s">
        <v>0</v>
      </c>
      <c r="CC36" s="5"/>
      <c r="CD36" s="5"/>
      <c r="CE36" s="9"/>
      <c r="CF36" s="4"/>
      <c r="CG36" s="2"/>
      <c r="CH36" s="10"/>
      <c r="CI36" s="5"/>
      <c r="CJ36" s="5"/>
      <c r="CK36" s="5" t="s">
        <v>0</v>
      </c>
      <c r="CL36" s="5"/>
      <c r="CM36" s="5"/>
      <c r="CN36" s="9"/>
      <c r="CQ36" s="10"/>
      <c r="CR36" s="5"/>
      <c r="CS36" s="5"/>
      <c r="CT36" s="5"/>
      <c r="CU36" s="5"/>
      <c r="CV36" s="5"/>
      <c r="CW36" s="9"/>
    </row>
    <row r="37" spans="1:101">
      <c r="B37" s="26"/>
      <c r="C37" s="24"/>
      <c r="D37" s="24"/>
      <c r="E37" s="24" t="s">
        <v>0</v>
      </c>
      <c r="F37" s="24"/>
      <c r="G37" s="24"/>
      <c r="H37" s="25"/>
      <c r="I37" s="36"/>
      <c r="J37" s="26"/>
      <c r="K37" s="24"/>
      <c r="L37" s="24"/>
      <c r="M37" s="24" t="s">
        <v>0</v>
      </c>
      <c r="N37" s="24"/>
      <c r="O37" s="24"/>
      <c r="P37" s="25"/>
      <c r="Q37" s="36"/>
      <c r="R37" s="26"/>
      <c r="S37" s="24"/>
      <c r="T37" s="24"/>
      <c r="U37" s="24" t="s">
        <v>0</v>
      </c>
      <c r="V37" s="24"/>
      <c r="W37" s="24"/>
      <c r="X37" s="25"/>
      <c r="Y37" s="36"/>
      <c r="Z37" s="26"/>
      <c r="AA37" s="5"/>
      <c r="AB37" s="5"/>
      <c r="AC37" s="5" t="s">
        <v>0</v>
      </c>
      <c r="AD37" s="5"/>
      <c r="AE37" s="5"/>
      <c r="AF37" s="25"/>
      <c r="AG37" s="4"/>
      <c r="AH37" s="38"/>
      <c r="AI37" s="5"/>
      <c r="AJ37" s="5"/>
      <c r="AK37" s="5" t="s">
        <v>0</v>
      </c>
      <c r="AL37" s="5"/>
      <c r="AM37" s="5"/>
      <c r="AN37" s="37"/>
      <c r="AP37" s="26"/>
      <c r="AQ37" s="5"/>
      <c r="AR37" s="5"/>
      <c r="AS37" s="5" t="s">
        <v>0</v>
      </c>
      <c r="AT37" s="5"/>
      <c r="AU37" s="5"/>
      <c r="AV37" s="25"/>
      <c r="AX37" s="38"/>
      <c r="AY37" s="5"/>
      <c r="AZ37" s="5">
        <v>13</v>
      </c>
      <c r="BA37" s="5" t="s">
        <v>0</v>
      </c>
      <c r="BB37" s="5">
        <v>11</v>
      </c>
      <c r="BC37" s="5"/>
      <c r="BD37" s="37"/>
      <c r="BE37" s="4"/>
      <c r="BF37" s="2"/>
      <c r="BG37" s="48"/>
      <c r="BH37" s="5"/>
      <c r="BI37" s="5"/>
      <c r="BJ37" s="5" t="s">
        <v>0</v>
      </c>
      <c r="BK37" s="5"/>
      <c r="BL37" s="5"/>
      <c r="BM37" s="9"/>
      <c r="BN37" s="4"/>
      <c r="BO37" s="2"/>
      <c r="BP37" s="10"/>
      <c r="BQ37" s="5"/>
      <c r="BR37" s="5"/>
      <c r="BS37" s="5" t="s">
        <v>0</v>
      </c>
      <c r="BT37" s="5"/>
      <c r="BU37" s="5"/>
      <c r="BV37" s="9"/>
      <c r="BW37" s="4"/>
      <c r="BX37" s="2"/>
      <c r="BY37" s="10"/>
      <c r="BZ37" s="5"/>
      <c r="CA37" s="5"/>
      <c r="CB37" s="5" t="s">
        <v>0</v>
      </c>
      <c r="CC37" s="5"/>
      <c r="CD37" s="5"/>
      <c r="CE37" s="9"/>
      <c r="CF37" s="4"/>
      <c r="CG37" s="2"/>
      <c r="CH37" s="10"/>
      <c r="CI37" s="5"/>
      <c r="CJ37" s="5"/>
      <c r="CK37" s="5" t="s">
        <v>0</v>
      </c>
      <c r="CL37" s="5"/>
      <c r="CM37" s="5"/>
      <c r="CN37" s="9"/>
      <c r="CQ37" s="10"/>
      <c r="CR37" s="5"/>
      <c r="CS37" s="5"/>
      <c r="CT37" s="5"/>
      <c r="CU37" s="5"/>
      <c r="CV37" s="5"/>
      <c r="CW37" s="9"/>
    </row>
    <row r="38" spans="1:101">
      <c r="B38" s="22"/>
      <c r="C38" s="21"/>
      <c r="D38" s="21"/>
      <c r="E38" s="21"/>
      <c r="F38" s="21"/>
      <c r="G38" s="21"/>
      <c r="H38" s="20"/>
      <c r="I38" s="36"/>
      <c r="J38" s="22"/>
      <c r="K38" s="21"/>
      <c r="L38" s="21"/>
      <c r="M38" s="21"/>
      <c r="N38" s="21"/>
      <c r="O38" s="21"/>
      <c r="P38" s="20"/>
      <c r="Q38" s="36"/>
      <c r="R38" s="22"/>
      <c r="S38" s="21"/>
      <c r="T38" s="21"/>
      <c r="U38" s="21"/>
      <c r="V38" s="21"/>
      <c r="W38" s="21"/>
      <c r="X38" s="20"/>
      <c r="Y38" s="36"/>
      <c r="Z38" s="22"/>
      <c r="AA38" s="7"/>
      <c r="AB38" s="7"/>
      <c r="AC38" s="7"/>
      <c r="AD38" s="7"/>
      <c r="AE38" s="7"/>
      <c r="AF38" s="20"/>
      <c r="AG38" s="4"/>
      <c r="AH38" s="35"/>
      <c r="AI38" s="7"/>
      <c r="AJ38" s="7"/>
      <c r="AK38" s="7"/>
      <c r="AL38" s="7"/>
      <c r="AM38" s="7"/>
      <c r="AN38" s="34"/>
      <c r="AP38" s="22"/>
      <c r="AQ38" s="7"/>
      <c r="AR38" s="7"/>
      <c r="AS38" s="7"/>
      <c r="AT38" s="7"/>
      <c r="AU38" s="7"/>
      <c r="AV38" s="20"/>
      <c r="AX38" s="35"/>
      <c r="AY38" s="7"/>
      <c r="AZ38" s="7"/>
      <c r="BA38" s="7"/>
      <c r="BB38" s="7"/>
      <c r="BC38" s="7"/>
      <c r="BD38" s="34"/>
      <c r="BE38" s="4"/>
      <c r="BF38" s="2"/>
      <c r="BG38" s="47"/>
      <c r="BH38" s="7"/>
      <c r="BI38" s="7"/>
      <c r="BJ38" s="7"/>
      <c r="BK38" s="7"/>
      <c r="BL38" s="7"/>
      <c r="BM38" s="6"/>
      <c r="BN38" s="4"/>
      <c r="BO38" s="2"/>
      <c r="BP38" s="8"/>
      <c r="BQ38" s="7"/>
      <c r="BR38" s="7"/>
      <c r="BS38" s="7"/>
      <c r="BT38" s="7"/>
      <c r="BU38" s="7"/>
      <c r="BV38" s="6"/>
      <c r="BW38" s="4"/>
      <c r="BX38" s="2"/>
      <c r="BY38" s="8"/>
      <c r="BZ38" s="7"/>
      <c r="CA38" s="7"/>
      <c r="CB38" s="7"/>
      <c r="CC38" s="7"/>
      <c r="CD38" s="7"/>
      <c r="CE38" s="6"/>
      <c r="CF38" s="4"/>
      <c r="CG38" s="2"/>
      <c r="CH38" s="8"/>
      <c r="CI38" s="7"/>
      <c r="CJ38" s="7"/>
      <c r="CK38" s="7"/>
      <c r="CL38" s="7"/>
      <c r="CM38" s="7"/>
      <c r="CN38" s="6"/>
      <c r="CQ38" s="8"/>
      <c r="CR38" s="7"/>
      <c r="CS38" s="7"/>
      <c r="CT38" s="7"/>
      <c r="CU38" s="7"/>
      <c r="CV38" s="7"/>
      <c r="CW38" s="6"/>
    </row>
    <row r="39" spans="1:101">
      <c r="B39" s="2" t="str">
        <f>B6</f>
        <v>１部リーグ</v>
      </c>
      <c r="C39" s="5"/>
      <c r="D39" s="5"/>
      <c r="E39" s="5"/>
      <c r="F39" s="5"/>
      <c r="G39" s="5"/>
      <c r="H39" s="4"/>
      <c r="I39" s="4"/>
      <c r="J39" s="2" t="str">
        <f>J6</f>
        <v>1部リーグ</v>
      </c>
      <c r="K39" s="5"/>
      <c r="L39" s="5"/>
      <c r="M39" s="5"/>
      <c r="N39" s="5"/>
      <c r="O39" s="5"/>
      <c r="P39" s="4"/>
      <c r="Q39" s="4"/>
      <c r="R39" s="2" t="str">
        <f>R6</f>
        <v>2部リーグ</v>
      </c>
      <c r="S39" s="5"/>
      <c r="T39" s="5"/>
      <c r="U39" s="5"/>
      <c r="V39" s="5"/>
      <c r="W39" s="5"/>
      <c r="X39" s="4"/>
      <c r="Y39" s="4"/>
      <c r="Z39" s="2" t="str">
        <f>Z6</f>
        <v>3部リーグ</v>
      </c>
      <c r="AA39" s="5"/>
      <c r="AB39" s="5"/>
      <c r="AC39" s="5"/>
      <c r="AD39" s="5"/>
      <c r="AE39" s="5"/>
      <c r="AF39" s="4"/>
      <c r="AG39" s="4"/>
      <c r="AH39" s="2" t="str">
        <f>AH6</f>
        <v>3部リーグ</v>
      </c>
      <c r="AI39" s="5"/>
      <c r="AJ39" s="5"/>
      <c r="AK39" s="5"/>
      <c r="AL39" s="5"/>
      <c r="AM39" s="5"/>
      <c r="AN39" s="4"/>
      <c r="AP39" s="2" t="str">
        <f>AP6</f>
        <v>4部Aリーグ</v>
      </c>
      <c r="AQ39" s="5"/>
      <c r="AR39" s="5"/>
      <c r="AS39" s="5"/>
      <c r="AT39" s="5"/>
      <c r="AU39" s="5"/>
      <c r="AV39" s="4"/>
      <c r="AX39" s="2" t="str">
        <f>AX6</f>
        <v>4部Bリーグ</v>
      </c>
      <c r="AY39" s="5"/>
      <c r="AZ39" s="5"/>
      <c r="BA39" s="5"/>
      <c r="BB39" s="5"/>
      <c r="BC39" s="5"/>
      <c r="BD39" s="4"/>
      <c r="BE39" s="4"/>
      <c r="BF39" s="2"/>
      <c r="BG39" s="2" t="str">
        <f>BG6</f>
        <v>Hリーグ</v>
      </c>
      <c r="BH39" s="5"/>
      <c r="BI39" s="5"/>
      <c r="BJ39" s="5"/>
      <c r="BK39" s="5"/>
      <c r="BL39" s="5"/>
      <c r="BM39" s="4"/>
      <c r="BN39" s="4"/>
      <c r="BO39" s="2"/>
      <c r="BP39" s="2" t="str">
        <f>BP6</f>
        <v>Iリーグ</v>
      </c>
      <c r="BQ39" s="5"/>
      <c r="BR39" s="5"/>
      <c r="BS39" s="5"/>
      <c r="BT39" s="5"/>
      <c r="BU39" s="5"/>
      <c r="BV39" s="4"/>
      <c r="BW39" s="4"/>
      <c r="BX39" s="2"/>
      <c r="BY39" s="2" t="str">
        <f>BY6</f>
        <v>Jリーグ</v>
      </c>
      <c r="BZ39" s="5"/>
      <c r="CA39" s="5"/>
      <c r="CB39" s="5"/>
      <c r="CC39" s="5"/>
      <c r="CD39" s="5"/>
      <c r="CE39" s="4"/>
      <c r="CF39" s="4"/>
      <c r="CG39" s="2"/>
      <c r="CH39" s="4"/>
      <c r="CI39" s="5"/>
      <c r="CJ39" s="5"/>
      <c r="CK39" s="5"/>
      <c r="CL39" s="5"/>
      <c r="CM39" s="5"/>
      <c r="CN39" s="4"/>
      <c r="CQ39" s="4"/>
      <c r="CR39" s="5"/>
      <c r="CS39" s="5"/>
      <c r="CT39" s="5"/>
      <c r="CU39" s="5"/>
      <c r="CV39" s="5"/>
      <c r="CW39" s="4"/>
    </row>
    <row r="40" spans="1:101">
      <c r="B40" s="2" t="s">
        <v>187</v>
      </c>
      <c r="J40" s="2" t="s">
        <v>187</v>
      </c>
      <c r="K40" s="3" t="s">
        <v>186</v>
      </c>
      <c r="R40" s="2" t="s">
        <v>187</v>
      </c>
      <c r="S40" s="3" t="s">
        <v>186</v>
      </c>
      <c r="AH40" s="2" t="s">
        <v>187</v>
      </c>
      <c r="AI40" s="3" t="s">
        <v>186</v>
      </c>
      <c r="AP40" s="2" t="s">
        <v>187</v>
      </c>
      <c r="AQ40" s="3" t="s">
        <v>186</v>
      </c>
      <c r="AR40" s="3"/>
      <c r="AS40" s="3"/>
      <c r="AT40" s="3"/>
      <c r="AU40" s="3"/>
      <c r="AV40" s="2"/>
      <c r="AX40" s="2" t="s">
        <v>187</v>
      </c>
      <c r="AY40" s="3"/>
      <c r="AZ40" s="3"/>
      <c r="BA40" s="3"/>
      <c r="BB40" s="3"/>
      <c r="BC40" s="3"/>
      <c r="BD40" s="2"/>
      <c r="BE40" s="2"/>
      <c r="BF40" s="2"/>
      <c r="BG40" s="2" t="s">
        <v>170</v>
      </c>
      <c r="BH40" s="3" t="s">
        <v>186</v>
      </c>
      <c r="BI40" s="3"/>
      <c r="BJ40" s="3"/>
      <c r="BK40" s="3"/>
      <c r="BL40" s="3"/>
      <c r="BM40" s="2"/>
      <c r="BN40" s="2"/>
      <c r="BO40" s="2"/>
      <c r="BP40" s="2" t="s">
        <v>187</v>
      </c>
      <c r="BQ40" s="3" t="s">
        <v>186</v>
      </c>
      <c r="BR40" s="3"/>
      <c r="BS40" s="3"/>
      <c r="BT40" s="3"/>
      <c r="BU40" s="3"/>
      <c r="BV40" s="2"/>
      <c r="BW40" s="2"/>
      <c r="BX40" s="2"/>
      <c r="BY40" s="2"/>
      <c r="BZ40" s="3"/>
      <c r="CA40" s="3"/>
      <c r="CB40" s="3"/>
      <c r="CC40" s="3"/>
      <c r="CD40" s="3"/>
      <c r="CE40" s="2"/>
      <c r="CF40" s="2"/>
      <c r="CG40" s="2"/>
      <c r="CH40" s="2" t="s">
        <v>170</v>
      </c>
      <c r="CI40" s="3" t="s">
        <v>186</v>
      </c>
      <c r="CJ40" s="3"/>
      <c r="CK40" s="3"/>
      <c r="CL40" s="3"/>
      <c r="CM40" s="3"/>
      <c r="CN40" s="2"/>
      <c r="CQ40" s="2"/>
      <c r="CR40" s="3"/>
      <c r="CS40" s="3"/>
      <c r="CT40" s="3"/>
      <c r="CU40" s="3"/>
      <c r="CV40" s="3"/>
      <c r="CW40" s="2"/>
    </row>
    <row r="41" spans="1:101">
      <c r="B41" s="29" t="s">
        <v>139</v>
      </c>
      <c r="C41" s="15">
        <f>IF(C42&gt;G42,1,0)+IF(C48&gt;G48,1,0)+IF(C54&gt;G54,1,0)+IF(C60&gt;G60,1,0)+IF(C66&gt;G66,1,0)</f>
        <v>4</v>
      </c>
      <c r="D41" s="15"/>
      <c r="E41" s="15"/>
      <c r="F41" s="15"/>
      <c r="G41" s="15">
        <f>IF(C42&lt;G42,1,0)+IF(C48&lt;G48,1,0)+IF(C54&lt;G54,1,0)+IF(C60&lt;G60,1,0)+IF(C66&lt;G66,1,0)</f>
        <v>0</v>
      </c>
      <c r="H41" s="27" t="s">
        <v>80</v>
      </c>
      <c r="I41" s="24"/>
      <c r="J41" s="29" t="s">
        <v>138</v>
      </c>
      <c r="K41" s="15">
        <f>IF(K42&gt;O42,1,0)+IF(K48&gt;O48,1,0)+IF(K54&gt;O54,1,0)+IF(K60&gt;O60,1,0)+IF(K66&gt;O66,1,0)</f>
        <v>3</v>
      </c>
      <c r="L41" s="15"/>
      <c r="M41" s="15"/>
      <c r="N41" s="15"/>
      <c r="O41" s="15">
        <f>IF(K42&lt;O42,1,0)+IF(K48&lt;O48,1,0)+IF(K54&lt;O54,1,0)+IF(K60&lt;O60,1,0)+IF(K66&lt;O66,1,0)</f>
        <v>1</v>
      </c>
      <c r="P41" s="27" t="s">
        <v>137</v>
      </c>
      <c r="Q41" s="24"/>
      <c r="R41" s="29" t="s">
        <v>78</v>
      </c>
      <c r="S41" s="15">
        <f>IF(S42&gt;W42,1,0)+IF(S48&gt;W48,1,0)+IF(S54&gt;W54,1,0)+IF(S60&gt;W60,1,0)+IF(S66&gt;W66,1,0)</f>
        <v>3</v>
      </c>
      <c r="T41" s="15"/>
      <c r="U41" s="15"/>
      <c r="V41" s="15"/>
      <c r="W41" s="15">
        <f>IF(S42&lt;W42,1,0)+IF(S48&lt;W48,1,0)+IF(S54&lt;W54,1,0)+IF(S60&lt;W60,1,0)+IF(S66&lt;W66,1,0)</f>
        <v>0</v>
      </c>
      <c r="X41" s="27" t="s">
        <v>136</v>
      </c>
      <c r="Y41" s="24"/>
      <c r="Z41" s="29" t="s">
        <v>134</v>
      </c>
      <c r="AA41" s="15">
        <f>IF(AA42&gt;AE42,1,0)+IF(AA48&gt;AE48,1,0)+IF(AA54&gt;AE54,1,0)+IF(AA60&gt;AE60,1,0)+IF(AA66&gt;AE66,1,0)</f>
        <v>4</v>
      </c>
      <c r="AB41" s="15"/>
      <c r="AC41" s="15"/>
      <c r="AD41" s="15"/>
      <c r="AE41" s="15">
        <f>IF(AA42&lt;AE42,1,0)+IF(AA48&lt;AE48,1,0)+IF(AA54&lt;AE54,1,0)+IF(AA60&lt;AE60,1,0)+IF(AA66&lt;AE66,1,0)</f>
        <v>1</v>
      </c>
      <c r="AF41" s="27" t="s">
        <v>75</v>
      </c>
      <c r="AG41" s="13"/>
      <c r="AH41" s="29" t="s">
        <v>77</v>
      </c>
      <c r="AI41" s="15">
        <f>IF(AI42&gt;AM42,1,0)+IF(AI48&gt;AM48,1,0)+IF(AI54&gt;AM54,1,0)+IF(AI60&gt;AM60,1,0)+IF(AI66&gt;AM66,1,0)</f>
        <v>2</v>
      </c>
      <c r="AJ41" s="15"/>
      <c r="AK41" s="15"/>
      <c r="AL41" s="15"/>
      <c r="AM41" s="15">
        <f>IF(AI42&lt;AM42,1,0)+IF(AI48&lt;AM48,1,0)+IF(AI54&lt;AM54,1,0)+IF(AI60&lt;AM60,1,0)+IF(AI66&lt;AM66,1,0)</f>
        <v>3</v>
      </c>
      <c r="AN41" s="27" t="s">
        <v>76</v>
      </c>
      <c r="AP41" s="16" t="s">
        <v>73</v>
      </c>
      <c r="AQ41" s="15">
        <f>IF(AQ42&gt;AU42,1,0)+IF(AQ48&gt;AU48,1,0)+IF(AQ54&gt;AU54,1,0)+IF(AQ60&gt;AU60,1,0)+IF(AQ66&gt;AU66,1,0)</f>
        <v>1</v>
      </c>
      <c r="AR41" s="15"/>
      <c r="AS41" s="15"/>
      <c r="AT41" s="15"/>
      <c r="AU41" s="15">
        <f>IF(AQ42&lt;AU42,1,0)+IF(AQ48&lt;AU48,1,0)+IF(AQ54&lt;AU54,1,0)+IF(AQ60&lt;AU60,1,0)+IF(AQ66&lt;AU66,1,0)</f>
        <v>3</v>
      </c>
      <c r="AV41" s="14" t="s">
        <v>20</v>
      </c>
      <c r="AX41" s="29" t="s">
        <v>19</v>
      </c>
      <c r="AY41" s="15">
        <f>IF(AY42&gt;BC42,1,0)+IF(AY48&gt;BC48,1,0)+IF(AY54&gt;BC54,1,0)+IF(AY60&gt;BC60,1,0)+IF(AY66&gt;BC66,1,0)</f>
        <v>3</v>
      </c>
      <c r="AZ41" s="15"/>
      <c r="BA41" s="15"/>
      <c r="BB41" s="15"/>
      <c r="BC41" s="15">
        <f>IF(AY42&lt;BC42,1,0)+IF(AY48&lt;BC48,1,0)+IF(AY54&lt;BC54,1,0)+IF(AY60&lt;BC60,1,0)+IF(AY66&lt;BC66,1,0)</f>
        <v>1</v>
      </c>
      <c r="BD41" s="27" t="s">
        <v>130</v>
      </c>
      <c r="BE41" s="13"/>
      <c r="BF41" s="2"/>
      <c r="BG41" s="16"/>
      <c r="BH41" s="15">
        <f>IF(BH42&gt;BL42,1,0)+IF(BH48&gt;BL48,1,0)+IF(BH54&gt;BL54,1,0)+IF(BH60&gt;BL60,1,0)+IF(BH66&gt;BL66,1,0)</f>
        <v>0</v>
      </c>
      <c r="BI41" s="15"/>
      <c r="BJ41" s="15"/>
      <c r="BK41" s="15"/>
      <c r="BL41" s="15">
        <f>IF(BH42&lt;BL42,1,0)+IF(BH48&lt;BL48,1,0)+IF(BH54&lt;BL54,1,0)+IF(BH60&lt;BL60,1,0)+IF(BH66&lt;BL66,1,0)</f>
        <v>0</v>
      </c>
      <c r="BM41" s="14"/>
      <c r="BN41" s="13"/>
      <c r="BO41" s="2"/>
      <c r="BP41" s="16"/>
      <c r="BQ41" s="15">
        <f>IF(BQ42&gt;BU42,1,0)+IF(BQ48&gt;BU48,1,0)+IF(BQ54&gt;BU54,1,0)+IF(BQ60&gt;BU60,1,0)+IF(BQ66&gt;BU66,1,0)</f>
        <v>0</v>
      </c>
      <c r="BR41" s="15"/>
      <c r="BS41" s="15"/>
      <c r="BT41" s="15"/>
      <c r="BU41" s="15">
        <f>IF(BQ42&lt;BU42,1,0)+IF(BQ48&lt;BU48,1,0)+IF(BQ54&lt;BU54,1,0)+IF(BQ60&lt;BU60,1,0)+IF(BQ66&lt;BU66,1,0)</f>
        <v>0</v>
      </c>
      <c r="BV41" s="14"/>
      <c r="BW41" s="13"/>
      <c r="BX41" s="2"/>
      <c r="BY41" s="16"/>
      <c r="BZ41" s="15">
        <f>IF(BZ42&gt;CD42,1,0)+IF(BZ48&gt;CD48,1,0)+IF(BZ54&gt;CD54,1,0)+IF(BZ60&gt;CD60,1,0)+IF(BZ66&gt;CD66,1,0)</f>
        <v>0</v>
      </c>
      <c r="CA41" s="15"/>
      <c r="CB41" s="15"/>
      <c r="CC41" s="15"/>
      <c r="CD41" s="15">
        <f>IF(BZ42&lt;CD42,1,0)+IF(BZ48&lt;CD48,1,0)+IF(BZ54&lt;CD54,1,0)+IF(BZ60&lt;CD60,1,0)+IF(BZ66&lt;CD66,1,0)</f>
        <v>0</v>
      </c>
      <c r="CE41" s="14"/>
      <c r="CF41" s="13"/>
      <c r="CG41" s="2"/>
      <c r="CH41" s="16"/>
      <c r="CI41" s="15">
        <f>IF(CI42&gt;CM42,1,0)+IF(CI48&gt;CM48,1,0)+IF(CI54&gt;CM54,1,0)+IF(CI60&gt;CM60,1,0)+IF(CI66&gt;CM66,1,0)</f>
        <v>0</v>
      </c>
      <c r="CJ41" s="15"/>
      <c r="CK41" s="15"/>
      <c r="CL41" s="15"/>
      <c r="CM41" s="15">
        <f>IF(CI42&lt;CM42,1,0)+IF(CI48&lt;CM48,1,0)+IF(CI54&lt;CM54,1,0)+IF(CI60&lt;CM60,1,0)+IF(CI66&lt;CM66,1,0)</f>
        <v>0</v>
      </c>
      <c r="CN41" s="14"/>
      <c r="CQ41" s="16"/>
      <c r="CR41" s="15"/>
      <c r="CS41" s="15"/>
      <c r="CT41" s="15"/>
      <c r="CU41" s="15"/>
      <c r="CV41" s="15"/>
      <c r="CW41" s="14"/>
    </row>
    <row r="42" spans="1:101" s="19" customFormat="1">
      <c r="A42" s="23"/>
      <c r="B42" s="26" t="s">
        <v>95</v>
      </c>
      <c r="C42" s="24">
        <f>IF(D42&gt;F42,1,0)+IF(D43&gt;F43,1,0)+IF(D44&gt;F44,1,0)+IF(D45&gt;F45,1,0)+IF(D46&gt;F46,1,0)+IF(D47&gt;F47,1,0)</f>
        <v>3</v>
      </c>
      <c r="D42" s="24">
        <v>5</v>
      </c>
      <c r="E42" s="24" t="s">
        <v>0</v>
      </c>
      <c r="F42" s="24">
        <v>11</v>
      </c>
      <c r="G42" s="24">
        <f>IF(D42&lt;F42,1,0)+IF(D43&lt;F43,1,0)+IF(D44&lt;F44,1,0)+IF(D45&lt;F45,1,0)+IF(D46&lt;F46,1,0)+IF(D47&lt;F47,1,0)</f>
        <v>1</v>
      </c>
      <c r="H42" s="25" t="s">
        <v>62</v>
      </c>
      <c r="I42" s="24"/>
      <c r="J42" s="26" t="s">
        <v>128</v>
      </c>
      <c r="K42" s="24">
        <f>IF(L42&gt;N42,1,0)+IF(L43&gt;N43,1,0)+IF(L44&gt;N44,1,0)+IF(L45&gt;N45,1,0)+IF(L46&gt;N46,1,0)+IF(L47&gt;N47,1,0)</f>
        <v>3</v>
      </c>
      <c r="L42" s="24">
        <v>11</v>
      </c>
      <c r="M42" s="24" t="s">
        <v>0</v>
      </c>
      <c r="N42" s="24">
        <v>8</v>
      </c>
      <c r="O42" s="24">
        <f>IF(L42&lt;N42,1,0)+IF(L43&lt;N43,1,0)+IF(L44&lt;N44,1,0)+IF(L45&lt;N45,1,0)+IF(L46&lt;N46,1,0)+IF(L47&lt;N47,1,0)</f>
        <v>0</v>
      </c>
      <c r="P42" s="25" t="s">
        <v>91</v>
      </c>
      <c r="Q42" s="24"/>
      <c r="R42" s="26" t="s">
        <v>61</v>
      </c>
      <c r="S42" s="24">
        <f>IF(T42&gt;V42,1,0)+IF(T43&gt;V43,1,0)+IF(T44&gt;V44,1,0)+IF(T45&gt;V45,1,0)+IF(T46&gt;V46,1,0)+IF(T47&gt;V47,1,0)</f>
        <v>3</v>
      </c>
      <c r="T42" s="24">
        <v>11</v>
      </c>
      <c r="U42" s="24" t="s">
        <v>0</v>
      </c>
      <c r="V42" s="24">
        <v>7</v>
      </c>
      <c r="W42" s="24">
        <f>IF(T42&lt;V42,1,0)+IF(T43&lt;V43,1,0)+IF(T44&lt;V44,1,0)+IF(T45&lt;V45,1,0)+IF(T46&lt;V46,1,0)+IF(T47&lt;V47,1,0)</f>
        <v>1</v>
      </c>
      <c r="X42" s="25" t="s">
        <v>185</v>
      </c>
      <c r="Y42" s="24"/>
      <c r="Z42" s="26" t="s">
        <v>117</v>
      </c>
      <c r="AA42" s="24">
        <f>IF(AB42&gt;AD42,1,0)+IF(AB43&gt;AD43,1,0)+IF(AB44&gt;AD44,1,0)+IF(AB45&gt;AD45,1,0)+IF(AB46&gt;AD46,1,0)+IF(AB47&gt;AD47,1,0)</f>
        <v>0</v>
      </c>
      <c r="AB42" s="24">
        <v>8</v>
      </c>
      <c r="AC42" s="24" t="s">
        <v>0</v>
      </c>
      <c r="AD42" s="24">
        <v>11</v>
      </c>
      <c r="AE42" s="24">
        <f>IF(AB42&lt;AD42,1,0)+IF(AB43&lt;AD43,1,0)+IF(AB44&lt;AD44,1,0)+IF(AB45&lt;AD45,1,0)+IF(AB46&lt;AD46,1,0)+IF(AB47&lt;AD47,1,0)</f>
        <v>3</v>
      </c>
      <c r="AF42" s="25" t="s">
        <v>58</v>
      </c>
      <c r="AG42" s="24"/>
      <c r="AH42" s="26" t="s">
        <v>69</v>
      </c>
      <c r="AI42" s="24">
        <f>IF(AJ42&gt;AL42,1,0)+IF(AJ43&gt;AL43,1,0)+IF(AJ44&gt;AL44,1,0)+IF(AJ45&gt;AL45,1,0)+IF(AJ46&gt;AL46,1,0)+IF(AJ47&gt;AL47,1,0)</f>
        <v>3</v>
      </c>
      <c r="AJ42" s="24">
        <v>11</v>
      </c>
      <c r="AK42" s="24" t="s">
        <v>0</v>
      </c>
      <c r="AL42" s="24">
        <v>7</v>
      </c>
      <c r="AM42" s="24">
        <f>IF(AJ42&lt;AL42,1,0)+IF(AJ43&lt;AL43,1,0)+IF(AJ44&lt;AL44,1,0)+IF(AJ45&lt;AL45,1,0)+IF(AJ46&lt;AL46,1,0)+IF(AJ47&lt;AL47,1,0)</f>
        <v>0</v>
      </c>
      <c r="AN42" s="25" t="s">
        <v>68</v>
      </c>
      <c r="AP42" s="26" t="s">
        <v>56</v>
      </c>
      <c r="AQ42" s="24">
        <f>IF(AR42&gt;AT42,1,0)+IF(AR43&gt;AT43,1,0)+IF(AR44&gt;AT44,1,0)+IF(AR45&gt;AT45,1,0)+IF(AR46&gt;AT46,1,0)+IF(AR47&gt;AT47,1,0)</f>
        <v>2</v>
      </c>
      <c r="AR42" s="24">
        <v>6</v>
      </c>
      <c r="AS42" s="24" t="s">
        <v>0</v>
      </c>
      <c r="AT42" s="24">
        <v>11</v>
      </c>
      <c r="AU42" s="24">
        <f>IF(AR42&lt;AT42,1,0)+IF(AR43&lt;AT43,1,0)+IF(AR44&lt;AT44,1,0)+IF(AR45&lt;AT45,1,0)+IF(AR46&lt;AT46,1,0)+IF(AR47&lt;AT47,1,0)</f>
        <v>3</v>
      </c>
      <c r="AV42" s="25" t="s">
        <v>16</v>
      </c>
      <c r="AX42" s="26" t="s">
        <v>15</v>
      </c>
      <c r="AY42" s="24">
        <f>IF(AZ42&gt;BB42,1,0)+IF(AZ43&gt;BB43,1,0)+IF(AZ44&gt;BB44,1,0)+IF(AZ45&gt;BB45,1,0)+IF(AZ46&gt;BB46,1,0)+IF(AZ47&gt;BB47,1,0)</f>
        <v>0</v>
      </c>
      <c r="AZ42" s="24">
        <v>9</v>
      </c>
      <c r="BA42" s="24" t="s">
        <v>0</v>
      </c>
      <c r="BB42" s="24">
        <v>11</v>
      </c>
      <c r="BC42" s="24">
        <f>IF(AZ42&lt;BB42,1,0)+IF(AZ43&lt;BB43,1,0)+IF(AZ44&lt;BB44,1,0)+IF(AZ45&lt;BB45,1,0)+IF(AZ46&lt;BB46,1,0)+IF(AZ47&lt;BB47,1,0)</f>
        <v>3</v>
      </c>
      <c r="BD42" s="25" t="s">
        <v>184</v>
      </c>
      <c r="BE42" s="24"/>
      <c r="BF42" s="23"/>
      <c r="BG42" s="26"/>
      <c r="BH42" s="24">
        <f>IF(BI42&gt;BK42,1,0)+IF(BI43&gt;BK43,1,0)+IF(BI44&gt;BK44,1,0)+IF(BI45&gt;BK45,1,0)+IF(BI46&gt;BK46,1,0)+IF(BI47&gt;BK47,1,0)</f>
        <v>0</v>
      </c>
      <c r="BI42" s="24"/>
      <c r="BJ42" s="24" t="s">
        <v>0</v>
      </c>
      <c r="BK42" s="24"/>
      <c r="BL42" s="24">
        <f>IF(BI42&lt;BK42,1,0)+IF(BI43&lt;BK43,1,0)+IF(BI44&lt;BK44,1,0)+IF(BI45&lt;BK45,1,0)+IF(BI46&lt;BK46,1,0)+IF(BI47&lt;BK47,1,0)</f>
        <v>0</v>
      </c>
      <c r="BM42" s="25"/>
      <c r="BN42" s="24"/>
      <c r="BO42" s="23"/>
      <c r="BP42" s="26"/>
      <c r="BQ42" s="24">
        <f>IF(BR42&gt;BT42,1,0)+IF(BR43&gt;BT43,1,0)+IF(BR44&gt;BT44,1,0)+IF(BR45&gt;BT45,1,0)+IF(BR46&gt;BT46,1,0)+IF(BR47&gt;BT47,1,0)</f>
        <v>0</v>
      </c>
      <c r="BR42" s="24"/>
      <c r="BS42" s="24" t="s">
        <v>0</v>
      </c>
      <c r="BT42" s="24"/>
      <c r="BU42" s="24">
        <f>IF(BR42&lt;BT42,1,0)+IF(BR43&lt;BT43,1,0)+IF(BR44&lt;BT44,1,0)+IF(BR45&lt;BT45,1,0)+IF(BR46&lt;BT46,1,0)+IF(BR47&lt;BT47,1,0)</f>
        <v>0</v>
      </c>
      <c r="BV42" s="25"/>
      <c r="BW42" s="24"/>
      <c r="BX42" s="23"/>
      <c r="BY42" s="26"/>
      <c r="BZ42" s="24">
        <f>IF(CA42&gt;CC42,1,0)+IF(CA43&gt;CC43,1,0)+IF(CA44&gt;CC44,1,0)+IF(CA45&gt;CC45,1,0)+IF(CA46&gt;CC46,1,0)+IF(CA47&gt;CC47,1,0)</f>
        <v>0</v>
      </c>
      <c r="CA42" s="24"/>
      <c r="CB42" s="24" t="s">
        <v>0</v>
      </c>
      <c r="CC42" s="24"/>
      <c r="CD42" s="24">
        <f>IF(CA42&lt;CC42,1,0)+IF(CA43&lt;CC43,1,0)+IF(CA44&lt;CC44,1,0)+IF(CA45&lt;CC45,1,0)+IF(CA46&lt;CC46,1,0)+IF(CA47&lt;CC47,1,0)</f>
        <v>0</v>
      </c>
      <c r="CE42" s="25"/>
      <c r="CF42" s="24"/>
      <c r="CG42" s="23"/>
      <c r="CH42" s="26"/>
      <c r="CI42" s="24">
        <f>IF(CJ42&gt;CL42,1,0)+IF(CJ43&gt;CL43,1,0)+IF(CJ44&gt;CL44,1,0)+IF(CJ45&gt;CL45,1,0)+IF(CJ46&gt;CL46,1,0)+IF(CJ47&gt;CL47,1,0)</f>
        <v>0</v>
      </c>
      <c r="CJ42" s="24"/>
      <c r="CK42" s="24" t="s">
        <v>0</v>
      </c>
      <c r="CL42" s="24"/>
      <c r="CM42" s="24">
        <f>IF(CJ42&lt;CL42,1,0)+IF(CJ43&lt;CL43,1,0)+IF(CJ44&lt;CL44,1,0)+IF(CJ45&lt;CL45,1,0)+IF(CJ46&lt;CL46,1,0)+IF(CJ47&lt;CL47,1,0)</f>
        <v>0</v>
      </c>
      <c r="CN42" s="25"/>
      <c r="CQ42" s="26"/>
      <c r="CR42" s="24"/>
      <c r="CS42" s="24"/>
      <c r="CT42" s="24"/>
      <c r="CU42" s="24"/>
      <c r="CV42" s="24"/>
      <c r="CW42" s="25"/>
    </row>
    <row r="43" spans="1:101" s="19" customFormat="1">
      <c r="A43" s="23"/>
      <c r="B43" s="26"/>
      <c r="C43" s="24"/>
      <c r="D43" s="24">
        <v>11</v>
      </c>
      <c r="E43" s="24" t="s">
        <v>0</v>
      </c>
      <c r="F43" s="24">
        <v>4</v>
      </c>
      <c r="G43" s="24"/>
      <c r="H43" s="25"/>
      <c r="I43" s="24"/>
      <c r="J43" s="26"/>
      <c r="K43" s="24"/>
      <c r="L43" s="24">
        <v>11</v>
      </c>
      <c r="M43" s="24" t="s">
        <v>0</v>
      </c>
      <c r="N43" s="24">
        <v>7</v>
      </c>
      <c r="O43" s="24"/>
      <c r="P43" s="25"/>
      <c r="Q43" s="24"/>
      <c r="R43" s="26"/>
      <c r="S43" s="24"/>
      <c r="T43" s="24">
        <v>10</v>
      </c>
      <c r="U43" s="24" t="s">
        <v>0</v>
      </c>
      <c r="V43" s="24">
        <v>12</v>
      </c>
      <c r="W43" s="24"/>
      <c r="X43" s="25"/>
      <c r="Y43" s="24"/>
      <c r="Z43" s="26"/>
      <c r="AA43" s="24"/>
      <c r="AB43" s="24">
        <v>9</v>
      </c>
      <c r="AC43" s="24" t="s">
        <v>0</v>
      </c>
      <c r="AD43" s="24">
        <v>11</v>
      </c>
      <c r="AE43" s="24"/>
      <c r="AF43" s="25"/>
      <c r="AG43" s="24"/>
      <c r="AH43" s="26"/>
      <c r="AI43" s="24"/>
      <c r="AJ43" s="24">
        <v>13</v>
      </c>
      <c r="AK43" s="24" t="s">
        <v>0</v>
      </c>
      <c r="AL43" s="24">
        <v>11</v>
      </c>
      <c r="AM43" s="24"/>
      <c r="AN43" s="25"/>
      <c r="AP43" s="26"/>
      <c r="AQ43" s="24"/>
      <c r="AR43" s="24">
        <v>9</v>
      </c>
      <c r="AS43" s="24" t="s">
        <v>0</v>
      </c>
      <c r="AT43" s="24">
        <v>11</v>
      </c>
      <c r="AU43" s="24"/>
      <c r="AV43" s="25"/>
      <c r="AX43" s="26"/>
      <c r="AY43" s="24"/>
      <c r="AZ43" s="24">
        <v>9</v>
      </c>
      <c r="BA43" s="24" t="s">
        <v>0</v>
      </c>
      <c r="BB43" s="24">
        <v>11</v>
      </c>
      <c r="BC43" s="24"/>
      <c r="BD43" s="25"/>
      <c r="BE43" s="24"/>
      <c r="BF43" s="23"/>
      <c r="BG43" s="26"/>
      <c r="BH43" s="24"/>
      <c r="BI43" s="24"/>
      <c r="BJ43" s="24" t="s">
        <v>0</v>
      </c>
      <c r="BK43" s="24"/>
      <c r="BL43" s="24"/>
      <c r="BM43" s="25"/>
      <c r="BN43" s="24"/>
      <c r="BO43" s="23"/>
      <c r="BP43" s="26"/>
      <c r="BQ43" s="24"/>
      <c r="BR43" s="24"/>
      <c r="BS43" s="24" t="s">
        <v>0</v>
      </c>
      <c r="BT43" s="24"/>
      <c r="BU43" s="24"/>
      <c r="BV43" s="25"/>
      <c r="BW43" s="24"/>
      <c r="BX43" s="23"/>
      <c r="BY43" s="26"/>
      <c r="BZ43" s="24"/>
      <c r="CA43" s="24"/>
      <c r="CB43" s="24" t="s">
        <v>0</v>
      </c>
      <c r="CC43" s="24"/>
      <c r="CD43" s="24"/>
      <c r="CE43" s="25"/>
      <c r="CF43" s="24"/>
      <c r="CG43" s="23"/>
      <c r="CH43" s="26"/>
      <c r="CI43" s="24"/>
      <c r="CJ43" s="24"/>
      <c r="CK43" s="24" t="s">
        <v>0</v>
      </c>
      <c r="CL43" s="24"/>
      <c r="CM43" s="24"/>
      <c r="CN43" s="25"/>
      <c r="CQ43" s="26"/>
      <c r="CR43" s="24"/>
      <c r="CS43" s="24"/>
      <c r="CT43" s="24"/>
      <c r="CU43" s="24"/>
      <c r="CV43" s="24"/>
      <c r="CW43" s="25"/>
    </row>
    <row r="44" spans="1:101" s="19" customFormat="1">
      <c r="A44" s="23"/>
      <c r="B44" s="26"/>
      <c r="C44" s="24"/>
      <c r="D44" s="24">
        <v>11</v>
      </c>
      <c r="E44" s="24" t="s">
        <v>0</v>
      </c>
      <c r="F44" s="24">
        <v>6</v>
      </c>
      <c r="G44" s="24"/>
      <c r="H44" s="25"/>
      <c r="I44" s="24"/>
      <c r="J44" s="26"/>
      <c r="K44" s="24"/>
      <c r="L44" s="24">
        <v>11</v>
      </c>
      <c r="M44" s="24" t="s">
        <v>0</v>
      </c>
      <c r="N44" s="24">
        <v>6</v>
      </c>
      <c r="O44" s="24"/>
      <c r="P44" s="25"/>
      <c r="Q44" s="24"/>
      <c r="R44" s="26"/>
      <c r="S44" s="24"/>
      <c r="T44" s="24">
        <v>11</v>
      </c>
      <c r="U44" s="24" t="s">
        <v>0</v>
      </c>
      <c r="V44" s="24">
        <v>8</v>
      </c>
      <c r="W44" s="24"/>
      <c r="X44" s="25"/>
      <c r="Y44" s="24"/>
      <c r="Z44" s="26"/>
      <c r="AA44" s="24"/>
      <c r="AB44" s="24">
        <v>8</v>
      </c>
      <c r="AC44" s="24" t="s">
        <v>0</v>
      </c>
      <c r="AD44" s="24">
        <v>11</v>
      </c>
      <c r="AE44" s="24"/>
      <c r="AF44" s="25"/>
      <c r="AG44" s="24"/>
      <c r="AH44" s="26"/>
      <c r="AI44" s="24"/>
      <c r="AJ44" s="24">
        <v>11</v>
      </c>
      <c r="AK44" s="24" t="s">
        <v>0</v>
      </c>
      <c r="AL44" s="24">
        <v>8</v>
      </c>
      <c r="AM44" s="24"/>
      <c r="AN44" s="25"/>
      <c r="AP44" s="26"/>
      <c r="AQ44" s="24"/>
      <c r="AR44" s="24">
        <v>13</v>
      </c>
      <c r="AS44" s="24" t="s">
        <v>0</v>
      </c>
      <c r="AT44" s="24">
        <v>11</v>
      </c>
      <c r="AU44" s="24"/>
      <c r="AV44" s="25"/>
      <c r="AX44" s="26"/>
      <c r="AY44" s="24"/>
      <c r="AZ44" s="24">
        <v>11</v>
      </c>
      <c r="BA44" s="24" t="s">
        <v>0</v>
      </c>
      <c r="BB44" s="24">
        <v>13</v>
      </c>
      <c r="BC44" s="24"/>
      <c r="BD44" s="25"/>
      <c r="BE44" s="24"/>
      <c r="BF44" s="23"/>
      <c r="BG44" s="26"/>
      <c r="BH44" s="24"/>
      <c r="BI44" s="24"/>
      <c r="BJ44" s="24" t="s">
        <v>0</v>
      </c>
      <c r="BK44" s="24"/>
      <c r="BL44" s="24"/>
      <c r="BM44" s="25"/>
      <c r="BN44" s="24"/>
      <c r="BO44" s="23"/>
      <c r="BP44" s="26"/>
      <c r="BQ44" s="24"/>
      <c r="BR44" s="24"/>
      <c r="BS44" s="24" t="s">
        <v>0</v>
      </c>
      <c r="BT44" s="24"/>
      <c r="BU44" s="24"/>
      <c r="BV44" s="25"/>
      <c r="BW44" s="24"/>
      <c r="BX44" s="23"/>
      <c r="BY44" s="26"/>
      <c r="BZ44" s="24"/>
      <c r="CA44" s="24"/>
      <c r="CB44" s="24" t="s">
        <v>0</v>
      </c>
      <c r="CC44" s="24"/>
      <c r="CD44" s="24"/>
      <c r="CE44" s="25"/>
      <c r="CF44" s="24"/>
      <c r="CG44" s="23"/>
      <c r="CH44" s="26"/>
      <c r="CI44" s="24"/>
      <c r="CJ44" s="24"/>
      <c r="CK44" s="24" t="s">
        <v>0</v>
      </c>
      <c r="CL44" s="24"/>
      <c r="CM44" s="24"/>
      <c r="CN44" s="25"/>
      <c r="CQ44" s="26"/>
      <c r="CR44" s="24"/>
      <c r="CS44" s="24"/>
      <c r="CT44" s="24"/>
      <c r="CU44" s="24"/>
      <c r="CV44" s="24"/>
      <c r="CW44" s="25"/>
    </row>
    <row r="45" spans="1:101" s="19" customFormat="1">
      <c r="A45" s="23"/>
      <c r="B45" s="26"/>
      <c r="C45" s="24"/>
      <c r="D45" s="24">
        <v>11</v>
      </c>
      <c r="E45" s="24" t="s">
        <v>0</v>
      </c>
      <c r="F45" s="24">
        <v>9</v>
      </c>
      <c r="G45" s="24"/>
      <c r="H45" s="25"/>
      <c r="I45" s="24"/>
      <c r="J45" s="26"/>
      <c r="K45" s="24"/>
      <c r="L45" s="24"/>
      <c r="M45" s="24" t="s">
        <v>0</v>
      </c>
      <c r="N45" s="24"/>
      <c r="O45" s="24"/>
      <c r="P45" s="25"/>
      <c r="Q45" s="24"/>
      <c r="R45" s="26"/>
      <c r="S45" s="24"/>
      <c r="T45" s="24">
        <v>16</v>
      </c>
      <c r="U45" s="24" t="s">
        <v>0</v>
      </c>
      <c r="V45" s="24">
        <v>14</v>
      </c>
      <c r="W45" s="24"/>
      <c r="X45" s="25"/>
      <c r="Y45" s="24"/>
      <c r="Z45" s="26"/>
      <c r="AA45" s="24"/>
      <c r="AB45" s="24"/>
      <c r="AC45" s="24" t="s">
        <v>0</v>
      </c>
      <c r="AD45" s="24"/>
      <c r="AE45" s="24"/>
      <c r="AF45" s="25"/>
      <c r="AG45" s="24"/>
      <c r="AH45" s="26"/>
      <c r="AI45" s="24"/>
      <c r="AJ45" s="24"/>
      <c r="AK45" s="24" t="s">
        <v>0</v>
      </c>
      <c r="AL45" s="24"/>
      <c r="AM45" s="24"/>
      <c r="AN45" s="25"/>
      <c r="AP45" s="26"/>
      <c r="AQ45" s="24"/>
      <c r="AR45" s="24">
        <v>11</v>
      </c>
      <c r="AS45" s="24" t="s">
        <v>0</v>
      </c>
      <c r="AT45" s="24">
        <v>9</v>
      </c>
      <c r="AU45" s="24"/>
      <c r="AV45" s="25"/>
      <c r="AX45" s="26"/>
      <c r="AY45" s="24"/>
      <c r="AZ45" s="24"/>
      <c r="BA45" s="24" t="s">
        <v>0</v>
      </c>
      <c r="BB45" s="24"/>
      <c r="BC45" s="24"/>
      <c r="BD45" s="25"/>
      <c r="BE45" s="24"/>
      <c r="BF45" s="23"/>
      <c r="BG45" s="26"/>
      <c r="BH45" s="24"/>
      <c r="BI45" s="24"/>
      <c r="BJ45" s="24" t="s">
        <v>0</v>
      </c>
      <c r="BK45" s="24"/>
      <c r="BL45" s="24"/>
      <c r="BM45" s="25"/>
      <c r="BN45" s="24"/>
      <c r="BO45" s="23"/>
      <c r="BP45" s="26"/>
      <c r="BQ45" s="24"/>
      <c r="BR45" s="24"/>
      <c r="BS45" s="24" t="s">
        <v>0</v>
      </c>
      <c r="BT45" s="24"/>
      <c r="BU45" s="24"/>
      <c r="BV45" s="25"/>
      <c r="BW45" s="24"/>
      <c r="BX45" s="23"/>
      <c r="BY45" s="26"/>
      <c r="BZ45" s="24"/>
      <c r="CA45" s="24"/>
      <c r="CB45" s="24" t="s">
        <v>0</v>
      </c>
      <c r="CC45" s="24"/>
      <c r="CD45" s="24"/>
      <c r="CE45" s="25"/>
      <c r="CF45" s="24"/>
      <c r="CG45" s="23"/>
      <c r="CH45" s="26"/>
      <c r="CI45" s="24"/>
      <c r="CJ45" s="24"/>
      <c r="CK45" s="24" t="s">
        <v>0</v>
      </c>
      <c r="CL45" s="24"/>
      <c r="CM45" s="24"/>
      <c r="CN45" s="25"/>
      <c r="CQ45" s="26"/>
      <c r="CR45" s="24"/>
      <c r="CS45" s="24"/>
      <c r="CT45" s="24"/>
      <c r="CU45" s="24"/>
      <c r="CV45" s="24"/>
      <c r="CW45" s="25"/>
    </row>
    <row r="46" spans="1:101" s="19" customFormat="1">
      <c r="A46" s="23"/>
      <c r="B46" s="26"/>
      <c r="C46" s="24"/>
      <c r="D46" s="24"/>
      <c r="E46" s="24" t="s">
        <v>0</v>
      </c>
      <c r="F46" s="24"/>
      <c r="G46" s="24"/>
      <c r="H46" s="25"/>
      <c r="I46" s="24"/>
      <c r="J46" s="26"/>
      <c r="K46" s="24"/>
      <c r="L46" s="24"/>
      <c r="M46" s="24" t="s">
        <v>0</v>
      </c>
      <c r="N46" s="24"/>
      <c r="O46" s="24"/>
      <c r="P46" s="25"/>
      <c r="Q46" s="24"/>
      <c r="R46" s="26"/>
      <c r="S46" s="24"/>
      <c r="T46" s="24"/>
      <c r="U46" s="24" t="s">
        <v>0</v>
      </c>
      <c r="V46" s="24"/>
      <c r="W46" s="24"/>
      <c r="X46" s="25"/>
      <c r="Y46" s="24"/>
      <c r="Z46" s="26"/>
      <c r="AA46" s="24"/>
      <c r="AB46" s="24"/>
      <c r="AC46" s="24" t="s">
        <v>0</v>
      </c>
      <c r="AD46" s="24"/>
      <c r="AE46" s="24"/>
      <c r="AF46" s="25"/>
      <c r="AG46" s="24"/>
      <c r="AH46" s="26"/>
      <c r="AI46" s="24"/>
      <c r="AJ46" s="24"/>
      <c r="AK46" s="24" t="s">
        <v>0</v>
      </c>
      <c r="AL46" s="24"/>
      <c r="AM46" s="24"/>
      <c r="AN46" s="25"/>
      <c r="AP46" s="26"/>
      <c r="AQ46" s="24"/>
      <c r="AR46" s="24">
        <v>9</v>
      </c>
      <c r="AS46" s="24" t="s">
        <v>0</v>
      </c>
      <c r="AT46" s="24">
        <v>11</v>
      </c>
      <c r="AU46" s="24"/>
      <c r="AV46" s="25"/>
      <c r="AX46" s="26"/>
      <c r="AY46" s="24"/>
      <c r="AZ46" s="24"/>
      <c r="BA46" s="24" t="s">
        <v>0</v>
      </c>
      <c r="BB46" s="24"/>
      <c r="BC46" s="24"/>
      <c r="BD46" s="25"/>
      <c r="BE46" s="24"/>
      <c r="BF46" s="23"/>
      <c r="BG46" s="26"/>
      <c r="BH46" s="24"/>
      <c r="BI46" s="24"/>
      <c r="BJ46" s="24" t="s">
        <v>0</v>
      </c>
      <c r="BK46" s="24"/>
      <c r="BL46" s="24"/>
      <c r="BM46" s="25"/>
      <c r="BN46" s="24"/>
      <c r="BO46" s="23"/>
      <c r="BP46" s="26"/>
      <c r="BQ46" s="24"/>
      <c r="BR46" s="24"/>
      <c r="BS46" s="24" t="s">
        <v>0</v>
      </c>
      <c r="BT46" s="24"/>
      <c r="BU46" s="24"/>
      <c r="BV46" s="25"/>
      <c r="BW46" s="24"/>
      <c r="BX46" s="23"/>
      <c r="BY46" s="26"/>
      <c r="BZ46" s="24"/>
      <c r="CA46" s="24"/>
      <c r="CB46" s="24" t="s">
        <v>0</v>
      </c>
      <c r="CC46" s="24"/>
      <c r="CD46" s="24"/>
      <c r="CE46" s="25"/>
      <c r="CF46" s="24"/>
      <c r="CG46" s="23"/>
      <c r="CH46" s="26"/>
      <c r="CI46" s="24"/>
      <c r="CJ46" s="24"/>
      <c r="CK46" s="24" t="s">
        <v>0</v>
      </c>
      <c r="CL46" s="24"/>
      <c r="CM46" s="24"/>
      <c r="CN46" s="25"/>
      <c r="CQ46" s="26"/>
      <c r="CR46" s="24"/>
      <c r="CS46" s="24"/>
      <c r="CT46" s="24"/>
      <c r="CU46" s="24"/>
      <c r="CV46" s="24"/>
      <c r="CW46" s="25"/>
    </row>
    <row r="47" spans="1:101" s="19" customFormat="1">
      <c r="A47" s="23"/>
      <c r="B47" s="26"/>
      <c r="C47" s="24"/>
      <c r="D47" s="24"/>
      <c r="E47" s="24"/>
      <c r="F47" s="24"/>
      <c r="G47" s="24"/>
      <c r="H47" s="25"/>
      <c r="I47" s="24"/>
      <c r="J47" s="26"/>
      <c r="K47" s="24"/>
      <c r="L47" s="24"/>
      <c r="M47" s="24"/>
      <c r="N47" s="24"/>
      <c r="O47" s="24"/>
      <c r="P47" s="25"/>
      <c r="Q47" s="24"/>
      <c r="R47" s="26"/>
      <c r="S47" s="24"/>
      <c r="T47" s="24"/>
      <c r="U47" s="24"/>
      <c r="V47" s="24"/>
      <c r="W47" s="24"/>
      <c r="X47" s="25"/>
      <c r="Y47" s="24"/>
      <c r="Z47" s="26"/>
      <c r="AA47" s="24"/>
      <c r="AB47" s="24"/>
      <c r="AC47" s="24"/>
      <c r="AD47" s="24"/>
      <c r="AE47" s="24"/>
      <c r="AF47" s="25"/>
      <c r="AG47" s="24"/>
      <c r="AH47" s="26"/>
      <c r="AI47" s="24"/>
      <c r="AJ47" s="24"/>
      <c r="AK47" s="24"/>
      <c r="AL47" s="24"/>
      <c r="AM47" s="24"/>
      <c r="AN47" s="25"/>
      <c r="AP47" s="26"/>
      <c r="AQ47" s="24"/>
      <c r="AR47" s="24"/>
      <c r="AS47" s="24"/>
      <c r="AT47" s="24"/>
      <c r="AU47" s="24"/>
      <c r="AV47" s="25"/>
      <c r="AX47" s="26"/>
      <c r="AY47" s="24"/>
      <c r="AZ47" s="24"/>
      <c r="BA47" s="24"/>
      <c r="BB47" s="24"/>
      <c r="BC47" s="24"/>
      <c r="BD47" s="25"/>
      <c r="BE47" s="24"/>
      <c r="BF47" s="23"/>
      <c r="BG47" s="26"/>
      <c r="BH47" s="24"/>
      <c r="BI47" s="24"/>
      <c r="BJ47" s="24"/>
      <c r="BK47" s="24"/>
      <c r="BL47" s="24"/>
      <c r="BM47" s="25"/>
      <c r="BN47" s="24"/>
      <c r="BO47" s="23"/>
      <c r="BP47" s="26"/>
      <c r="BQ47" s="24"/>
      <c r="BR47" s="24"/>
      <c r="BS47" s="24"/>
      <c r="BT47" s="24"/>
      <c r="BU47" s="24"/>
      <c r="BV47" s="25"/>
      <c r="BW47" s="24"/>
      <c r="BX47" s="23"/>
      <c r="BY47" s="26"/>
      <c r="BZ47" s="24"/>
      <c r="CA47" s="24"/>
      <c r="CB47" s="24"/>
      <c r="CC47" s="24"/>
      <c r="CD47" s="24"/>
      <c r="CE47" s="25"/>
      <c r="CF47" s="24"/>
      <c r="CG47" s="23"/>
      <c r="CH47" s="26"/>
      <c r="CI47" s="24"/>
      <c r="CJ47" s="24"/>
      <c r="CK47" s="24"/>
      <c r="CL47" s="24"/>
      <c r="CM47" s="24"/>
      <c r="CN47" s="25"/>
      <c r="CQ47" s="26"/>
      <c r="CR47" s="24"/>
      <c r="CS47" s="24"/>
      <c r="CT47" s="24"/>
      <c r="CU47" s="24"/>
      <c r="CV47" s="24"/>
      <c r="CW47" s="25"/>
    </row>
    <row r="48" spans="1:101" s="19" customFormat="1">
      <c r="A48" s="23"/>
      <c r="B48" s="26" t="s">
        <v>183</v>
      </c>
      <c r="C48" s="24">
        <f>IF(D48&gt;F48,1,0)+IF(D49&gt;F49,1,0)+IF(D50&gt;F50,1,0)+IF(D51&gt;F51,1,0)+IF(D52&gt;F52,1,0)+IF(D53&gt;F53,1,0)</f>
        <v>3</v>
      </c>
      <c r="D48" s="24">
        <v>11</v>
      </c>
      <c r="E48" s="24" t="s">
        <v>0</v>
      </c>
      <c r="F48" s="24">
        <v>7</v>
      </c>
      <c r="G48" s="24">
        <f>IF(D48&lt;F48,1,0)+IF(D49&lt;F49,1,0)+IF(D50&lt;F50,1,0)+IF(D51&lt;F51,1,0)+IF(D52&lt;F52,1,0)+IF(D53&lt;F53,1,0)</f>
        <v>0</v>
      </c>
      <c r="H48" s="25" t="s">
        <v>182</v>
      </c>
      <c r="I48" s="24"/>
      <c r="J48" s="26" t="s">
        <v>121</v>
      </c>
      <c r="K48" s="24">
        <f>IF(L48&gt;N48,1,0)+IF(L49&gt;N49,1,0)+IF(L50&gt;N50,1,0)+IF(L51&gt;N51,1,0)+IF(L52&gt;N52,1,0)+IF(L53&gt;N53,1,0)</f>
        <v>3</v>
      </c>
      <c r="L48" s="24">
        <v>11</v>
      </c>
      <c r="M48" s="24" t="s">
        <v>0</v>
      </c>
      <c r="N48" s="24">
        <v>9</v>
      </c>
      <c r="O48" s="24">
        <f>IF(L48&lt;N48,1,0)+IF(L49&lt;N49,1,0)+IF(L50&lt;N50,1,0)+IF(L51&lt;N51,1,0)+IF(L52&lt;N52,1,0)+IF(L53&lt;N53,1,0)</f>
        <v>0</v>
      </c>
      <c r="P48" s="25" t="s">
        <v>99</v>
      </c>
      <c r="Q48" s="24"/>
      <c r="R48" s="26" t="s">
        <v>44</v>
      </c>
      <c r="S48" s="24">
        <f>IF(T48&gt;V48,1,0)+IF(T49&gt;V49,1,0)+IF(T50&gt;V50,1,0)+IF(T51&gt;V51,1,0)+IF(T52&gt;V52,1,0)+IF(T53&gt;V53,1,0)</f>
        <v>3</v>
      </c>
      <c r="T48" s="24">
        <v>11</v>
      </c>
      <c r="U48" s="24" t="s">
        <v>0</v>
      </c>
      <c r="V48" s="24">
        <v>4</v>
      </c>
      <c r="W48" s="24">
        <f>IF(T48&lt;V48,1,0)+IF(T49&lt;V49,1,0)+IF(T50&lt;V50,1,0)+IF(T51&lt;V51,1,0)+IF(T52&lt;V52,1,0)+IF(T53&lt;V53,1,0)</f>
        <v>1</v>
      </c>
      <c r="X48" s="25" t="s">
        <v>119</v>
      </c>
      <c r="Y48" s="24"/>
      <c r="Z48" s="26" t="s">
        <v>125</v>
      </c>
      <c r="AA48" s="24">
        <f>IF(AB48&gt;AD48,1,0)+IF(AB49&gt;AD49,1,0)+IF(AB50&gt;AD50,1,0)+IF(AB51&gt;AD51,1,0)+IF(AB52&gt;AD52,1,0)+IF(AB53&gt;AD53,1,0)</f>
        <v>3</v>
      </c>
      <c r="AB48" s="24">
        <v>11</v>
      </c>
      <c r="AC48" s="24" t="s">
        <v>0</v>
      </c>
      <c r="AD48" s="24">
        <v>4</v>
      </c>
      <c r="AE48" s="24">
        <f>IF(AB48&lt;AD48,1,0)+IF(AB49&lt;AD49,1,0)+IF(AB50&lt;AD50,1,0)+IF(AB51&lt;AD51,1,0)+IF(AB52&lt;AD52,1,0)+IF(AB53&lt;AD53,1,0)</f>
        <v>0</v>
      </c>
      <c r="AF48" s="25" t="s">
        <v>181</v>
      </c>
      <c r="AG48" s="24"/>
      <c r="AH48" s="26" t="s">
        <v>60</v>
      </c>
      <c r="AI48" s="24">
        <f>IF(AJ48&gt;AL48,1,0)+IF(AJ49&gt;AL49,1,0)+IF(AJ50&gt;AL50,1,0)+IF(AJ51&gt;AL51,1,0)+IF(AJ52&gt;AL52,1,0)+IF(AJ53&gt;AL53,1,0)</f>
        <v>0</v>
      </c>
      <c r="AJ48" s="24">
        <v>13</v>
      </c>
      <c r="AK48" s="24" t="s">
        <v>0</v>
      </c>
      <c r="AL48" s="24">
        <v>15</v>
      </c>
      <c r="AM48" s="24">
        <f>IF(AJ48&lt;AL48,1,0)+IF(AJ49&lt;AL49,1,0)+IF(AJ50&lt;AL50,1,0)+IF(AJ51&lt;AL51,1,0)+IF(AJ52&lt;AL52,1,0)+IF(AJ53&lt;AL53,1,0)</f>
        <v>3</v>
      </c>
      <c r="AN48" s="25" t="s">
        <v>59</v>
      </c>
      <c r="AP48" s="26" t="s">
        <v>65</v>
      </c>
      <c r="AQ48" s="24">
        <f>IF(AR48&gt;AT48,1,0)+IF(AR49&gt;AT49,1,0)+IF(AR50&gt;AT50,1,0)+IF(AR51&gt;AT51,1,0)+IF(AR52&gt;AT52,1,0)+IF(AR53&gt;AT53,1,0)</f>
        <v>3</v>
      </c>
      <c r="AR48" s="24">
        <v>11</v>
      </c>
      <c r="AS48" s="24" t="s">
        <v>0</v>
      </c>
      <c r="AT48" s="24">
        <v>13</v>
      </c>
      <c r="AU48" s="24">
        <f>IF(AR48&lt;AT48,1,0)+IF(AR49&lt;AT49,1,0)+IF(AR50&lt;AT50,1,0)+IF(AR51&lt;AT51,1,0)+IF(AR52&lt;AT52,1,0)+IF(AR53&lt;AT53,1,0)</f>
        <v>1</v>
      </c>
      <c r="AV48" s="25" t="s">
        <v>10</v>
      </c>
      <c r="AX48" s="26" t="s">
        <v>28</v>
      </c>
      <c r="AY48" s="24">
        <f>IF(AZ48&gt;BB48,1,0)+IF(AZ49&gt;BB49,1,0)+IF(AZ50&gt;BB50,1,0)+IF(AZ51&gt;BB51,1,0)+IF(AZ52&gt;BB52,1,0)+IF(AZ53&gt;BB53,1,0)</f>
        <v>3</v>
      </c>
      <c r="AZ48" s="24">
        <v>11</v>
      </c>
      <c r="BA48" s="24" t="s">
        <v>0</v>
      </c>
      <c r="BB48" s="24">
        <v>6</v>
      </c>
      <c r="BC48" s="24">
        <f>IF(AZ48&lt;BB48,1,0)+IF(AZ49&lt;BB49,1,0)+IF(AZ50&lt;BB50,1,0)+IF(AZ51&lt;BB51,1,0)+IF(AZ52&lt;BB52,1,0)+IF(AZ53&lt;BB53,1,0)</f>
        <v>0</v>
      </c>
      <c r="BD48" s="25" t="s">
        <v>180</v>
      </c>
      <c r="BE48" s="24"/>
      <c r="BF48" s="23"/>
      <c r="BG48" s="26"/>
      <c r="BH48" s="24">
        <f>IF(BI48&gt;BK48,1,0)+IF(BI49&gt;BK49,1,0)+IF(BI50&gt;BK50,1,0)+IF(BI51&gt;BK51,1,0)+IF(BI52&gt;BK52,1,0)+IF(BI53&gt;BK53,1,0)</f>
        <v>0</v>
      </c>
      <c r="BI48" s="24"/>
      <c r="BJ48" s="24" t="s">
        <v>0</v>
      </c>
      <c r="BK48" s="24"/>
      <c r="BL48" s="24">
        <f>IF(BI48&lt;BK48,1,0)+IF(BI49&lt;BK49,1,0)+IF(BI50&lt;BK50,1,0)+IF(BI51&lt;BK51,1,0)+IF(BI52&lt;BK52,1,0)+IF(BI53&lt;BK53,1,0)</f>
        <v>0</v>
      </c>
      <c r="BM48" s="25"/>
      <c r="BN48" s="24"/>
      <c r="BO48" s="23"/>
      <c r="BP48" s="26"/>
      <c r="BQ48" s="24">
        <f>IF(BR48&gt;BT48,1,0)+IF(BR49&gt;BT49,1,0)+IF(BR50&gt;BT50,1,0)+IF(BR51&gt;BT51,1,0)+IF(BR52&gt;BT52,1,0)+IF(BR53&gt;BT53,1,0)</f>
        <v>0</v>
      </c>
      <c r="BR48" s="24"/>
      <c r="BS48" s="24" t="s">
        <v>0</v>
      </c>
      <c r="BT48" s="24"/>
      <c r="BU48" s="24">
        <f>IF(BR48&lt;BT48,1,0)+IF(BR49&lt;BT49,1,0)+IF(BR50&lt;BT50,1,0)+IF(BR51&lt;BT51,1,0)+IF(BR52&lt;BT52,1,0)+IF(BR53&lt;BT53,1,0)</f>
        <v>0</v>
      </c>
      <c r="BV48" s="25"/>
      <c r="BW48" s="24"/>
      <c r="BX48" s="23"/>
      <c r="BY48" s="26"/>
      <c r="BZ48" s="24">
        <f>IF(CA48&gt;CC48,1,0)+IF(CA49&gt;CC49,1,0)+IF(CA50&gt;CC50,1,0)+IF(CA51&gt;CC51,1,0)+IF(CA52&gt;CC52,1,0)+IF(CA53&gt;CC53,1,0)</f>
        <v>0</v>
      </c>
      <c r="CA48" s="24"/>
      <c r="CB48" s="24" t="s">
        <v>0</v>
      </c>
      <c r="CC48" s="24"/>
      <c r="CD48" s="24">
        <f>IF(CA48&lt;CC48,1,0)+IF(CA49&lt;CC49,1,0)+IF(CA50&lt;CC50,1,0)+IF(CA51&lt;CC51,1,0)+IF(CA52&lt;CC52,1,0)+IF(CA53&lt;CC53,1,0)</f>
        <v>0</v>
      </c>
      <c r="CE48" s="25"/>
      <c r="CF48" s="24"/>
      <c r="CG48" s="23"/>
      <c r="CH48" s="26"/>
      <c r="CI48" s="24">
        <f>IF(CJ48&gt;CL48,1,0)+IF(CJ49&gt;CL49,1,0)+IF(CJ50&gt;CL50,1,0)+IF(CJ51&gt;CL51,1,0)+IF(CJ52&gt;CL52,1,0)+IF(CJ53&gt;CL53,1,0)</f>
        <v>0</v>
      </c>
      <c r="CJ48" s="24"/>
      <c r="CK48" s="24" t="s">
        <v>0</v>
      </c>
      <c r="CL48" s="24"/>
      <c r="CM48" s="24">
        <f>IF(CJ48&lt;CL48,1,0)+IF(CJ49&lt;CL49,1,0)+IF(CJ50&lt;CL50,1,0)+IF(CJ51&lt;CL51,1,0)+IF(CJ52&lt;CL52,1,0)+IF(CJ53&lt;CL53,1,0)</f>
        <v>0</v>
      </c>
      <c r="CN48" s="25"/>
      <c r="CQ48" s="26"/>
      <c r="CR48" s="24"/>
      <c r="CS48" s="24"/>
      <c r="CT48" s="24"/>
      <c r="CU48" s="24"/>
      <c r="CV48" s="24"/>
      <c r="CW48" s="25"/>
    </row>
    <row r="49" spans="1:101" s="19" customFormat="1">
      <c r="A49" s="23"/>
      <c r="B49" s="26"/>
      <c r="C49" s="24"/>
      <c r="D49" s="24">
        <v>11</v>
      </c>
      <c r="E49" s="24" t="s">
        <v>0</v>
      </c>
      <c r="F49" s="24">
        <v>4</v>
      </c>
      <c r="G49" s="24"/>
      <c r="H49" s="25"/>
      <c r="I49" s="24"/>
      <c r="J49" s="26"/>
      <c r="K49" s="24"/>
      <c r="L49" s="24">
        <v>11</v>
      </c>
      <c r="M49" s="24" t="s">
        <v>0</v>
      </c>
      <c r="N49" s="24">
        <v>6</v>
      </c>
      <c r="O49" s="24"/>
      <c r="P49" s="25"/>
      <c r="Q49" s="24"/>
      <c r="R49" s="26"/>
      <c r="S49" s="24"/>
      <c r="T49" s="24">
        <v>9</v>
      </c>
      <c r="U49" s="24" t="s">
        <v>0</v>
      </c>
      <c r="V49" s="24">
        <v>11</v>
      </c>
      <c r="W49" s="24"/>
      <c r="X49" s="25"/>
      <c r="Y49" s="24"/>
      <c r="Z49" s="26"/>
      <c r="AA49" s="24"/>
      <c r="AB49" s="24">
        <v>11</v>
      </c>
      <c r="AC49" s="24" t="s">
        <v>0</v>
      </c>
      <c r="AD49" s="24">
        <v>6</v>
      </c>
      <c r="AE49" s="24"/>
      <c r="AF49" s="25"/>
      <c r="AG49" s="24"/>
      <c r="AH49" s="26"/>
      <c r="AI49" s="24"/>
      <c r="AJ49" s="24">
        <v>8</v>
      </c>
      <c r="AK49" s="24" t="s">
        <v>0</v>
      </c>
      <c r="AL49" s="24">
        <v>11</v>
      </c>
      <c r="AM49" s="24"/>
      <c r="AN49" s="25"/>
      <c r="AP49" s="26"/>
      <c r="AQ49" s="24"/>
      <c r="AR49" s="24">
        <v>12</v>
      </c>
      <c r="AS49" s="24" t="s">
        <v>0</v>
      </c>
      <c r="AT49" s="24">
        <v>10</v>
      </c>
      <c r="AU49" s="24"/>
      <c r="AV49" s="25"/>
      <c r="AX49" s="26"/>
      <c r="AY49" s="24"/>
      <c r="AZ49" s="24">
        <v>11</v>
      </c>
      <c r="BA49" s="24" t="s">
        <v>0</v>
      </c>
      <c r="BB49" s="24">
        <v>6</v>
      </c>
      <c r="BC49" s="24"/>
      <c r="BD49" s="25"/>
      <c r="BE49" s="24"/>
      <c r="BF49" s="23"/>
      <c r="BG49" s="26"/>
      <c r="BH49" s="24"/>
      <c r="BI49" s="24"/>
      <c r="BJ49" s="24" t="s">
        <v>0</v>
      </c>
      <c r="BK49" s="24"/>
      <c r="BL49" s="24"/>
      <c r="BM49" s="25"/>
      <c r="BN49" s="24"/>
      <c r="BO49" s="23"/>
      <c r="BP49" s="26"/>
      <c r="BQ49" s="24"/>
      <c r="BR49" s="24"/>
      <c r="BS49" s="24" t="s">
        <v>0</v>
      </c>
      <c r="BT49" s="24"/>
      <c r="BU49" s="24"/>
      <c r="BV49" s="25"/>
      <c r="BW49" s="24"/>
      <c r="BX49" s="23"/>
      <c r="BY49" s="26"/>
      <c r="BZ49" s="24"/>
      <c r="CA49" s="24"/>
      <c r="CB49" s="24" t="s">
        <v>0</v>
      </c>
      <c r="CC49" s="24"/>
      <c r="CD49" s="24"/>
      <c r="CE49" s="25"/>
      <c r="CF49" s="24"/>
      <c r="CG49" s="23"/>
      <c r="CH49" s="26"/>
      <c r="CI49" s="24"/>
      <c r="CJ49" s="24"/>
      <c r="CK49" s="24" t="s">
        <v>0</v>
      </c>
      <c r="CL49" s="24"/>
      <c r="CM49" s="24"/>
      <c r="CN49" s="25"/>
      <c r="CQ49" s="26"/>
      <c r="CR49" s="24"/>
      <c r="CS49" s="24"/>
      <c r="CT49" s="24"/>
      <c r="CU49" s="24"/>
      <c r="CV49" s="24"/>
      <c r="CW49" s="25"/>
    </row>
    <row r="50" spans="1:101" s="19" customFormat="1">
      <c r="A50" s="23"/>
      <c r="B50" s="26"/>
      <c r="C50" s="24"/>
      <c r="D50" s="24">
        <v>12</v>
      </c>
      <c r="E50" s="24" t="s">
        <v>0</v>
      </c>
      <c r="F50" s="24">
        <v>10</v>
      </c>
      <c r="G50" s="24"/>
      <c r="H50" s="25"/>
      <c r="I50" s="24"/>
      <c r="J50" s="26"/>
      <c r="K50" s="24"/>
      <c r="L50" s="24">
        <v>11</v>
      </c>
      <c r="M50" s="24" t="s">
        <v>0</v>
      </c>
      <c r="N50" s="24">
        <v>7</v>
      </c>
      <c r="O50" s="24"/>
      <c r="P50" s="25"/>
      <c r="Q50" s="24"/>
      <c r="R50" s="26"/>
      <c r="S50" s="24"/>
      <c r="T50" s="24">
        <v>11</v>
      </c>
      <c r="U50" s="24" t="s">
        <v>0</v>
      </c>
      <c r="V50" s="24">
        <v>5</v>
      </c>
      <c r="W50" s="24"/>
      <c r="X50" s="25"/>
      <c r="Y50" s="24"/>
      <c r="Z50" s="26"/>
      <c r="AA50" s="24"/>
      <c r="AB50" s="24">
        <v>11</v>
      </c>
      <c r="AC50" s="24" t="s">
        <v>0</v>
      </c>
      <c r="AD50" s="24">
        <v>5</v>
      </c>
      <c r="AE50" s="24"/>
      <c r="AF50" s="25"/>
      <c r="AG50" s="24"/>
      <c r="AH50" s="26"/>
      <c r="AI50" s="24"/>
      <c r="AJ50" s="24">
        <v>8</v>
      </c>
      <c r="AK50" s="24" t="s">
        <v>0</v>
      </c>
      <c r="AL50" s="24">
        <v>11</v>
      </c>
      <c r="AM50" s="24"/>
      <c r="AN50" s="25"/>
      <c r="AP50" s="26"/>
      <c r="AQ50" s="24"/>
      <c r="AR50" s="24">
        <v>11</v>
      </c>
      <c r="AS50" s="24" t="s">
        <v>0</v>
      </c>
      <c r="AT50" s="24">
        <v>5</v>
      </c>
      <c r="AU50" s="24"/>
      <c r="AV50" s="25"/>
      <c r="AX50" s="26"/>
      <c r="AY50" s="24"/>
      <c r="AZ50" s="24">
        <v>11</v>
      </c>
      <c r="BA50" s="24" t="s">
        <v>0</v>
      </c>
      <c r="BB50" s="24">
        <v>8</v>
      </c>
      <c r="BC50" s="24"/>
      <c r="BD50" s="25"/>
      <c r="BE50" s="24"/>
      <c r="BF50" s="23"/>
      <c r="BG50" s="26"/>
      <c r="BH50" s="24"/>
      <c r="BI50" s="24"/>
      <c r="BJ50" s="24" t="s">
        <v>0</v>
      </c>
      <c r="BK50" s="24"/>
      <c r="BL50" s="24"/>
      <c r="BM50" s="25"/>
      <c r="BN50" s="24"/>
      <c r="BO50" s="23"/>
      <c r="BP50" s="26"/>
      <c r="BQ50" s="24"/>
      <c r="BR50" s="24"/>
      <c r="BS50" s="24" t="s">
        <v>0</v>
      </c>
      <c r="BT50" s="24"/>
      <c r="BU50" s="24"/>
      <c r="BV50" s="25"/>
      <c r="BW50" s="24"/>
      <c r="BX50" s="23"/>
      <c r="BY50" s="26"/>
      <c r="BZ50" s="24"/>
      <c r="CA50" s="24"/>
      <c r="CB50" s="24" t="s">
        <v>0</v>
      </c>
      <c r="CC50" s="24"/>
      <c r="CD50" s="24"/>
      <c r="CE50" s="25"/>
      <c r="CF50" s="24"/>
      <c r="CG50" s="23"/>
      <c r="CH50" s="26"/>
      <c r="CI50" s="24"/>
      <c r="CJ50" s="24"/>
      <c r="CK50" s="24" t="s">
        <v>0</v>
      </c>
      <c r="CL50" s="24"/>
      <c r="CM50" s="24"/>
      <c r="CN50" s="25"/>
      <c r="CQ50" s="26"/>
      <c r="CR50" s="24"/>
      <c r="CS50" s="24"/>
      <c r="CT50" s="24"/>
      <c r="CU50" s="24"/>
      <c r="CV50" s="24"/>
      <c r="CW50" s="25"/>
    </row>
    <row r="51" spans="1:101" s="19" customFormat="1">
      <c r="A51" s="23"/>
      <c r="B51" s="26"/>
      <c r="C51" s="24"/>
      <c r="D51" s="24"/>
      <c r="E51" s="24" t="s">
        <v>0</v>
      </c>
      <c r="F51" s="24"/>
      <c r="G51" s="24"/>
      <c r="H51" s="25"/>
      <c r="I51" s="24"/>
      <c r="J51" s="26"/>
      <c r="K51" s="24"/>
      <c r="L51" s="24"/>
      <c r="M51" s="24" t="s">
        <v>0</v>
      </c>
      <c r="N51" s="24"/>
      <c r="O51" s="24"/>
      <c r="P51" s="25"/>
      <c r="Q51" s="24"/>
      <c r="R51" s="26"/>
      <c r="S51" s="24"/>
      <c r="T51" s="24">
        <v>11</v>
      </c>
      <c r="U51" s="24" t="s">
        <v>0</v>
      </c>
      <c r="V51" s="24">
        <v>9</v>
      </c>
      <c r="W51" s="24"/>
      <c r="X51" s="25"/>
      <c r="Y51" s="24"/>
      <c r="Z51" s="26"/>
      <c r="AA51" s="24"/>
      <c r="AB51" s="24"/>
      <c r="AC51" s="24" t="s">
        <v>0</v>
      </c>
      <c r="AD51" s="24"/>
      <c r="AE51" s="24"/>
      <c r="AF51" s="25"/>
      <c r="AG51" s="24"/>
      <c r="AH51" s="26"/>
      <c r="AI51" s="24"/>
      <c r="AJ51" s="24"/>
      <c r="AK51" s="24" t="s">
        <v>0</v>
      </c>
      <c r="AL51" s="24"/>
      <c r="AM51" s="24"/>
      <c r="AN51" s="25"/>
      <c r="AP51" s="26"/>
      <c r="AQ51" s="24"/>
      <c r="AR51" s="24">
        <v>11</v>
      </c>
      <c r="AS51" s="24" t="s">
        <v>0</v>
      </c>
      <c r="AT51" s="24">
        <v>0</v>
      </c>
      <c r="AU51" s="24"/>
      <c r="AV51" s="25"/>
      <c r="AX51" s="26"/>
      <c r="AY51" s="24"/>
      <c r="AZ51" s="24"/>
      <c r="BA51" s="24" t="s">
        <v>0</v>
      </c>
      <c r="BB51" s="24"/>
      <c r="BC51" s="24"/>
      <c r="BD51" s="25"/>
      <c r="BE51" s="24"/>
      <c r="BF51" s="23"/>
      <c r="BG51" s="26"/>
      <c r="BH51" s="24"/>
      <c r="BI51" s="24"/>
      <c r="BJ51" s="24" t="s">
        <v>0</v>
      </c>
      <c r="BK51" s="24"/>
      <c r="BL51" s="24"/>
      <c r="BM51" s="25"/>
      <c r="BN51" s="24"/>
      <c r="BO51" s="23"/>
      <c r="BP51" s="26"/>
      <c r="BQ51" s="24"/>
      <c r="BR51" s="24"/>
      <c r="BS51" s="24" t="s">
        <v>0</v>
      </c>
      <c r="BT51" s="24"/>
      <c r="BU51" s="24"/>
      <c r="BV51" s="25"/>
      <c r="BW51" s="24"/>
      <c r="BX51" s="23"/>
      <c r="BY51" s="26"/>
      <c r="BZ51" s="24"/>
      <c r="CA51" s="24"/>
      <c r="CB51" s="24" t="s">
        <v>0</v>
      </c>
      <c r="CC51" s="24"/>
      <c r="CD51" s="24"/>
      <c r="CE51" s="25"/>
      <c r="CF51" s="24"/>
      <c r="CG51" s="23"/>
      <c r="CH51" s="26"/>
      <c r="CI51" s="24"/>
      <c r="CJ51" s="24"/>
      <c r="CK51" s="24" t="s">
        <v>0</v>
      </c>
      <c r="CL51" s="24"/>
      <c r="CM51" s="24"/>
      <c r="CN51" s="25"/>
      <c r="CQ51" s="26"/>
      <c r="CR51" s="24"/>
      <c r="CS51" s="24"/>
      <c r="CT51" s="24"/>
      <c r="CU51" s="24"/>
      <c r="CV51" s="24"/>
      <c r="CW51" s="25"/>
    </row>
    <row r="52" spans="1:101" s="19" customFormat="1">
      <c r="A52" s="23"/>
      <c r="B52" s="26"/>
      <c r="C52" s="24"/>
      <c r="D52" s="24"/>
      <c r="E52" s="24" t="s">
        <v>0</v>
      </c>
      <c r="F52" s="24"/>
      <c r="G52" s="24"/>
      <c r="H52" s="25"/>
      <c r="I52" s="24"/>
      <c r="J52" s="26"/>
      <c r="K52" s="24"/>
      <c r="L52" s="24"/>
      <c r="M52" s="24" t="s">
        <v>0</v>
      </c>
      <c r="N52" s="24"/>
      <c r="O52" s="24"/>
      <c r="P52" s="25"/>
      <c r="Q52" s="24"/>
      <c r="R52" s="26"/>
      <c r="S52" s="24"/>
      <c r="T52" s="24"/>
      <c r="U52" s="24" t="s">
        <v>0</v>
      </c>
      <c r="V52" s="24"/>
      <c r="W52" s="24"/>
      <c r="X52" s="25"/>
      <c r="Y52" s="24"/>
      <c r="Z52" s="26"/>
      <c r="AA52" s="24"/>
      <c r="AB52" s="24"/>
      <c r="AC52" s="24" t="s">
        <v>0</v>
      </c>
      <c r="AD52" s="24"/>
      <c r="AE52" s="24"/>
      <c r="AF52" s="25"/>
      <c r="AG52" s="24"/>
      <c r="AH52" s="26"/>
      <c r="AI52" s="24"/>
      <c r="AJ52" s="24"/>
      <c r="AK52" s="24" t="s">
        <v>0</v>
      </c>
      <c r="AL52" s="24"/>
      <c r="AM52" s="24"/>
      <c r="AN52" s="25"/>
      <c r="AP52" s="26"/>
      <c r="AQ52" s="24"/>
      <c r="AR52" s="24"/>
      <c r="AS52" s="24" t="s">
        <v>0</v>
      </c>
      <c r="AT52" s="24"/>
      <c r="AU52" s="24"/>
      <c r="AV52" s="25"/>
      <c r="AX52" s="26"/>
      <c r="AY52" s="24"/>
      <c r="AZ52" s="24"/>
      <c r="BA52" s="24" t="s">
        <v>0</v>
      </c>
      <c r="BB52" s="24"/>
      <c r="BC52" s="24"/>
      <c r="BD52" s="25"/>
      <c r="BE52" s="24"/>
      <c r="BF52" s="23"/>
      <c r="BG52" s="26"/>
      <c r="BH52" s="24"/>
      <c r="BI52" s="24"/>
      <c r="BJ52" s="24" t="s">
        <v>0</v>
      </c>
      <c r="BK52" s="24"/>
      <c r="BL52" s="24"/>
      <c r="BM52" s="25"/>
      <c r="BN52" s="24"/>
      <c r="BO52" s="23"/>
      <c r="BP52" s="26"/>
      <c r="BQ52" s="24"/>
      <c r="BR52" s="24"/>
      <c r="BS52" s="24" t="s">
        <v>0</v>
      </c>
      <c r="BT52" s="24"/>
      <c r="BU52" s="24"/>
      <c r="BV52" s="25"/>
      <c r="BW52" s="24"/>
      <c r="BX52" s="23"/>
      <c r="BY52" s="26"/>
      <c r="BZ52" s="24"/>
      <c r="CA52" s="24"/>
      <c r="CB52" s="24" t="s">
        <v>0</v>
      </c>
      <c r="CC52" s="24"/>
      <c r="CD52" s="24"/>
      <c r="CE52" s="25"/>
      <c r="CF52" s="24"/>
      <c r="CG52" s="23"/>
      <c r="CH52" s="26"/>
      <c r="CI52" s="24"/>
      <c r="CJ52" s="24"/>
      <c r="CK52" s="24" t="s">
        <v>0</v>
      </c>
      <c r="CL52" s="24"/>
      <c r="CM52" s="24"/>
      <c r="CN52" s="25"/>
      <c r="CQ52" s="26"/>
      <c r="CR52" s="24"/>
      <c r="CS52" s="24"/>
      <c r="CT52" s="24"/>
      <c r="CU52" s="24"/>
      <c r="CV52" s="24"/>
      <c r="CW52" s="25"/>
    </row>
    <row r="53" spans="1:101" s="19" customFormat="1">
      <c r="A53" s="23"/>
      <c r="B53" s="26"/>
      <c r="C53" s="24"/>
      <c r="D53" s="24"/>
      <c r="E53" s="24"/>
      <c r="F53" s="24"/>
      <c r="G53" s="24"/>
      <c r="H53" s="25"/>
      <c r="I53" s="24"/>
      <c r="J53" s="26"/>
      <c r="K53" s="24"/>
      <c r="L53" s="24"/>
      <c r="M53" s="24"/>
      <c r="N53" s="24"/>
      <c r="O53" s="24"/>
      <c r="P53" s="25"/>
      <c r="Q53" s="24"/>
      <c r="R53" s="26"/>
      <c r="S53" s="24"/>
      <c r="T53" s="24"/>
      <c r="U53" s="24"/>
      <c r="V53" s="24"/>
      <c r="W53" s="24"/>
      <c r="X53" s="25"/>
      <c r="Y53" s="24"/>
      <c r="Z53" s="26"/>
      <c r="AA53" s="24"/>
      <c r="AB53" s="24"/>
      <c r="AC53" s="24"/>
      <c r="AD53" s="24"/>
      <c r="AE53" s="24"/>
      <c r="AF53" s="25"/>
      <c r="AG53" s="24"/>
      <c r="AH53" s="26"/>
      <c r="AI53" s="24"/>
      <c r="AJ53" s="24"/>
      <c r="AK53" s="24"/>
      <c r="AL53" s="24"/>
      <c r="AM53" s="24"/>
      <c r="AN53" s="25"/>
      <c r="AP53" s="26"/>
      <c r="AQ53" s="24"/>
      <c r="AR53" s="24"/>
      <c r="AS53" s="24"/>
      <c r="AT53" s="24"/>
      <c r="AU53" s="24"/>
      <c r="AV53" s="25"/>
      <c r="AX53" s="26"/>
      <c r="AY53" s="24"/>
      <c r="AZ53" s="24"/>
      <c r="BA53" s="24"/>
      <c r="BB53" s="24"/>
      <c r="BC53" s="24"/>
      <c r="BD53" s="25"/>
      <c r="BE53" s="24"/>
      <c r="BF53" s="23"/>
      <c r="BG53" s="26"/>
      <c r="BH53" s="24"/>
      <c r="BI53" s="24"/>
      <c r="BJ53" s="24"/>
      <c r="BK53" s="24"/>
      <c r="BL53" s="24"/>
      <c r="BM53" s="25"/>
      <c r="BN53" s="24"/>
      <c r="BO53" s="23"/>
      <c r="BP53" s="26"/>
      <c r="BQ53" s="24"/>
      <c r="BR53" s="24"/>
      <c r="BS53" s="24"/>
      <c r="BT53" s="24"/>
      <c r="BU53" s="24"/>
      <c r="BV53" s="25"/>
      <c r="BW53" s="24"/>
      <c r="BX53" s="23"/>
      <c r="BY53" s="26"/>
      <c r="BZ53" s="24"/>
      <c r="CA53" s="24"/>
      <c r="CB53" s="24"/>
      <c r="CC53" s="24"/>
      <c r="CD53" s="24"/>
      <c r="CE53" s="25"/>
      <c r="CF53" s="24"/>
      <c r="CG53" s="23"/>
      <c r="CH53" s="26"/>
      <c r="CI53" s="24"/>
      <c r="CJ53" s="24"/>
      <c r="CK53" s="24"/>
      <c r="CL53" s="24"/>
      <c r="CM53" s="24"/>
      <c r="CN53" s="25"/>
      <c r="CQ53" s="26"/>
      <c r="CR53" s="24"/>
      <c r="CS53" s="24"/>
      <c r="CT53" s="24"/>
      <c r="CU53" s="24"/>
      <c r="CV53" s="24"/>
      <c r="CW53" s="25"/>
    </row>
    <row r="54" spans="1:101" s="19" customFormat="1">
      <c r="A54" s="23"/>
      <c r="B54" s="26" t="s">
        <v>112</v>
      </c>
      <c r="C54" s="24">
        <f>IF(D54&gt;F54,1,0)+IF(D55&gt;F55,1,0)+IF(D56&gt;F56,1,0)+IF(D57&gt;F57,1,0)+IF(D58&gt;F58,1,0)+IF(D59&gt;F59,1,0)</f>
        <v>3</v>
      </c>
      <c r="D54" s="24">
        <v>11</v>
      </c>
      <c r="E54" s="24" t="s">
        <v>0</v>
      </c>
      <c r="F54" s="24">
        <v>9</v>
      </c>
      <c r="G54" s="24">
        <f>IF(D54&lt;F54,1,0)+IF(D55&lt;F55,1,0)+IF(D56&lt;F56,1,0)+IF(D57&lt;F57,1,0)+IF(D58&lt;F58,1,0)+IF(D59&lt;F59,1,0)</f>
        <v>2</v>
      </c>
      <c r="H54" s="25" t="s">
        <v>54</v>
      </c>
      <c r="I54" s="24"/>
      <c r="J54" s="26" t="s">
        <v>111</v>
      </c>
      <c r="K54" s="24">
        <f>IF(L54&gt;N54,1,0)+IF(L55&gt;N55,1,0)+IF(L56&gt;N56,1,0)+IF(L57&gt;N57,1,0)+IF(L58&gt;N58,1,0)+IF(L59&gt;N59,1,0)</f>
        <v>2</v>
      </c>
      <c r="L54" s="24">
        <v>13</v>
      </c>
      <c r="M54" s="24" t="s">
        <v>0</v>
      </c>
      <c r="N54" s="24">
        <v>11</v>
      </c>
      <c r="O54" s="24">
        <f>IF(L54&lt;N54,1,0)+IF(L55&lt;N55,1,0)+IF(L56&lt;N56,1,0)+IF(L57&lt;N57,1,0)+IF(L58&lt;N58,1,0)+IF(L59&lt;N59,1,0)</f>
        <v>3</v>
      </c>
      <c r="P54" s="25" t="s">
        <v>152</v>
      </c>
      <c r="Q54" s="24"/>
      <c r="R54" s="26" t="s">
        <v>52</v>
      </c>
      <c r="S54" s="24">
        <f>IF(T54&gt;V54,1,0)+IF(T55&gt;V55,1,0)+IF(T56&gt;V56,1,0)+IF(T57&gt;V57,1,0)+IF(T58&gt;V58,1,0)+IF(T59&gt;V59,1,0)</f>
        <v>3</v>
      </c>
      <c r="T54" s="24">
        <v>11</v>
      </c>
      <c r="U54" s="24" t="s">
        <v>0</v>
      </c>
      <c r="V54" s="24">
        <v>7</v>
      </c>
      <c r="W54" s="24">
        <f>IF(T54&lt;V54,1,0)+IF(T55&lt;V55,1,0)+IF(T56&lt;V56,1,0)+IF(T57&lt;V57,1,0)+IF(T58&lt;V58,1,0)+IF(T59&lt;V59,1,0)</f>
        <v>1</v>
      </c>
      <c r="X54" s="25" t="s">
        <v>109</v>
      </c>
      <c r="Y54" s="24"/>
      <c r="Z54" s="26" t="s">
        <v>107</v>
      </c>
      <c r="AA54" s="24">
        <f>IF(AB54&gt;AD54,1,0)+IF(AB55&gt;AD55,1,0)+IF(AB56&gt;AD56,1,0)+IF(AB57&gt;AD57,1,0)+IF(AB58&gt;AD58,1,0)+IF(AB59&gt;AD59,1,0)</f>
        <v>3</v>
      </c>
      <c r="AB54" s="24">
        <v>7</v>
      </c>
      <c r="AC54" s="24" t="s">
        <v>0</v>
      </c>
      <c r="AD54" s="24">
        <v>11</v>
      </c>
      <c r="AE54" s="24">
        <f>IF(AB54&lt;AD54,1,0)+IF(AB55&lt;AD55,1,0)+IF(AB56&lt;AD56,1,0)+IF(AB57&lt;AD57,1,0)+IF(AB58&lt;AD58,1,0)+IF(AB59&lt;AD59,1,0)</f>
        <v>2</v>
      </c>
      <c r="AF54" s="25" t="s">
        <v>179</v>
      </c>
      <c r="AG54" s="24"/>
      <c r="AH54" s="26" t="s">
        <v>51</v>
      </c>
      <c r="AI54" s="24">
        <f>IF(AJ54&gt;AL54,1,0)+IF(AJ55&gt;AL55,1,0)+IF(AJ56&gt;AL56,1,0)+IF(AJ57&gt;AL57,1,0)+IF(AJ58&gt;AL58,1,0)+IF(AJ59&gt;AL59,1,0)</f>
        <v>1</v>
      </c>
      <c r="AJ54" s="24">
        <v>7</v>
      </c>
      <c r="AK54" s="24" t="s">
        <v>0</v>
      </c>
      <c r="AL54" s="24">
        <v>11</v>
      </c>
      <c r="AM54" s="24">
        <f>IF(AJ54&lt;AL54,1,0)+IF(AJ55&lt;AL55,1,0)+IF(AJ56&lt;AL56,1,0)+IF(AJ57&lt;AL57,1,0)+IF(AJ58&lt;AL58,1,0)+IF(AJ59&lt;AL59,1,0)</f>
        <v>3</v>
      </c>
      <c r="AN54" s="25" t="s">
        <v>50</v>
      </c>
      <c r="AP54" s="26" t="s">
        <v>178</v>
      </c>
      <c r="AQ54" s="24">
        <f>IF(AR54&gt;AT54,1,0)+IF(AR55&gt;AT55,1,0)+IF(AR56&gt;AT56,1,0)+IF(AR57&gt;AT57,1,0)+IF(AR58&gt;AT58,1,0)+IF(AR59&gt;AT59,1,0)</f>
        <v>0</v>
      </c>
      <c r="AR54" s="24">
        <v>6</v>
      </c>
      <c r="AS54" s="24" t="s">
        <v>0</v>
      </c>
      <c r="AT54" s="24">
        <v>11</v>
      </c>
      <c r="AU54" s="24">
        <f>IF(AR54&lt;AT54,1,0)+IF(AR55&lt;AT55,1,0)+IF(AR56&lt;AT56,1,0)+IF(AR57&lt;AT57,1,0)+IF(AR58&lt;AT58,1,0)+IF(AR59&lt;AT59,1,0)</f>
        <v>3</v>
      </c>
      <c r="AV54" s="25" t="s">
        <v>14</v>
      </c>
      <c r="AX54" s="26" t="s">
        <v>13</v>
      </c>
      <c r="AY54" s="24">
        <f>IF(AZ54&gt;BB54,1,0)+IF(AZ55&gt;BB55,1,0)+IF(AZ56&gt;BB56,1,0)+IF(AZ57&gt;BB57,1,0)+IF(AZ58&gt;BB58,1,0)+IF(AZ59&gt;BB59,1,0)</f>
        <v>3</v>
      </c>
      <c r="AZ54" s="24">
        <v>11</v>
      </c>
      <c r="BA54" s="24" t="s">
        <v>0</v>
      </c>
      <c r="BB54" s="24">
        <v>8</v>
      </c>
      <c r="BC54" s="24">
        <f>IF(AZ54&lt;BB54,1,0)+IF(AZ55&lt;BB55,1,0)+IF(AZ56&lt;BB56,1,0)+IF(AZ57&lt;BB57,1,0)+IF(AZ58&lt;BB58,1,0)+IF(AZ59&lt;BB59,1,0)</f>
        <v>0</v>
      </c>
      <c r="BD54" s="25" t="s">
        <v>177</v>
      </c>
      <c r="BE54" s="24"/>
      <c r="BF54" s="23"/>
      <c r="BG54" s="26"/>
      <c r="BH54" s="24">
        <f>IF(BI54&gt;BK54,1,0)+IF(BI55&gt;BK55,1,0)+IF(BI56&gt;BK56,1,0)+IF(BI57&gt;BK57,1,0)+IF(BI58&gt;BK58,1,0)+IF(BI59&gt;BK59,1,0)</f>
        <v>0</v>
      </c>
      <c r="BI54" s="24"/>
      <c r="BJ54" s="24" t="s">
        <v>0</v>
      </c>
      <c r="BK54" s="24"/>
      <c r="BL54" s="24">
        <f>IF(BI54&lt;BK54,1,0)+IF(BI55&lt;BK55,1,0)+IF(BI56&lt;BK56,1,0)+IF(BI57&lt;BK57,1,0)+IF(BI58&lt;BK58,1,0)+IF(BI59&lt;BK59,1,0)</f>
        <v>0</v>
      </c>
      <c r="BM54" s="25"/>
      <c r="BN54" s="24"/>
      <c r="BO54" s="23"/>
      <c r="BP54" s="26"/>
      <c r="BQ54" s="24">
        <f>IF(BR54&gt;BT54,1,0)+IF(BR55&gt;BT55,1,0)+IF(BR56&gt;BT56,1,0)+IF(BR57&gt;BT57,1,0)+IF(BR58&gt;BT58,1,0)+IF(BR59&gt;BT59,1,0)</f>
        <v>0</v>
      </c>
      <c r="BR54" s="24"/>
      <c r="BS54" s="24" t="s">
        <v>0</v>
      </c>
      <c r="BT54" s="24"/>
      <c r="BU54" s="24">
        <f>IF(BR54&lt;BT54,1,0)+IF(BR55&lt;BT55,1,0)+IF(BR56&lt;BT56,1,0)+IF(BR57&lt;BT57,1,0)+IF(BR58&lt;BT58,1,0)+IF(BR59&lt;BT59,1,0)</f>
        <v>0</v>
      </c>
      <c r="BV54" s="25"/>
      <c r="BW54" s="24"/>
      <c r="BX54" s="23"/>
      <c r="BY54" s="26"/>
      <c r="BZ54" s="24">
        <f>IF(CA54&gt;CC54,1,0)+IF(CA55&gt;CC55,1,0)+IF(CA56&gt;CC56,1,0)+IF(CA57&gt;CC57,1,0)+IF(CA58&gt;CC58,1,0)+IF(CA59&gt;CC59,1,0)</f>
        <v>0</v>
      </c>
      <c r="CA54" s="24"/>
      <c r="CB54" s="24" t="s">
        <v>0</v>
      </c>
      <c r="CC54" s="24"/>
      <c r="CD54" s="24">
        <f>IF(CA54&lt;CC54,1,0)+IF(CA55&lt;CC55,1,0)+IF(CA56&lt;CC56,1,0)+IF(CA57&lt;CC57,1,0)+IF(CA58&lt;CC58,1,0)+IF(CA59&lt;CC59,1,0)</f>
        <v>0</v>
      </c>
      <c r="CE54" s="25"/>
      <c r="CF54" s="24"/>
      <c r="CG54" s="23"/>
      <c r="CH54" s="26"/>
      <c r="CI54" s="24">
        <f>IF(CJ54&gt;CL54,1,0)+IF(CJ55&gt;CL55,1,0)+IF(CJ56&gt;CL56,1,0)+IF(CJ57&gt;CL57,1,0)+IF(CJ58&gt;CL58,1,0)+IF(CJ59&gt;CL59,1,0)</f>
        <v>0</v>
      </c>
      <c r="CJ54" s="24"/>
      <c r="CK54" s="24" t="s">
        <v>0</v>
      </c>
      <c r="CL54" s="24"/>
      <c r="CM54" s="24">
        <f>IF(CJ54&lt;CL54,1,0)+IF(CJ55&lt;CL55,1,0)+IF(CJ56&lt;CL56,1,0)+IF(CJ57&lt;CL57,1,0)+IF(CJ58&lt;CL58,1,0)+IF(CJ59&lt;CL59,1,0)</f>
        <v>0</v>
      </c>
      <c r="CN54" s="25"/>
      <c r="CQ54" s="26"/>
      <c r="CR54" s="24"/>
      <c r="CS54" s="24"/>
      <c r="CT54" s="24"/>
      <c r="CU54" s="24"/>
      <c r="CV54" s="24"/>
      <c r="CW54" s="25"/>
    </row>
    <row r="55" spans="1:101" s="19" customFormat="1">
      <c r="A55" s="23"/>
      <c r="B55" s="26"/>
      <c r="C55" s="24"/>
      <c r="D55" s="24">
        <v>11</v>
      </c>
      <c r="E55" s="24" t="s">
        <v>0</v>
      </c>
      <c r="F55" s="24">
        <v>4</v>
      </c>
      <c r="G55" s="24"/>
      <c r="H55" s="25"/>
      <c r="I55" s="24"/>
      <c r="J55" s="26"/>
      <c r="K55" s="24"/>
      <c r="L55" s="24">
        <v>11</v>
      </c>
      <c r="M55" s="24" t="s">
        <v>0</v>
      </c>
      <c r="N55" s="24">
        <v>6</v>
      </c>
      <c r="O55" s="24"/>
      <c r="P55" s="25"/>
      <c r="Q55" s="24"/>
      <c r="R55" s="26"/>
      <c r="S55" s="24"/>
      <c r="T55" s="24">
        <v>8</v>
      </c>
      <c r="U55" s="24" t="s">
        <v>0</v>
      </c>
      <c r="V55" s="24">
        <v>11</v>
      </c>
      <c r="W55" s="24"/>
      <c r="X55" s="25"/>
      <c r="Y55" s="24"/>
      <c r="Z55" s="26"/>
      <c r="AA55" s="24"/>
      <c r="AB55" s="24">
        <v>11</v>
      </c>
      <c r="AC55" s="24" t="s">
        <v>0</v>
      </c>
      <c r="AD55" s="24">
        <v>6</v>
      </c>
      <c r="AE55" s="24"/>
      <c r="AF55" s="25"/>
      <c r="AG55" s="24"/>
      <c r="AH55" s="26"/>
      <c r="AI55" s="24"/>
      <c r="AJ55" s="24">
        <v>11</v>
      </c>
      <c r="AK55" s="24" t="s">
        <v>0</v>
      </c>
      <c r="AL55" s="24">
        <v>8</v>
      </c>
      <c r="AM55" s="24"/>
      <c r="AN55" s="25"/>
      <c r="AP55" s="26"/>
      <c r="AQ55" s="24"/>
      <c r="AR55" s="24">
        <v>4</v>
      </c>
      <c r="AS55" s="24" t="s">
        <v>0</v>
      </c>
      <c r="AT55" s="24">
        <v>11</v>
      </c>
      <c r="AU55" s="24"/>
      <c r="AV55" s="25"/>
      <c r="AX55" s="26"/>
      <c r="AY55" s="24"/>
      <c r="AZ55" s="24">
        <v>11</v>
      </c>
      <c r="BA55" s="24" t="s">
        <v>0</v>
      </c>
      <c r="BB55" s="24">
        <v>7</v>
      </c>
      <c r="BC55" s="24"/>
      <c r="BD55" s="25"/>
      <c r="BE55" s="24"/>
      <c r="BF55" s="23"/>
      <c r="BG55" s="26"/>
      <c r="BH55" s="24"/>
      <c r="BI55" s="24"/>
      <c r="BJ55" s="24" t="s">
        <v>0</v>
      </c>
      <c r="BK55" s="24"/>
      <c r="BL55" s="24"/>
      <c r="BM55" s="25"/>
      <c r="BN55" s="24"/>
      <c r="BO55" s="23"/>
      <c r="BP55" s="26"/>
      <c r="BQ55" s="24"/>
      <c r="BR55" s="24"/>
      <c r="BS55" s="24" t="s">
        <v>0</v>
      </c>
      <c r="BT55" s="24"/>
      <c r="BU55" s="24"/>
      <c r="BV55" s="25"/>
      <c r="BW55" s="24"/>
      <c r="BX55" s="23"/>
      <c r="BY55" s="26"/>
      <c r="BZ55" s="24"/>
      <c r="CA55" s="24"/>
      <c r="CB55" s="24" t="s">
        <v>0</v>
      </c>
      <c r="CC55" s="24"/>
      <c r="CD55" s="24"/>
      <c r="CE55" s="25"/>
      <c r="CF55" s="24"/>
      <c r="CG55" s="23"/>
      <c r="CH55" s="26"/>
      <c r="CI55" s="24"/>
      <c r="CJ55" s="24"/>
      <c r="CK55" s="24" t="s">
        <v>0</v>
      </c>
      <c r="CL55" s="24"/>
      <c r="CM55" s="24"/>
      <c r="CN55" s="25"/>
      <c r="CQ55" s="26"/>
      <c r="CR55" s="24"/>
      <c r="CS55" s="24"/>
      <c r="CT55" s="24"/>
      <c r="CU55" s="24"/>
      <c r="CV55" s="24"/>
      <c r="CW55" s="25"/>
    </row>
    <row r="56" spans="1:101" s="19" customFormat="1">
      <c r="A56" s="23"/>
      <c r="B56" s="26"/>
      <c r="C56" s="24"/>
      <c r="D56" s="24">
        <v>5</v>
      </c>
      <c r="E56" s="24" t="s">
        <v>0</v>
      </c>
      <c r="F56" s="24">
        <v>11</v>
      </c>
      <c r="G56" s="24"/>
      <c r="H56" s="25"/>
      <c r="I56" s="24"/>
      <c r="J56" s="26"/>
      <c r="K56" s="24"/>
      <c r="L56" s="24">
        <v>8</v>
      </c>
      <c r="M56" s="24" t="s">
        <v>0</v>
      </c>
      <c r="N56" s="24">
        <v>11</v>
      </c>
      <c r="O56" s="24"/>
      <c r="P56" s="25"/>
      <c r="Q56" s="24"/>
      <c r="R56" s="26"/>
      <c r="S56" s="24"/>
      <c r="T56" s="24">
        <v>11</v>
      </c>
      <c r="U56" s="24" t="s">
        <v>0</v>
      </c>
      <c r="V56" s="24">
        <v>6</v>
      </c>
      <c r="W56" s="24"/>
      <c r="X56" s="25"/>
      <c r="Y56" s="24"/>
      <c r="Z56" s="26"/>
      <c r="AA56" s="24"/>
      <c r="AB56" s="24">
        <v>11</v>
      </c>
      <c r="AC56" s="24" t="s">
        <v>0</v>
      </c>
      <c r="AD56" s="24">
        <v>9</v>
      </c>
      <c r="AE56" s="24"/>
      <c r="AF56" s="25"/>
      <c r="AG56" s="24"/>
      <c r="AH56" s="26"/>
      <c r="AI56" s="24"/>
      <c r="AJ56" s="24">
        <v>7</v>
      </c>
      <c r="AK56" s="24" t="s">
        <v>0</v>
      </c>
      <c r="AL56" s="24">
        <v>11</v>
      </c>
      <c r="AM56" s="24"/>
      <c r="AN56" s="25"/>
      <c r="AP56" s="26"/>
      <c r="AQ56" s="24"/>
      <c r="AR56" s="24">
        <v>4</v>
      </c>
      <c r="AS56" s="24" t="s">
        <v>0</v>
      </c>
      <c r="AT56" s="24">
        <v>11</v>
      </c>
      <c r="AU56" s="24"/>
      <c r="AV56" s="25"/>
      <c r="AX56" s="26"/>
      <c r="AY56" s="24"/>
      <c r="AZ56" s="24">
        <v>11</v>
      </c>
      <c r="BA56" s="24" t="s">
        <v>0</v>
      </c>
      <c r="BB56" s="24">
        <v>8</v>
      </c>
      <c r="BC56" s="24"/>
      <c r="BD56" s="25"/>
      <c r="BE56" s="24"/>
      <c r="BF56" s="23"/>
      <c r="BG56" s="26"/>
      <c r="BH56" s="24"/>
      <c r="BI56" s="24"/>
      <c r="BJ56" s="24" t="s">
        <v>0</v>
      </c>
      <c r="BK56" s="24"/>
      <c r="BL56" s="24"/>
      <c r="BM56" s="25"/>
      <c r="BN56" s="24"/>
      <c r="BO56" s="23"/>
      <c r="BP56" s="26"/>
      <c r="BQ56" s="24"/>
      <c r="BR56" s="24"/>
      <c r="BS56" s="24" t="s">
        <v>0</v>
      </c>
      <c r="BT56" s="24"/>
      <c r="BU56" s="24"/>
      <c r="BV56" s="25"/>
      <c r="BW56" s="24"/>
      <c r="BX56" s="23"/>
      <c r="BY56" s="26"/>
      <c r="BZ56" s="24"/>
      <c r="CA56" s="24"/>
      <c r="CB56" s="24" t="s">
        <v>0</v>
      </c>
      <c r="CC56" s="24"/>
      <c r="CD56" s="24"/>
      <c r="CE56" s="25"/>
      <c r="CF56" s="24"/>
      <c r="CG56" s="23"/>
      <c r="CH56" s="26"/>
      <c r="CI56" s="24"/>
      <c r="CJ56" s="24"/>
      <c r="CK56" s="24" t="s">
        <v>0</v>
      </c>
      <c r="CL56" s="24"/>
      <c r="CM56" s="24"/>
      <c r="CN56" s="25"/>
      <c r="CQ56" s="26"/>
      <c r="CR56" s="24"/>
      <c r="CS56" s="24"/>
      <c r="CT56" s="24"/>
      <c r="CU56" s="24"/>
      <c r="CV56" s="24"/>
      <c r="CW56" s="25"/>
    </row>
    <row r="57" spans="1:101" s="19" customFormat="1">
      <c r="A57" s="23"/>
      <c r="B57" s="26"/>
      <c r="C57" s="24"/>
      <c r="D57" s="24">
        <v>13</v>
      </c>
      <c r="E57" s="24" t="s">
        <v>0</v>
      </c>
      <c r="F57" s="24">
        <v>15</v>
      </c>
      <c r="G57" s="24"/>
      <c r="H57" s="25"/>
      <c r="I57" s="24"/>
      <c r="J57" s="26"/>
      <c r="K57" s="24"/>
      <c r="L57" s="24">
        <v>7</v>
      </c>
      <c r="M57" s="24" t="s">
        <v>0</v>
      </c>
      <c r="N57" s="24">
        <v>11</v>
      </c>
      <c r="O57" s="24"/>
      <c r="P57" s="25"/>
      <c r="Q57" s="24"/>
      <c r="R57" s="26"/>
      <c r="S57" s="24"/>
      <c r="T57" s="24">
        <v>11</v>
      </c>
      <c r="U57" s="24" t="s">
        <v>0</v>
      </c>
      <c r="V57" s="24">
        <v>4</v>
      </c>
      <c r="W57" s="24"/>
      <c r="X57" s="25"/>
      <c r="Y57" s="24"/>
      <c r="Z57" s="26"/>
      <c r="AA57" s="24"/>
      <c r="AB57" s="24">
        <v>9</v>
      </c>
      <c r="AC57" s="24" t="s">
        <v>0</v>
      </c>
      <c r="AD57" s="24">
        <v>11</v>
      </c>
      <c r="AE57" s="24"/>
      <c r="AF57" s="25"/>
      <c r="AG57" s="24"/>
      <c r="AH57" s="26"/>
      <c r="AI57" s="24"/>
      <c r="AJ57" s="24">
        <v>10</v>
      </c>
      <c r="AK57" s="24" t="s">
        <v>0</v>
      </c>
      <c r="AL57" s="24">
        <v>12</v>
      </c>
      <c r="AM57" s="24"/>
      <c r="AN57" s="25"/>
      <c r="AP57" s="26"/>
      <c r="AQ57" s="24"/>
      <c r="AR57" s="24"/>
      <c r="AS57" s="24" t="s">
        <v>0</v>
      </c>
      <c r="AT57" s="24"/>
      <c r="AU57" s="24"/>
      <c r="AV57" s="25"/>
      <c r="AX57" s="26"/>
      <c r="AY57" s="24"/>
      <c r="AZ57" s="24"/>
      <c r="BA57" s="24" t="s">
        <v>0</v>
      </c>
      <c r="BB57" s="24"/>
      <c r="BC57" s="24"/>
      <c r="BD57" s="25"/>
      <c r="BE57" s="24"/>
      <c r="BF57" s="23"/>
      <c r="BG57" s="26"/>
      <c r="BH57" s="24"/>
      <c r="BI57" s="24"/>
      <c r="BJ57" s="24" t="s">
        <v>0</v>
      </c>
      <c r="BK57" s="24"/>
      <c r="BL57" s="24"/>
      <c r="BM57" s="25"/>
      <c r="BN57" s="24"/>
      <c r="BO57" s="23"/>
      <c r="BP57" s="26"/>
      <c r="BQ57" s="24"/>
      <c r="BR57" s="24"/>
      <c r="BS57" s="24" t="s">
        <v>0</v>
      </c>
      <c r="BT57" s="24"/>
      <c r="BU57" s="24"/>
      <c r="BV57" s="25"/>
      <c r="BW57" s="24"/>
      <c r="BX57" s="23"/>
      <c r="BY57" s="26"/>
      <c r="BZ57" s="24"/>
      <c r="CA57" s="24"/>
      <c r="CB57" s="24" t="s">
        <v>0</v>
      </c>
      <c r="CC57" s="24"/>
      <c r="CD57" s="24"/>
      <c r="CE57" s="25"/>
      <c r="CF57" s="24"/>
      <c r="CG57" s="23"/>
      <c r="CH57" s="26"/>
      <c r="CI57" s="24"/>
      <c r="CJ57" s="24"/>
      <c r="CK57" s="24" t="s">
        <v>0</v>
      </c>
      <c r="CL57" s="24"/>
      <c r="CM57" s="24"/>
      <c r="CN57" s="25"/>
      <c r="CQ57" s="26"/>
      <c r="CR57" s="24"/>
      <c r="CS57" s="24"/>
      <c r="CT57" s="24"/>
      <c r="CU57" s="24"/>
      <c r="CV57" s="24"/>
      <c r="CW57" s="25"/>
    </row>
    <row r="58" spans="1:101" s="19" customFormat="1">
      <c r="A58" s="23"/>
      <c r="B58" s="26"/>
      <c r="C58" s="24"/>
      <c r="D58" s="24">
        <v>11</v>
      </c>
      <c r="E58" s="24" t="s">
        <v>0</v>
      </c>
      <c r="F58" s="24">
        <v>7</v>
      </c>
      <c r="G58" s="24"/>
      <c r="H58" s="25"/>
      <c r="I58" s="24"/>
      <c r="J58" s="26"/>
      <c r="K58" s="24"/>
      <c r="L58" s="24">
        <v>5</v>
      </c>
      <c r="M58" s="24" t="s">
        <v>0</v>
      </c>
      <c r="N58" s="24">
        <v>11</v>
      </c>
      <c r="O58" s="24"/>
      <c r="P58" s="25"/>
      <c r="Q58" s="24"/>
      <c r="R58" s="26"/>
      <c r="S58" s="24"/>
      <c r="T58" s="24"/>
      <c r="U58" s="24" t="s">
        <v>0</v>
      </c>
      <c r="V58" s="24"/>
      <c r="W58" s="24"/>
      <c r="X58" s="25"/>
      <c r="Y58" s="24"/>
      <c r="Z58" s="26"/>
      <c r="AA58" s="24"/>
      <c r="AB58" s="24">
        <v>11</v>
      </c>
      <c r="AC58" s="24" t="s">
        <v>0</v>
      </c>
      <c r="AD58" s="24">
        <v>8</v>
      </c>
      <c r="AE58" s="24"/>
      <c r="AF58" s="25"/>
      <c r="AG58" s="24"/>
      <c r="AH58" s="26"/>
      <c r="AI58" s="24"/>
      <c r="AJ58" s="24"/>
      <c r="AK58" s="24" t="s">
        <v>0</v>
      </c>
      <c r="AL58" s="24"/>
      <c r="AM58" s="24"/>
      <c r="AN58" s="25"/>
      <c r="AP58" s="26"/>
      <c r="AQ58" s="24"/>
      <c r="AR58" s="24"/>
      <c r="AS58" s="24" t="s">
        <v>0</v>
      </c>
      <c r="AT58" s="24"/>
      <c r="AU58" s="24"/>
      <c r="AV58" s="25"/>
      <c r="AX58" s="26"/>
      <c r="AY58" s="24"/>
      <c r="AZ58" s="24"/>
      <c r="BA58" s="24" t="s">
        <v>0</v>
      </c>
      <c r="BB58" s="24"/>
      <c r="BC58" s="24"/>
      <c r="BD58" s="25"/>
      <c r="BE58" s="24"/>
      <c r="BF58" s="23"/>
      <c r="BG58" s="26"/>
      <c r="BH58" s="24"/>
      <c r="BI58" s="24"/>
      <c r="BJ58" s="24" t="s">
        <v>0</v>
      </c>
      <c r="BK58" s="24"/>
      <c r="BL58" s="24"/>
      <c r="BM58" s="25"/>
      <c r="BN58" s="24"/>
      <c r="BO58" s="23"/>
      <c r="BP58" s="26"/>
      <c r="BQ58" s="24"/>
      <c r="BR58" s="24"/>
      <c r="BS58" s="24" t="s">
        <v>0</v>
      </c>
      <c r="BT58" s="24"/>
      <c r="BU58" s="24"/>
      <c r="BV58" s="25"/>
      <c r="BW58" s="24"/>
      <c r="BX58" s="23"/>
      <c r="BY58" s="26"/>
      <c r="BZ58" s="24"/>
      <c r="CA58" s="24"/>
      <c r="CB58" s="24" t="s">
        <v>0</v>
      </c>
      <c r="CC58" s="24"/>
      <c r="CD58" s="24"/>
      <c r="CE58" s="25"/>
      <c r="CF58" s="24"/>
      <c r="CG58" s="23"/>
      <c r="CH58" s="26"/>
      <c r="CI58" s="24"/>
      <c r="CJ58" s="24"/>
      <c r="CK58" s="24" t="s">
        <v>0</v>
      </c>
      <c r="CL58" s="24"/>
      <c r="CM58" s="24"/>
      <c r="CN58" s="25"/>
      <c r="CQ58" s="26"/>
      <c r="CR58" s="24"/>
      <c r="CS58" s="24"/>
      <c r="CT58" s="24"/>
      <c r="CU58" s="24"/>
      <c r="CV58" s="24"/>
      <c r="CW58" s="25"/>
    </row>
    <row r="59" spans="1:101" s="19" customFormat="1">
      <c r="A59" s="23"/>
      <c r="B59" s="26"/>
      <c r="C59" s="24"/>
      <c r="D59" s="24"/>
      <c r="E59" s="24"/>
      <c r="F59" s="24"/>
      <c r="G59" s="24"/>
      <c r="H59" s="25"/>
      <c r="I59" s="24"/>
      <c r="J59" s="26"/>
      <c r="K59" s="24"/>
      <c r="L59" s="24"/>
      <c r="M59" s="24"/>
      <c r="N59" s="24"/>
      <c r="O59" s="24"/>
      <c r="P59" s="25"/>
      <c r="Q59" s="24"/>
      <c r="R59" s="26"/>
      <c r="S59" s="24"/>
      <c r="T59" s="24"/>
      <c r="U59" s="24"/>
      <c r="V59" s="24"/>
      <c r="W59" s="24"/>
      <c r="X59" s="25"/>
      <c r="Y59" s="24"/>
      <c r="Z59" s="26"/>
      <c r="AA59" s="24"/>
      <c r="AB59" s="24"/>
      <c r="AC59" s="24"/>
      <c r="AD59" s="24"/>
      <c r="AE59" s="24"/>
      <c r="AF59" s="25"/>
      <c r="AG59" s="24"/>
      <c r="AH59" s="26"/>
      <c r="AI59" s="24"/>
      <c r="AJ59" s="24"/>
      <c r="AK59" s="24"/>
      <c r="AL59" s="24"/>
      <c r="AM59" s="24"/>
      <c r="AN59" s="25"/>
      <c r="AP59" s="26"/>
      <c r="AQ59" s="24"/>
      <c r="AR59" s="24"/>
      <c r="AS59" s="24"/>
      <c r="AT59" s="24"/>
      <c r="AU59" s="24"/>
      <c r="AV59" s="25"/>
      <c r="AX59" s="26"/>
      <c r="AY59" s="24"/>
      <c r="AZ59" s="24"/>
      <c r="BA59" s="24"/>
      <c r="BB59" s="24"/>
      <c r="BC59" s="24"/>
      <c r="BD59" s="25"/>
      <c r="BE59" s="24"/>
      <c r="BF59" s="23"/>
      <c r="BG59" s="26"/>
      <c r="BH59" s="24"/>
      <c r="BI59" s="24"/>
      <c r="BJ59" s="24"/>
      <c r="BK59" s="24"/>
      <c r="BL59" s="24"/>
      <c r="BM59" s="25"/>
      <c r="BN59" s="24"/>
      <c r="BO59" s="23"/>
      <c r="BP59" s="26"/>
      <c r="BQ59" s="24"/>
      <c r="BR59" s="24"/>
      <c r="BS59" s="24"/>
      <c r="BT59" s="24"/>
      <c r="BU59" s="24"/>
      <c r="BV59" s="25"/>
      <c r="BW59" s="24"/>
      <c r="BX59" s="23"/>
      <c r="BY59" s="26"/>
      <c r="BZ59" s="24"/>
      <c r="CA59" s="24"/>
      <c r="CB59" s="24"/>
      <c r="CC59" s="24"/>
      <c r="CD59" s="24"/>
      <c r="CE59" s="25"/>
      <c r="CF59" s="24"/>
      <c r="CG59" s="23"/>
      <c r="CH59" s="26"/>
      <c r="CI59" s="24"/>
      <c r="CJ59" s="24"/>
      <c r="CK59" s="24"/>
      <c r="CL59" s="24"/>
      <c r="CM59" s="24"/>
      <c r="CN59" s="25"/>
      <c r="CQ59" s="26"/>
      <c r="CR59" s="24"/>
      <c r="CS59" s="24"/>
      <c r="CT59" s="24"/>
      <c r="CU59" s="24"/>
      <c r="CV59" s="24"/>
      <c r="CW59" s="25"/>
    </row>
    <row r="60" spans="1:101" s="19" customFormat="1">
      <c r="A60" s="23"/>
      <c r="B60" s="26" t="s">
        <v>24</v>
      </c>
      <c r="C60" s="24">
        <f>IF(D60&gt;F60,1,0)+IF(D61&gt;F61,1,0)+IF(D62&gt;F62,1,0)+IF(D63&gt;F63,1,0)+IF(D64&gt;F64,1,0)+IF(D65&gt;F65,1,0)</f>
        <v>3</v>
      </c>
      <c r="D60" s="24">
        <v>11</v>
      </c>
      <c r="E60" s="24" t="s">
        <v>0</v>
      </c>
      <c r="F60" s="24">
        <v>5</v>
      </c>
      <c r="G60" s="24">
        <f>IF(D60&lt;F60,1,0)+IF(D61&lt;F61,1,0)+IF(D62&lt;F62,1,0)+IF(D63&lt;F63,1,0)+IF(D64&lt;F64,1,0)+IF(D65&lt;F65,1,0)</f>
        <v>2</v>
      </c>
      <c r="H60" s="25" t="s">
        <v>44</v>
      </c>
      <c r="I60" s="24"/>
      <c r="J60" s="26" t="s">
        <v>176</v>
      </c>
      <c r="K60" s="24">
        <f>IF(L60&gt;N60,1,0)+IF(L61&gt;N61,1,0)+IF(L62&gt;N62,1,0)+IF(L63&gt;N63,1,0)+IF(L64&gt;N64,1,0)+IF(L65&gt;N65,1,0)</f>
        <v>3</v>
      </c>
      <c r="L60" s="24">
        <v>9</v>
      </c>
      <c r="M60" s="24" t="s">
        <v>0</v>
      </c>
      <c r="N60" s="24">
        <v>11</v>
      </c>
      <c r="O60" s="24">
        <f>IF(L60&lt;N60,1,0)+IF(L61&lt;N61,1,0)+IF(L62&lt;N62,1,0)+IF(L63&lt;N63,1,0)+IF(L64&lt;N64,1,0)+IF(L65&lt;N65,1,0)</f>
        <v>1</v>
      </c>
      <c r="P60" s="25" t="s">
        <v>127</v>
      </c>
      <c r="Q60" s="24"/>
      <c r="R60" s="26" t="s">
        <v>31</v>
      </c>
      <c r="S60" s="24">
        <f>IF(T60&gt;V60,1,0)+IF(T61&gt;V61,1,0)+IF(T62&gt;V62,1,0)+IF(T63&gt;V63,1,0)+IF(T64&gt;V64,1,0)+IF(T65&gt;V65,1,0)</f>
        <v>0</v>
      </c>
      <c r="T60" s="24"/>
      <c r="U60" s="24" t="s">
        <v>0</v>
      </c>
      <c r="V60" s="24"/>
      <c r="W60" s="24">
        <f>IF(T60&lt;V60,1,0)+IF(T61&lt;V61,1,0)+IF(T62&lt;V62,1,0)+IF(T63&lt;V63,1,0)+IF(T64&lt;V64,1,0)+IF(T65&lt;V65,1,0)</f>
        <v>0</v>
      </c>
      <c r="X60" s="25" t="s">
        <v>98</v>
      </c>
      <c r="Y60" s="24"/>
      <c r="Z60" s="26" t="s">
        <v>95</v>
      </c>
      <c r="AA60" s="24">
        <f>IF(AB60&gt;AD60,1,0)+IF(AB61&gt;AD61,1,0)+IF(AB62&gt;AD62,1,0)+IF(AB63&gt;AD63,1,0)+IF(AB64&gt;AD64,1,0)+IF(AB65&gt;AD65,1,0)</f>
        <v>3</v>
      </c>
      <c r="AB60" s="24">
        <v>11</v>
      </c>
      <c r="AC60" s="24" t="s">
        <v>0</v>
      </c>
      <c r="AD60" s="24">
        <v>8</v>
      </c>
      <c r="AE60" s="24">
        <f>IF(AB60&lt;AD60,1,0)+IF(AB61&lt;AD61,1,0)+IF(AB62&lt;AD62,1,0)+IF(AB63&lt;AD63,1,0)+IF(AB64&lt;AD64,1,0)+IF(AB65&lt;AD65,1,0)</f>
        <v>0</v>
      </c>
      <c r="AF60" s="25" t="s">
        <v>27</v>
      </c>
      <c r="AG60" s="24"/>
      <c r="AH60" s="26" t="s">
        <v>41</v>
      </c>
      <c r="AI60" s="24">
        <f>IF(AJ60&gt;AL60,1,0)+IF(AJ61&gt;AL61,1,0)+IF(AJ62&gt;AL62,1,0)+IF(AJ63&gt;AL63,1,0)+IF(AJ64&gt;AL64,1,0)+IF(AJ65&gt;AL65,1,0)</f>
        <v>1</v>
      </c>
      <c r="AJ60" s="24">
        <v>8</v>
      </c>
      <c r="AK60" s="24" t="s">
        <v>0</v>
      </c>
      <c r="AL60" s="24">
        <v>11</v>
      </c>
      <c r="AM60" s="24">
        <f>IF(AJ60&lt;AL60,1,0)+IF(AJ61&lt;AL61,1,0)+IF(AJ62&lt;AL62,1,0)+IF(AJ63&lt;AL63,1,0)+IF(AJ64&lt;AL64,1,0)+IF(AJ65&lt;AL65,1,0)</f>
        <v>3</v>
      </c>
      <c r="AN60" s="25" t="s">
        <v>40</v>
      </c>
      <c r="AP60" s="26" t="s">
        <v>25</v>
      </c>
      <c r="AQ60" s="24">
        <f>IF(AR60&gt;AT60,1,0)+IF(AR61&gt;AT61,1,0)+IF(AR62&gt;AT62,1,0)+IF(AR63&gt;AT63,1,0)+IF(AR64&gt;AT64,1,0)+IF(AR65&gt;AT65,1,0)</f>
        <v>1</v>
      </c>
      <c r="AR60" s="24">
        <v>10</v>
      </c>
      <c r="AS60" s="24" t="s">
        <v>0</v>
      </c>
      <c r="AT60" s="24">
        <v>12</v>
      </c>
      <c r="AU60" s="24">
        <f>IF(AR60&lt;AT60,1,0)+IF(AR61&lt;AT61,1,0)+IF(AR62&lt;AT62,1,0)+IF(AR63&lt;AT63,1,0)+IF(AR64&lt;AT64,1,0)+IF(AR65&lt;AT65,1,0)</f>
        <v>3</v>
      </c>
      <c r="AV60" s="25" t="s">
        <v>18</v>
      </c>
      <c r="AX60" s="26" t="s">
        <v>9</v>
      </c>
      <c r="AY60" s="24">
        <f>IF(AZ60&gt;BB60,1,0)+IF(AZ61&gt;BB61,1,0)+IF(AZ62&gt;BB62,1,0)+IF(AZ63&gt;BB63,1,0)+IF(AZ64&gt;BB64,1,0)+IF(AZ65&gt;BB65,1,0)</f>
        <v>3</v>
      </c>
      <c r="AZ60" s="24">
        <v>11</v>
      </c>
      <c r="BA60" s="24" t="s">
        <v>0</v>
      </c>
      <c r="BB60" s="24">
        <v>7</v>
      </c>
      <c r="BC60" s="24">
        <f>IF(AZ60&lt;BB60,1,0)+IF(AZ61&lt;BB61,1,0)+IF(AZ62&lt;BB62,1,0)+IF(AZ63&lt;BB63,1,0)+IF(AZ64&lt;BB64,1,0)+IF(AZ65&lt;BB65,1,0)</f>
        <v>0</v>
      </c>
      <c r="BD60" s="25" t="s">
        <v>114</v>
      </c>
      <c r="BE60" s="24"/>
      <c r="BF60" s="23"/>
      <c r="BG60" s="26"/>
      <c r="BH60" s="24">
        <f>IF(BI60&gt;BK60,1,0)+IF(BI61&gt;BK61,1,0)+IF(BI62&gt;BK62,1,0)+IF(BI63&gt;BK63,1,0)+IF(BI64&gt;BK64,1,0)+IF(BI65&gt;BK65,1,0)</f>
        <v>0</v>
      </c>
      <c r="BI60" s="24"/>
      <c r="BJ60" s="24" t="s">
        <v>0</v>
      </c>
      <c r="BK60" s="24"/>
      <c r="BL60" s="24">
        <f>IF(BI60&lt;BK60,1,0)+IF(BI61&lt;BK61,1,0)+IF(BI62&lt;BK62,1,0)+IF(BI63&lt;BK63,1,0)+IF(BI64&lt;BK64,1,0)+IF(BI65&lt;BK65,1,0)</f>
        <v>0</v>
      </c>
      <c r="BM60" s="25"/>
      <c r="BN60" s="24"/>
      <c r="BO60" s="23"/>
      <c r="BP60" s="26"/>
      <c r="BQ60" s="24">
        <f>IF(BR60&gt;BT60,1,0)+IF(BR61&gt;BT61,1,0)+IF(BR62&gt;BT62,1,0)+IF(BR63&gt;BT63,1,0)+IF(BR64&gt;BT64,1,0)+IF(BR65&gt;BT65,1,0)</f>
        <v>0</v>
      </c>
      <c r="BR60" s="24"/>
      <c r="BS60" s="24" t="s">
        <v>0</v>
      </c>
      <c r="BT60" s="24"/>
      <c r="BU60" s="24">
        <f>IF(BR60&lt;BT60,1,0)+IF(BR61&lt;BT61,1,0)+IF(BR62&lt;BT62,1,0)+IF(BR63&lt;BT63,1,0)+IF(BR64&lt;BT64,1,0)+IF(BR65&lt;BT65,1,0)</f>
        <v>0</v>
      </c>
      <c r="BV60" s="25"/>
      <c r="BW60" s="24"/>
      <c r="BX60" s="23"/>
      <c r="BY60" s="26"/>
      <c r="BZ60" s="24">
        <f>IF(CA60&gt;CC60,1,0)+IF(CA61&gt;CC61,1,0)+IF(CA62&gt;CC62,1,0)+IF(CA63&gt;CC63,1,0)+IF(CA64&gt;CC64,1,0)+IF(CA65&gt;CC65,1,0)</f>
        <v>0</v>
      </c>
      <c r="CA60" s="24"/>
      <c r="CB60" s="24" t="s">
        <v>0</v>
      </c>
      <c r="CC60" s="24"/>
      <c r="CD60" s="24">
        <f>IF(CA60&lt;CC60,1,0)+IF(CA61&lt;CC61,1,0)+IF(CA62&lt;CC62,1,0)+IF(CA63&lt;CC63,1,0)+IF(CA64&lt;CC64,1,0)+IF(CA65&lt;CC65,1,0)</f>
        <v>0</v>
      </c>
      <c r="CE60" s="25"/>
      <c r="CF60" s="24"/>
      <c r="CG60" s="23"/>
      <c r="CH60" s="26"/>
      <c r="CI60" s="24">
        <f>IF(CJ60&gt;CL60,1,0)+IF(CJ61&gt;CL61,1,0)+IF(CJ62&gt;CL62,1,0)+IF(CJ63&gt;CL63,1,0)+IF(CJ64&gt;CL64,1,0)+IF(CJ65&gt;CL65,1,0)</f>
        <v>0</v>
      </c>
      <c r="CJ60" s="24"/>
      <c r="CK60" s="24" t="s">
        <v>0</v>
      </c>
      <c r="CL60" s="24"/>
      <c r="CM60" s="24">
        <f>IF(CJ60&lt;CL60,1,0)+IF(CJ61&lt;CL61,1,0)+IF(CJ62&lt;CL62,1,0)+IF(CJ63&lt;CL63,1,0)+IF(CJ64&lt;CL64,1,0)+IF(CJ65&lt;CL65,1,0)</f>
        <v>0</v>
      </c>
      <c r="CN60" s="25"/>
      <c r="CQ60" s="26"/>
      <c r="CR60" s="24"/>
      <c r="CS60" s="24"/>
      <c r="CT60" s="24"/>
      <c r="CU60" s="24"/>
      <c r="CV60" s="24"/>
      <c r="CW60" s="25"/>
    </row>
    <row r="61" spans="1:101" s="19" customFormat="1">
      <c r="A61" s="23"/>
      <c r="B61" s="26"/>
      <c r="C61" s="24"/>
      <c r="D61" s="24">
        <v>8</v>
      </c>
      <c r="E61" s="24" t="s">
        <v>0</v>
      </c>
      <c r="F61" s="24">
        <v>11</v>
      </c>
      <c r="G61" s="24"/>
      <c r="H61" s="25"/>
      <c r="I61" s="24"/>
      <c r="J61" s="26"/>
      <c r="K61" s="24"/>
      <c r="L61" s="24">
        <v>11</v>
      </c>
      <c r="M61" s="24" t="s">
        <v>0</v>
      </c>
      <c r="N61" s="24">
        <v>7</v>
      </c>
      <c r="O61" s="24"/>
      <c r="P61" s="25"/>
      <c r="Q61" s="24"/>
      <c r="R61" s="26"/>
      <c r="S61" s="24"/>
      <c r="T61" s="24"/>
      <c r="U61" s="24" t="s">
        <v>0</v>
      </c>
      <c r="V61" s="24"/>
      <c r="W61" s="24"/>
      <c r="X61" s="25"/>
      <c r="Y61" s="24"/>
      <c r="Z61" s="26"/>
      <c r="AA61" s="24"/>
      <c r="AB61" s="24">
        <v>13</v>
      </c>
      <c r="AC61" s="24" t="s">
        <v>0</v>
      </c>
      <c r="AD61" s="24">
        <v>11</v>
      </c>
      <c r="AE61" s="24"/>
      <c r="AF61" s="25"/>
      <c r="AG61" s="24"/>
      <c r="AH61" s="26"/>
      <c r="AI61" s="24"/>
      <c r="AJ61" s="24">
        <v>9</v>
      </c>
      <c r="AK61" s="24" t="s">
        <v>0</v>
      </c>
      <c r="AL61" s="24">
        <v>11</v>
      </c>
      <c r="AM61" s="24"/>
      <c r="AN61" s="25"/>
      <c r="AP61" s="26"/>
      <c r="AQ61" s="24"/>
      <c r="AR61" s="24">
        <v>11</v>
      </c>
      <c r="AS61" s="24" t="s">
        <v>0</v>
      </c>
      <c r="AT61" s="24">
        <v>4</v>
      </c>
      <c r="AU61" s="24"/>
      <c r="AV61" s="25"/>
      <c r="AX61" s="26"/>
      <c r="AY61" s="24"/>
      <c r="AZ61" s="24">
        <v>11</v>
      </c>
      <c r="BA61" s="24" t="s">
        <v>0</v>
      </c>
      <c r="BB61" s="24">
        <v>5</v>
      </c>
      <c r="BC61" s="24"/>
      <c r="BD61" s="25"/>
      <c r="BE61" s="24"/>
      <c r="BF61" s="23"/>
      <c r="BG61" s="26"/>
      <c r="BH61" s="24"/>
      <c r="BI61" s="24"/>
      <c r="BJ61" s="24" t="s">
        <v>0</v>
      </c>
      <c r="BK61" s="24"/>
      <c r="BL61" s="24"/>
      <c r="BM61" s="25"/>
      <c r="BN61" s="24"/>
      <c r="BO61" s="23"/>
      <c r="BP61" s="26"/>
      <c r="BQ61" s="24"/>
      <c r="BR61" s="24"/>
      <c r="BS61" s="24" t="s">
        <v>0</v>
      </c>
      <c r="BT61" s="24"/>
      <c r="BU61" s="24"/>
      <c r="BV61" s="25"/>
      <c r="BW61" s="24"/>
      <c r="BX61" s="23"/>
      <c r="BY61" s="26"/>
      <c r="BZ61" s="24"/>
      <c r="CA61" s="24"/>
      <c r="CB61" s="24" t="s">
        <v>0</v>
      </c>
      <c r="CC61" s="24"/>
      <c r="CD61" s="24"/>
      <c r="CE61" s="25"/>
      <c r="CF61" s="24"/>
      <c r="CG61" s="23"/>
      <c r="CH61" s="26"/>
      <c r="CI61" s="24"/>
      <c r="CJ61" s="24"/>
      <c r="CK61" s="24" t="s">
        <v>0</v>
      </c>
      <c r="CL61" s="24"/>
      <c r="CM61" s="24"/>
      <c r="CN61" s="25"/>
      <c r="CQ61" s="26"/>
      <c r="CR61" s="24"/>
      <c r="CS61" s="24"/>
      <c r="CT61" s="24"/>
      <c r="CU61" s="24"/>
      <c r="CV61" s="24"/>
      <c r="CW61" s="25"/>
    </row>
    <row r="62" spans="1:101" s="19" customFormat="1">
      <c r="A62" s="23"/>
      <c r="B62" s="26"/>
      <c r="C62" s="24"/>
      <c r="D62" s="24">
        <v>11</v>
      </c>
      <c r="E62" s="24" t="s">
        <v>0</v>
      </c>
      <c r="F62" s="24">
        <v>7</v>
      </c>
      <c r="G62" s="24"/>
      <c r="H62" s="25"/>
      <c r="I62" s="24"/>
      <c r="J62" s="26"/>
      <c r="K62" s="24"/>
      <c r="L62" s="24">
        <v>11</v>
      </c>
      <c r="M62" s="24" t="s">
        <v>0</v>
      </c>
      <c r="N62" s="24">
        <v>5</v>
      </c>
      <c r="O62" s="24"/>
      <c r="P62" s="25"/>
      <c r="Q62" s="24"/>
      <c r="R62" s="26"/>
      <c r="S62" s="24"/>
      <c r="T62" s="24"/>
      <c r="U62" s="24" t="s">
        <v>0</v>
      </c>
      <c r="V62" s="24"/>
      <c r="W62" s="24"/>
      <c r="X62" s="25"/>
      <c r="Y62" s="24"/>
      <c r="Z62" s="26"/>
      <c r="AA62" s="24"/>
      <c r="AB62" s="24">
        <v>11</v>
      </c>
      <c r="AC62" s="24" t="s">
        <v>0</v>
      </c>
      <c r="AD62" s="24">
        <v>8</v>
      </c>
      <c r="AE62" s="24"/>
      <c r="AF62" s="25"/>
      <c r="AG62" s="24"/>
      <c r="AH62" s="26"/>
      <c r="AI62" s="24"/>
      <c r="AJ62" s="24">
        <v>13</v>
      </c>
      <c r="AK62" s="24" t="s">
        <v>0</v>
      </c>
      <c r="AL62" s="24">
        <v>11</v>
      </c>
      <c r="AM62" s="24"/>
      <c r="AN62" s="25"/>
      <c r="AP62" s="26"/>
      <c r="AQ62" s="24"/>
      <c r="AR62" s="24">
        <v>4</v>
      </c>
      <c r="AS62" s="24" t="s">
        <v>0</v>
      </c>
      <c r="AT62" s="24">
        <v>11</v>
      </c>
      <c r="AU62" s="24"/>
      <c r="AV62" s="25"/>
      <c r="AX62" s="26"/>
      <c r="AY62" s="24"/>
      <c r="AZ62" s="24">
        <v>11</v>
      </c>
      <c r="BA62" s="24" t="s">
        <v>0</v>
      </c>
      <c r="BB62" s="24">
        <v>5</v>
      </c>
      <c r="BC62" s="24"/>
      <c r="BD62" s="25"/>
      <c r="BE62" s="24"/>
      <c r="BF62" s="23"/>
      <c r="BG62" s="26"/>
      <c r="BH62" s="24"/>
      <c r="BI62" s="24"/>
      <c r="BJ62" s="24" t="s">
        <v>0</v>
      </c>
      <c r="BK62" s="24"/>
      <c r="BL62" s="24"/>
      <c r="BM62" s="25"/>
      <c r="BN62" s="24"/>
      <c r="BO62" s="23"/>
      <c r="BP62" s="26"/>
      <c r="BQ62" s="24"/>
      <c r="BR62" s="24"/>
      <c r="BS62" s="24" t="s">
        <v>0</v>
      </c>
      <c r="BT62" s="24"/>
      <c r="BU62" s="24"/>
      <c r="BV62" s="25"/>
      <c r="BW62" s="24"/>
      <c r="BX62" s="23"/>
      <c r="BY62" s="26"/>
      <c r="BZ62" s="24"/>
      <c r="CA62" s="24"/>
      <c r="CB62" s="24" t="s">
        <v>0</v>
      </c>
      <c r="CC62" s="24"/>
      <c r="CD62" s="24"/>
      <c r="CE62" s="25"/>
      <c r="CF62" s="24"/>
      <c r="CG62" s="23"/>
      <c r="CH62" s="26"/>
      <c r="CI62" s="24"/>
      <c r="CJ62" s="24"/>
      <c r="CK62" s="24" t="s">
        <v>0</v>
      </c>
      <c r="CL62" s="24"/>
      <c r="CM62" s="24"/>
      <c r="CN62" s="25"/>
      <c r="CQ62" s="26"/>
      <c r="CR62" s="24"/>
      <c r="CS62" s="24"/>
      <c r="CT62" s="24"/>
      <c r="CU62" s="24"/>
      <c r="CV62" s="24"/>
      <c r="CW62" s="25"/>
    </row>
    <row r="63" spans="1:101" s="19" customFormat="1">
      <c r="A63" s="23"/>
      <c r="B63" s="26"/>
      <c r="C63" s="24"/>
      <c r="D63" s="24">
        <v>10</v>
      </c>
      <c r="E63" s="24" t="s">
        <v>0</v>
      </c>
      <c r="F63" s="24">
        <v>12</v>
      </c>
      <c r="G63" s="24"/>
      <c r="H63" s="25"/>
      <c r="I63" s="24"/>
      <c r="J63" s="26"/>
      <c r="K63" s="24"/>
      <c r="L63" s="24">
        <v>11</v>
      </c>
      <c r="M63" s="24" t="s">
        <v>0</v>
      </c>
      <c r="N63" s="24">
        <v>5</v>
      </c>
      <c r="O63" s="24"/>
      <c r="P63" s="25"/>
      <c r="Q63" s="24"/>
      <c r="R63" s="26"/>
      <c r="S63" s="24"/>
      <c r="T63" s="24"/>
      <c r="U63" s="24" t="s">
        <v>0</v>
      </c>
      <c r="V63" s="24"/>
      <c r="W63" s="24"/>
      <c r="X63" s="25"/>
      <c r="Y63" s="24"/>
      <c r="Z63" s="26"/>
      <c r="AA63" s="24"/>
      <c r="AB63" s="24"/>
      <c r="AC63" s="24" t="s">
        <v>0</v>
      </c>
      <c r="AD63" s="24"/>
      <c r="AE63" s="24"/>
      <c r="AF63" s="25"/>
      <c r="AG63" s="24"/>
      <c r="AH63" s="26"/>
      <c r="AI63" s="24"/>
      <c r="AJ63" s="24">
        <v>9</v>
      </c>
      <c r="AK63" s="24" t="s">
        <v>0</v>
      </c>
      <c r="AL63" s="24">
        <v>11</v>
      </c>
      <c r="AM63" s="24"/>
      <c r="AN63" s="25"/>
      <c r="AP63" s="26"/>
      <c r="AQ63" s="24"/>
      <c r="AR63" s="24">
        <v>8</v>
      </c>
      <c r="AS63" s="24" t="s">
        <v>0</v>
      </c>
      <c r="AT63" s="24">
        <v>11</v>
      </c>
      <c r="AU63" s="24"/>
      <c r="AV63" s="25"/>
      <c r="AX63" s="26"/>
      <c r="AY63" s="24"/>
      <c r="AZ63" s="24"/>
      <c r="BA63" s="24" t="s">
        <v>0</v>
      </c>
      <c r="BB63" s="24"/>
      <c r="BC63" s="24"/>
      <c r="BD63" s="25"/>
      <c r="BE63" s="24"/>
      <c r="BF63" s="23"/>
      <c r="BG63" s="26"/>
      <c r="BH63" s="24"/>
      <c r="BI63" s="24"/>
      <c r="BJ63" s="24" t="s">
        <v>0</v>
      </c>
      <c r="BK63" s="24"/>
      <c r="BL63" s="24"/>
      <c r="BM63" s="25"/>
      <c r="BN63" s="24"/>
      <c r="BO63" s="23"/>
      <c r="BP63" s="26"/>
      <c r="BQ63" s="24"/>
      <c r="BR63" s="24"/>
      <c r="BS63" s="24" t="s">
        <v>0</v>
      </c>
      <c r="BT63" s="24"/>
      <c r="BU63" s="24"/>
      <c r="BV63" s="25"/>
      <c r="BW63" s="24"/>
      <c r="BX63" s="23"/>
      <c r="BY63" s="26"/>
      <c r="BZ63" s="24"/>
      <c r="CA63" s="24"/>
      <c r="CB63" s="24" t="s">
        <v>0</v>
      </c>
      <c r="CC63" s="24"/>
      <c r="CD63" s="24"/>
      <c r="CE63" s="25"/>
      <c r="CF63" s="24"/>
      <c r="CG63" s="23"/>
      <c r="CH63" s="26"/>
      <c r="CI63" s="24"/>
      <c r="CJ63" s="24"/>
      <c r="CK63" s="24" t="s">
        <v>0</v>
      </c>
      <c r="CL63" s="24"/>
      <c r="CM63" s="24"/>
      <c r="CN63" s="25"/>
      <c r="CQ63" s="26"/>
      <c r="CR63" s="24"/>
      <c r="CS63" s="24"/>
      <c r="CT63" s="24"/>
      <c r="CU63" s="24"/>
      <c r="CV63" s="24"/>
      <c r="CW63" s="25"/>
    </row>
    <row r="64" spans="1:101" s="19" customFormat="1">
      <c r="A64" s="23"/>
      <c r="B64" s="26"/>
      <c r="C64" s="24"/>
      <c r="D64" s="24">
        <v>11</v>
      </c>
      <c r="E64" s="24" t="s">
        <v>0</v>
      </c>
      <c r="F64" s="24">
        <v>8</v>
      </c>
      <c r="G64" s="24"/>
      <c r="H64" s="25"/>
      <c r="I64" s="24"/>
      <c r="J64" s="26"/>
      <c r="K64" s="24"/>
      <c r="L64" s="24"/>
      <c r="M64" s="24" t="s">
        <v>0</v>
      </c>
      <c r="N64" s="24"/>
      <c r="O64" s="24"/>
      <c r="P64" s="25"/>
      <c r="Q64" s="24"/>
      <c r="R64" s="26"/>
      <c r="S64" s="24"/>
      <c r="T64" s="24"/>
      <c r="U64" s="24" t="s">
        <v>0</v>
      </c>
      <c r="V64" s="24"/>
      <c r="W64" s="24"/>
      <c r="X64" s="25"/>
      <c r="Y64" s="24"/>
      <c r="Z64" s="26"/>
      <c r="AA64" s="24"/>
      <c r="AB64" s="24"/>
      <c r="AC64" s="24" t="s">
        <v>0</v>
      </c>
      <c r="AD64" s="24"/>
      <c r="AE64" s="24"/>
      <c r="AF64" s="25"/>
      <c r="AG64" s="24"/>
      <c r="AH64" s="26"/>
      <c r="AI64" s="24"/>
      <c r="AJ64" s="24"/>
      <c r="AK64" s="24" t="s">
        <v>0</v>
      </c>
      <c r="AL64" s="24"/>
      <c r="AM64" s="24"/>
      <c r="AN64" s="25"/>
      <c r="AP64" s="26"/>
      <c r="AQ64" s="24"/>
      <c r="AR64" s="24"/>
      <c r="AS64" s="24" t="s">
        <v>0</v>
      </c>
      <c r="AT64" s="24"/>
      <c r="AU64" s="24"/>
      <c r="AV64" s="25"/>
      <c r="AX64" s="26"/>
      <c r="AY64" s="24"/>
      <c r="AZ64" s="24"/>
      <c r="BA64" s="24" t="s">
        <v>0</v>
      </c>
      <c r="BB64" s="24"/>
      <c r="BC64" s="24"/>
      <c r="BD64" s="25"/>
      <c r="BE64" s="24"/>
      <c r="BF64" s="23"/>
      <c r="BG64" s="26"/>
      <c r="BH64" s="24"/>
      <c r="BI64" s="24"/>
      <c r="BJ64" s="24" t="s">
        <v>0</v>
      </c>
      <c r="BK64" s="24"/>
      <c r="BL64" s="24"/>
      <c r="BM64" s="25"/>
      <c r="BN64" s="24"/>
      <c r="BO64" s="23"/>
      <c r="BP64" s="26"/>
      <c r="BQ64" s="24"/>
      <c r="BR64" s="24"/>
      <c r="BS64" s="24" t="s">
        <v>0</v>
      </c>
      <c r="BT64" s="24"/>
      <c r="BU64" s="24"/>
      <c r="BV64" s="25"/>
      <c r="BW64" s="24"/>
      <c r="BX64" s="23"/>
      <c r="BY64" s="26"/>
      <c r="BZ64" s="24"/>
      <c r="CA64" s="24"/>
      <c r="CB64" s="24" t="s">
        <v>0</v>
      </c>
      <c r="CC64" s="24"/>
      <c r="CD64" s="24"/>
      <c r="CE64" s="25"/>
      <c r="CF64" s="24"/>
      <c r="CG64" s="23"/>
      <c r="CH64" s="26"/>
      <c r="CI64" s="24"/>
      <c r="CJ64" s="24"/>
      <c r="CK64" s="24" t="s">
        <v>0</v>
      </c>
      <c r="CL64" s="24"/>
      <c r="CM64" s="24"/>
      <c r="CN64" s="25"/>
      <c r="CQ64" s="26"/>
      <c r="CR64" s="24"/>
      <c r="CS64" s="24"/>
      <c r="CT64" s="24"/>
      <c r="CU64" s="24"/>
      <c r="CV64" s="24"/>
      <c r="CW64" s="25"/>
    </row>
    <row r="65" spans="1:101" s="19" customFormat="1">
      <c r="A65" s="23"/>
      <c r="B65" s="26"/>
      <c r="C65" s="24"/>
      <c r="D65" s="24"/>
      <c r="E65" s="24"/>
      <c r="F65" s="24"/>
      <c r="G65" s="24"/>
      <c r="H65" s="25"/>
      <c r="I65" s="24"/>
      <c r="J65" s="26"/>
      <c r="K65" s="24"/>
      <c r="L65" s="24"/>
      <c r="M65" s="24"/>
      <c r="N65" s="24"/>
      <c r="O65" s="24"/>
      <c r="P65" s="25"/>
      <c r="Q65" s="24"/>
      <c r="R65" s="26"/>
      <c r="S65" s="24"/>
      <c r="T65" s="24"/>
      <c r="U65" s="24"/>
      <c r="V65" s="24"/>
      <c r="W65" s="24"/>
      <c r="X65" s="25"/>
      <c r="Y65" s="24"/>
      <c r="Z65" s="26"/>
      <c r="AA65" s="24"/>
      <c r="AB65" s="24"/>
      <c r="AC65" s="24"/>
      <c r="AD65" s="24"/>
      <c r="AE65" s="24"/>
      <c r="AF65" s="25"/>
      <c r="AG65" s="24"/>
      <c r="AH65" s="26"/>
      <c r="AI65" s="24"/>
      <c r="AJ65" s="24"/>
      <c r="AK65" s="24"/>
      <c r="AL65" s="24"/>
      <c r="AM65" s="24"/>
      <c r="AN65" s="25"/>
      <c r="AP65" s="26"/>
      <c r="AQ65" s="24"/>
      <c r="AR65" s="24"/>
      <c r="AS65" s="24"/>
      <c r="AT65" s="24"/>
      <c r="AU65" s="24"/>
      <c r="AV65" s="25"/>
      <c r="AX65" s="26"/>
      <c r="AY65" s="24"/>
      <c r="AZ65" s="24"/>
      <c r="BA65" s="24"/>
      <c r="BB65" s="24"/>
      <c r="BC65" s="24"/>
      <c r="BD65" s="25"/>
      <c r="BE65" s="24"/>
      <c r="BF65" s="23"/>
      <c r="BG65" s="26"/>
      <c r="BH65" s="24"/>
      <c r="BI65" s="24"/>
      <c r="BJ65" s="24"/>
      <c r="BK65" s="24"/>
      <c r="BL65" s="24"/>
      <c r="BM65" s="25"/>
      <c r="BN65" s="24"/>
      <c r="BO65" s="23"/>
      <c r="BP65" s="26"/>
      <c r="BQ65" s="24"/>
      <c r="BR65" s="24"/>
      <c r="BS65" s="24"/>
      <c r="BT65" s="24"/>
      <c r="BU65" s="24"/>
      <c r="BV65" s="25"/>
      <c r="BW65" s="24"/>
      <c r="BX65" s="23"/>
      <c r="BY65" s="26"/>
      <c r="BZ65" s="24"/>
      <c r="CA65" s="24"/>
      <c r="CB65" s="24"/>
      <c r="CC65" s="24"/>
      <c r="CD65" s="24"/>
      <c r="CE65" s="25"/>
      <c r="CF65" s="24"/>
      <c r="CG65" s="23"/>
      <c r="CH65" s="26"/>
      <c r="CI65" s="24"/>
      <c r="CJ65" s="24"/>
      <c r="CK65" s="24"/>
      <c r="CL65" s="24"/>
      <c r="CM65" s="24"/>
      <c r="CN65" s="25"/>
      <c r="CQ65" s="26"/>
      <c r="CR65" s="24"/>
      <c r="CS65" s="24"/>
      <c r="CT65" s="24"/>
      <c r="CU65" s="24"/>
      <c r="CV65" s="24"/>
      <c r="CW65" s="25"/>
    </row>
    <row r="66" spans="1:101" s="19" customFormat="1">
      <c r="A66" s="23"/>
      <c r="B66" s="26" t="s">
        <v>92</v>
      </c>
      <c r="C66" s="24">
        <f>IF(D66&gt;F66,1,0)+IF(D67&gt;F67,1,0)+IF(D68&gt;F68,1,0)+IF(D69&gt;F69,1,0)+IF(D70&gt;F70,1,0)+IF(D71&gt;F71,1,0)</f>
        <v>0</v>
      </c>
      <c r="D66" s="24"/>
      <c r="E66" s="24" t="s">
        <v>0</v>
      </c>
      <c r="F66" s="24"/>
      <c r="G66" s="24">
        <f>IF(D66&lt;F66,1,0)+IF(D67&lt;F67,1,0)+IF(D68&lt;F68,1,0)+IF(D69&lt;F69,1,0)+IF(D70&lt;F70,1,0)+IF(D71&lt;F71,1,0)</f>
        <v>0</v>
      </c>
      <c r="H66" s="25" t="s">
        <v>33</v>
      </c>
      <c r="I66" s="24"/>
      <c r="J66" s="26" t="s">
        <v>33</v>
      </c>
      <c r="K66" s="24">
        <f>IF(L66&gt;N66,1,0)+IF(L67&gt;N67,1,0)+IF(L68&gt;N68,1,0)+IF(L69&gt;N69,1,0)+IF(L70&gt;N70,1,0)+IF(L71&gt;N71,1,0)</f>
        <v>0</v>
      </c>
      <c r="L66" s="24"/>
      <c r="M66" s="24" t="s">
        <v>0</v>
      </c>
      <c r="N66" s="24"/>
      <c r="O66" s="24">
        <f>IF(L66&lt;N66,1,0)+IF(L67&lt;N67,1,0)+IF(L68&lt;N68,1,0)+IF(L69&lt;N69,1,0)+IF(L70&lt;N70,1,0)+IF(L71&lt;N71,1,0)</f>
        <v>0</v>
      </c>
      <c r="P66" s="25" t="s">
        <v>120</v>
      </c>
      <c r="Q66" s="24"/>
      <c r="R66" s="26" t="s">
        <v>42</v>
      </c>
      <c r="S66" s="24">
        <f>IF(T66&gt;V66,1,0)+IF(T67&gt;V67,1,0)+IF(T68&gt;V68,1,0)+IF(T69&gt;V69,1,0)+IF(T70&gt;V70,1,0)+IF(T71&gt;V71,1,0)</f>
        <v>0</v>
      </c>
      <c r="T66" s="24"/>
      <c r="U66" s="24" t="s">
        <v>0</v>
      </c>
      <c r="V66" s="24"/>
      <c r="W66" s="24">
        <f>IF(T66&lt;V66,1,0)+IF(T67&lt;V67,1,0)+IF(T68&lt;V68,1,0)+IF(T69&lt;V69,1,0)+IF(T70&lt;V70,1,0)+IF(T71&lt;V71,1,0)</f>
        <v>0</v>
      </c>
      <c r="X66" s="25" t="s">
        <v>126</v>
      </c>
      <c r="Y66" s="24"/>
      <c r="Z66" s="26" t="s">
        <v>88</v>
      </c>
      <c r="AA66" s="24">
        <f>IF(AB66&gt;AD66,1,0)+IF(AB67&gt;AD67,1,0)+IF(AB68&gt;AD68,1,0)+IF(AB69&gt;AD69,1,0)+IF(AB70&gt;AD70,1,0)+IF(AB71&gt;AD71,1,0)</f>
        <v>2</v>
      </c>
      <c r="AB66" s="24">
        <v>10</v>
      </c>
      <c r="AC66" s="24" t="s">
        <v>0</v>
      </c>
      <c r="AD66" s="24">
        <v>12</v>
      </c>
      <c r="AE66" s="24">
        <f>IF(AB66&lt;AD66,1,0)+IF(AB67&lt;AD67,1,0)+IF(AB68&lt;AD68,1,0)+IF(AB69&lt;AD69,1,0)+IF(AB70&lt;AD70,1,0)+IF(AB71&lt;AD71,1,0)</f>
        <v>1</v>
      </c>
      <c r="AF66" s="25" t="s">
        <v>175</v>
      </c>
      <c r="AG66" s="24"/>
      <c r="AH66" s="26" t="s">
        <v>30</v>
      </c>
      <c r="AI66" s="24">
        <f>IF(AJ66&gt;AL66,1,0)+IF(AJ67&gt;AL67,1,0)+IF(AJ68&gt;AL68,1,0)+IF(AJ69&gt;AL69,1,0)+IF(AJ70&gt;AL70,1,0)+IF(AJ71&gt;AL71,1,0)</f>
        <v>3</v>
      </c>
      <c r="AJ66" s="24">
        <v>14</v>
      </c>
      <c r="AK66" s="24" t="s">
        <v>0</v>
      </c>
      <c r="AL66" s="24">
        <v>12</v>
      </c>
      <c r="AM66" s="24">
        <f>IF(AJ66&lt;AL66,1,0)+IF(AJ67&lt;AL67,1,0)+IF(AJ68&lt;AL68,1,0)+IF(AJ69&lt;AL69,1,0)+IF(AJ70&lt;AL70,1,0)+IF(AJ71&lt;AL71,1,0)</f>
        <v>0</v>
      </c>
      <c r="AN66" s="25" t="s">
        <v>29</v>
      </c>
      <c r="AP66" s="26" t="s">
        <v>36</v>
      </c>
      <c r="AQ66" s="24">
        <f>IF(AR66&gt;AT66,1,0)+IF(AR67&gt;AT67,1,0)+IF(AR68&gt;AT68,1,0)+IF(AR69&gt;AT69,1,0)+IF(AR70&gt;AT70,1,0)+IF(AR71&gt;AT71,1,0)</f>
        <v>0</v>
      </c>
      <c r="AR66" s="24"/>
      <c r="AS66" s="24" t="s">
        <v>0</v>
      </c>
      <c r="AT66" s="24"/>
      <c r="AU66" s="24">
        <f>IF(AR66&lt;AT66,1,0)+IF(AR67&lt;AT67,1,0)+IF(AR68&lt;AT68,1,0)+IF(AR69&lt;AT69,1,0)+IF(AR70&lt;AT70,1,0)+IF(AR71&lt;AT71,1,0)</f>
        <v>0</v>
      </c>
      <c r="AV66" s="25" t="s">
        <v>12</v>
      </c>
      <c r="AX66" s="26" t="s">
        <v>23</v>
      </c>
      <c r="AY66" s="24">
        <f>IF(AZ66&gt;BB66,1,0)+IF(AZ67&gt;BB67,1,0)+IF(AZ68&gt;BB68,1,0)+IF(AZ69&gt;BB69,1,0)+IF(AZ70&gt;BB70,1,0)+IF(AZ71&gt;BB71,1,0)</f>
        <v>0</v>
      </c>
      <c r="AZ66" s="24"/>
      <c r="BA66" s="24" t="s">
        <v>0</v>
      </c>
      <c r="BB66" s="24"/>
      <c r="BC66" s="24">
        <f>IF(AZ66&lt;BB66,1,0)+IF(AZ67&lt;BB67,1,0)+IF(AZ68&lt;BB68,1,0)+IF(AZ69&lt;BB69,1,0)+IF(AZ70&lt;BB70,1,0)+IF(AZ71&lt;BB71,1,0)</f>
        <v>0</v>
      </c>
      <c r="BD66" s="25" t="s">
        <v>94</v>
      </c>
      <c r="BE66" s="24"/>
      <c r="BF66" s="23"/>
      <c r="BG66" s="32"/>
      <c r="BH66" s="24">
        <f>IF(BI66&gt;BK66,1,0)+IF(BI67&gt;BK67,1,0)+IF(BI68&gt;BK68,1,0)+IF(BI69&gt;BK69,1,0)+IF(BI70&gt;BK70,1,0)+IF(BI71&gt;BK71,1,0)</f>
        <v>0</v>
      </c>
      <c r="BI66" s="24"/>
      <c r="BJ66" s="24" t="s">
        <v>0</v>
      </c>
      <c r="BK66" s="24"/>
      <c r="BL66" s="24">
        <f>IF(BI66&lt;BK66,1,0)+IF(BI67&lt;BK67,1,0)+IF(BI68&lt;BK68,1,0)+IF(BI69&lt;BK69,1,0)+IF(BI70&lt;BK70,1,0)+IF(BI71&lt;BK71,1,0)</f>
        <v>0</v>
      </c>
      <c r="BM66" s="46"/>
      <c r="BN66" s="24"/>
      <c r="BO66" s="23"/>
      <c r="BP66" s="32"/>
      <c r="BQ66" s="24">
        <f>IF(BR66&gt;BT66,1,0)+IF(BR67&gt;BT67,1,0)+IF(BR68&gt;BT68,1,0)+IF(BR69&gt;BT69,1,0)+IF(BR70&gt;BT70,1,0)+IF(BR71&gt;BT71,1,0)</f>
        <v>0</v>
      </c>
      <c r="BR66" s="24"/>
      <c r="BS66" s="24" t="s">
        <v>0</v>
      </c>
      <c r="BT66" s="24"/>
      <c r="BU66" s="24">
        <f>IF(BR66&lt;BT66,1,0)+IF(BR67&lt;BT67,1,0)+IF(BR68&lt;BT68,1,0)+IF(BR69&lt;BT69,1,0)+IF(BR70&lt;BT70,1,0)+IF(BR71&lt;BT71,1,0)</f>
        <v>0</v>
      </c>
      <c r="BV66" s="46"/>
      <c r="BW66" s="24"/>
      <c r="BX66" s="23"/>
      <c r="BY66" s="32"/>
      <c r="BZ66" s="24">
        <f>IF(CA66&gt;CC66,1,0)+IF(CA67&gt;CC67,1,0)+IF(CA68&gt;CC68,1,0)+IF(CA69&gt;CC69,1,0)+IF(CA70&gt;CC70,1,0)+IF(CA71&gt;CC71,1,0)</f>
        <v>0</v>
      </c>
      <c r="CA66" s="24"/>
      <c r="CB66" s="24" t="s">
        <v>0</v>
      </c>
      <c r="CC66" s="24"/>
      <c r="CD66" s="24">
        <f>IF(CA66&lt;CC66,1,0)+IF(CA67&lt;CC67,1,0)+IF(CA68&lt;CC68,1,0)+IF(CA69&lt;CC69,1,0)+IF(CA70&lt;CC70,1,0)+IF(CA71&lt;CC71,1,0)</f>
        <v>0</v>
      </c>
      <c r="CE66" s="46"/>
      <c r="CF66" s="24"/>
      <c r="CG66" s="23"/>
      <c r="CH66" s="32"/>
      <c r="CI66" s="24">
        <f>IF(CJ66&gt;CL66,1,0)+IF(CJ67&gt;CL67,1,0)+IF(CJ68&gt;CL68,1,0)+IF(CJ69&gt;CL69,1,0)+IF(CJ70&gt;CL70,1,0)+IF(CJ71&gt;CL71,1,0)</f>
        <v>0</v>
      </c>
      <c r="CJ66" s="24"/>
      <c r="CK66" s="24" t="s">
        <v>0</v>
      </c>
      <c r="CL66" s="24"/>
      <c r="CM66" s="24">
        <f>IF(CJ66&lt;CL66,1,0)+IF(CJ67&lt;CL67,1,0)+IF(CJ68&lt;CL68,1,0)+IF(CJ69&lt;CL69,1,0)+IF(CJ70&lt;CL70,1,0)+IF(CJ71&lt;CL71,1,0)</f>
        <v>0</v>
      </c>
      <c r="CN66" s="46"/>
      <c r="CQ66" s="32"/>
      <c r="CR66" s="24"/>
      <c r="CS66" s="24"/>
      <c r="CT66" s="24"/>
      <c r="CU66" s="24"/>
      <c r="CV66" s="24"/>
      <c r="CW66" s="46"/>
    </row>
    <row r="67" spans="1:101" s="19" customFormat="1">
      <c r="A67" s="23"/>
      <c r="B67" s="26"/>
      <c r="C67" s="24"/>
      <c r="D67" s="24"/>
      <c r="E67" s="24" t="s">
        <v>0</v>
      </c>
      <c r="F67" s="24"/>
      <c r="G67" s="24"/>
      <c r="H67" s="25"/>
      <c r="I67" s="24"/>
      <c r="J67" s="26"/>
      <c r="K67" s="24"/>
      <c r="L67" s="24"/>
      <c r="M67" s="24" t="s">
        <v>0</v>
      </c>
      <c r="N67" s="24"/>
      <c r="O67" s="24"/>
      <c r="P67" s="25"/>
      <c r="Q67" s="24"/>
      <c r="R67" s="26"/>
      <c r="S67" s="24"/>
      <c r="T67" s="24"/>
      <c r="U67" s="24" t="s">
        <v>0</v>
      </c>
      <c r="V67" s="24"/>
      <c r="W67" s="24"/>
      <c r="X67" s="25"/>
      <c r="Y67" s="24"/>
      <c r="Z67" s="26"/>
      <c r="AA67" s="24"/>
      <c r="AB67" s="24">
        <v>11</v>
      </c>
      <c r="AC67" s="24" t="s">
        <v>0</v>
      </c>
      <c r="AD67" s="24">
        <v>7</v>
      </c>
      <c r="AE67" s="24"/>
      <c r="AF67" s="25"/>
      <c r="AG67" s="24"/>
      <c r="AH67" s="26"/>
      <c r="AI67" s="24"/>
      <c r="AJ67" s="24">
        <v>11</v>
      </c>
      <c r="AK67" s="24" t="s">
        <v>0</v>
      </c>
      <c r="AL67" s="24">
        <v>8</v>
      </c>
      <c r="AM67" s="24"/>
      <c r="AN67" s="25"/>
      <c r="AP67" s="26"/>
      <c r="AQ67" s="24"/>
      <c r="AR67" s="24"/>
      <c r="AS67" s="24" t="s">
        <v>0</v>
      </c>
      <c r="AT67" s="24"/>
      <c r="AU67" s="24"/>
      <c r="AV67" s="25"/>
      <c r="AX67" s="26"/>
      <c r="AY67" s="24"/>
      <c r="AZ67" s="24"/>
      <c r="BA67" s="24" t="s">
        <v>0</v>
      </c>
      <c r="BB67" s="24"/>
      <c r="BC67" s="24"/>
      <c r="BD67" s="25"/>
      <c r="BE67" s="24"/>
      <c r="BF67" s="23"/>
      <c r="BG67" s="32"/>
      <c r="BH67" s="24"/>
      <c r="BI67" s="24"/>
      <c r="BJ67" s="24" t="s">
        <v>0</v>
      </c>
      <c r="BK67" s="24"/>
      <c r="BL67" s="24"/>
      <c r="BM67" s="46"/>
      <c r="BN67" s="24"/>
      <c r="BO67" s="23"/>
      <c r="BP67" s="32"/>
      <c r="BQ67" s="24"/>
      <c r="BR67" s="24"/>
      <c r="BS67" s="24" t="s">
        <v>0</v>
      </c>
      <c r="BT67" s="24"/>
      <c r="BU67" s="24"/>
      <c r="BV67" s="46"/>
      <c r="BW67" s="24"/>
      <c r="BX67" s="23"/>
      <c r="BY67" s="32"/>
      <c r="BZ67" s="24"/>
      <c r="CA67" s="24"/>
      <c r="CB67" s="24" t="s">
        <v>0</v>
      </c>
      <c r="CC67" s="24"/>
      <c r="CD67" s="24"/>
      <c r="CE67" s="46"/>
      <c r="CF67" s="24"/>
      <c r="CG67" s="23"/>
      <c r="CH67" s="32"/>
      <c r="CI67" s="24"/>
      <c r="CJ67" s="24"/>
      <c r="CK67" s="24" t="s">
        <v>0</v>
      </c>
      <c r="CL67" s="24"/>
      <c r="CM67" s="24"/>
      <c r="CN67" s="46"/>
      <c r="CQ67" s="32"/>
      <c r="CR67" s="24"/>
      <c r="CS67" s="24"/>
      <c r="CT67" s="24"/>
      <c r="CU67" s="24"/>
      <c r="CV67" s="24"/>
      <c r="CW67" s="46"/>
    </row>
    <row r="68" spans="1:101" s="19" customFormat="1">
      <c r="A68" s="23"/>
      <c r="B68" s="26"/>
      <c r="C68" s="24"/>
      <c r="D68" s="24"/>
      <c r="E68" s="24" t="s">
        <v>0</v>
      </c>
      <c r="F68" s="24"/>
      <c r="G68" s="24"/>
      <c r="H68" s="25"/>
      <c r="I68" s="24"/>
      <c r="J68" s="26"/>
      <c r="K68" s="24"/>
      <c r="L68" s="24"/>
      <c r="M68" s="24" t="s">
        <v>0</v>
      </c>
      <c r="N68" s="24"/>
      <c r="O68" s="24"/>
      <c r="P68" s="25"/>
      <c r="Q68" s="24"/>
      <c r="R68" s="26"/>
      <c r="S68" s="24"/>
      <c r="T68" s="24"/>
      <c r="U68" s="24" t="s">
        <v>0</v>
      </c>
      <c r="V68" s="24"/>
      <c r="W68" s="24"/>
      <c r="X68" s="25"/>
      <c r="Y68" s="24"/>
      <c r="Z68" s="26"/>
      <c r="AA68" s="24"/>
      <c r="AB68" s="24">
        <v>11</v>
      </c>
      <c r="AC68" s="24" t="s">
        <v>0</v>
      </c>
      <c r="AD68" s="24">
        <v>6</v>
      </c>
      <c r="AE68" s="24"/>
      <c r="AF68" s="25"/>
      <c r="AG68" s="24"/>
      <c r="AH68" s="26"/>
      <c r="AI68" s="24"/>
      <c r="AJ68" s="24">
        <v>11</v>
      </c>
      <c r="AK68" s="24" t="s">
        <v>0</v>
      </c>
      <c r="AL68" s="24">
        <v>6</v>
      </c>
      <c r="AM68" s="24"/>
      <c r="AN68" s="25"/>
      <c r="AP68" s="26"/>
      <c r="AQ68" s="24"/>
      <c r="AR68" s="24"/>
      <c r="AS68" s="24" t="s">
        <v>0</v>
      </c>
      <c r="AT68" s="24"/>
      <c r="AU68" s="24"/>
      <c r="AV68" s="25"/>
      <c r="AX68" s="26"/>
      <c r="AY68" s="24"/>
      <c r="AZ68" s="24"/>
      <c r="BA68" s="24" t="s">
        <v>0</v>
      </c>
      <c r="BB68" s="24"/>
      <c r="BC68" s="24"/>
      <c r="BD68" s="25"/>
      <c r="BE68" s="24"/>
      <c r="BF68" s="23"/>
      <c r="BG68" s="32"/>
      <c r="BH68" s="24"/>
      <c r="BI68" s="24"/>
      <c r="BJ68" s="24" t="s">
        <v>0</v>
      </c>
      <c r="BK68" s="24"/>
      <c r="BL68" s="24"/>
      <c r="BM68" s="46"/>
      <c r="BN68" s="24"/>
      <c r="BO68" s="23"/>
      <c r="BP68" s="32"/>
      <c r="BQ68" s="24"/>
      <c r="BR68" s="24"/>
      <c r="BS68" s="24" t="s">
        <v>0</v>
      </c>
      <c r="BT68" s="24"/>
      <c r="BU68" s="24"/>
      <c r="BV68" s="46"/>
      <c r="BW68" s="24"/>
      <c r="BX68" s="23"/>
      <c r="BY68" s="32"/>
      <c r="BZ68" s="24"/>
      <c r="CA68" s="24"/>
      <c r="CB68" s="24" t="s">
        <v>0</v>
      </c>
      <c r="CC68" s="24"/>
      <c r="CD68" s="24"/>
      <c r="CE68" s="46"/>
      <c r="CF68" s="24"/>
      <c r="CG68" s="23"/>
      <c r="CH68" s="32"/>
      <c r="CI68" s="24"/>
      <c r="CJ68" s="24"/>
      <c r="CK68" s="24" t="s">
        <v>0</v>
      </c>
      <c r="CL68" s="24"/>
      <c r="CM68" s="24"/>
      <c r="CN68" s="46"/>
      <c r="CQ68" s="32"/>
      <c r="CR68" s="24"/>
      <c r="CS68" s="24"/>
      <c r="CT68" s="24"/>
      <c r="CU68" s="24"/>
      <c r="CV68" s="24"/>
      <c r="CW68" s="46"/>
    </row>
    <row r="69" spans="1:101" s="19" customFormat="1">
      <c r="A69" s="23"/>
      <c r="B69" s="26"/>
      <c r="C69" s="24"/>
      <c r="D69" s="24"/>
      <c r="E69" s="24" t="s">
        <v>0</v>
      </c>
      <c r="F69" s="24"/>
      <c r="G69" s="24"/>
      <c r="H69" s="25"/>
      <c r="I69" s="24"/>
      <c r="J69" s="26"/>
      <c r="K69" s="24"/>
      <c r="L69" s="24"/>
      <c r="M69" s="24" t="s">
        <v>0</v>
      </c>
      <c r="N69" s="24"/>
      <c r="O69" s="24"/>
      <c r="P69" s="25"/>
      <c r="Q69" s="24"/>
      <c r="R69" s="26"/>
      <c r="S69" s="24"/>
      <c r="T69" s="24"/>
      <c r="U69" s="24" t="s">
        <v>0</v>
      </c>
      <c r="V69" s="24"/>
      <c r="W69" s="24"/>
      <c r="X69" s="25"/>
      <c r="Y69" s="24"/>
      <c r="Z69" s="26"/>
      <c r="AA69" s="24"/>
      <c r="AB69" s="24"/>
      <c r="AC69" s="24" t="s">
        <v>0</v>
      </c>
      <c r="AD69" s="24"/>
      <c r="AE69" s="24"/>
      <c r="AF69" s="25"/>
      <c r="AG69" s="24"/>
      <c r="AH69" s="26"/>
      <c r="AI69" s="24"/>
      <c r="AJ69" s="24"/>
      <c r="AK69" s="24" t="s">
        <v>0</v>
      </c>
      <c r="AL69" s="24"/>
      <c r="AM69" s="24"/>
      <c r="AN69" s="25"/>
      <c r="AP69" s="26"/>
      <c r="AQ69" s="24"/>
      <c r="AR69" s="24"/>
      <c r="AS69" s="24" t="s">
        <v>0</v>
      </c>
      <c r="AT69" s="24"/>
      <c r="AU69" s="24"/>
      <c r="AV69" s="25"/>
      <c r="AX69" s="26"/>
      <c r="AY69" s="24"/>
      <c r="AZ69" s="24"/>
      <c r="BA69" s="24" t="s">
        <v>0</v>
      </c>
      <c r="BB69" s="24"/>
      <c r="BC69" s="24"/>
      <c r="BD69" s="25"/>
      <c r="BE69" s="24"/>
      <c r="BF69" s="23"/>
      <c r="BG69" s="32"/>
      <c r="BH69" s="24"/>
      <c r="BI69" s="24"/>
      <c r="BJ69" s="24" t="s">
        <v>0</v>
      </c>
      <c r="BK69" s="24"/>
      <c r="BL69" s="24"/>
      <c r="BM69" s="46"/>
      <c r="BN69" s="24"/>
      <c r="BO69" s="23"/>
      <c r="BP69" s="32"/>
      <c r="BQ69" s="24"/>
      <c r="BR69" s="24"/>
      <c r="BS69" s="24" t="s">
        <v>0</v>
      </c>
      <c r="BT69" s="24"/>
      <c r="BU69" s="24"/>
      <c r="BV69" s="46"/>
      <c r="BW69" s="24"/>
      <c r="BX69" s="23"/>
      <c r="BY69" s="32"/>
      <c r="BZ69" s="24"/>
      <c r="CA69" s="24"/>
      <c r="CB69" s="24" t="s">
        <v>0</v>
      </c>
      <c r="CC69" s="24"/>
      <c r="CD69" s="24"/>
      <c r="CE69" s="46"/>
      <c r="CF69" s="24"/>
      <c r="CG69" s="23"/>
      <c r="CH69" s="32"/>
      <c r="CI69" s="24"/>
      <c r="CJ69" s="24"/>
      <c r="CK69" s="24" t="s">
        <v>0</v>
      </c>
      <c r="CL69" s="24"/>
      <c r="CM69" s="24"/>
      <c r="CN69" s="46"/>
      <c r="CQ69" s="32"/>
      <c r="CR69" s="24"/>
      <c r="CS69" s="24"/>
      <c r="CT69" s="24"/>
      <c r="CU69" s="24"/>
      <c r="CV69" s="24"/>
      <c r="CW69" s="46"/>
    </row>
    <row r="70" spans="1:101" s="19" customFormat="1">
      <c r="A70" s="23"/>
      <c r="B70" s="26"/>
      <c r="C70" s="24"/>
      <c r="D70" s="24"/>
      <c r="E70" s="24" t="s">
        <v>0</v>
      </c>
      <c r="F70" s="24"/>
      <c r="G70" s="24"/>
      <c r="H70" s="25"/>
      <c r="I70" s="24"/>
      <c r="J70" s="26"/>
      <c r="K70" s="24"/>
      <c r="L70" s="24"/>
      <c r="M70" s="24" t="s">
        <v>0</v>
      </c>
      <c r="N70" s="24"/>
      <c r="O70" s="24"/>
      <c r="P70" s="25"/>
      <c r="Q70" s="24"/>
      <c r="R70" s="26"/>
      <c r="S70" s="24"/>
      <c r="T70" s="24"/>
      <c r="U70" s="24" t="s">
        <v>0</v>
      </c>
      <c r="V70" s="24"/>
      <c r="W70" s="24"/>
      <c r="X70" s="25"/>
      <c r="Y70" s="24"/>
      <c r="Z70" s="26"/>
      <c r="AA70" s="24"/>
      <c r="AB70" s="24"/>
      <c r="AC70" s="24" t="s">
        <v>0</v>
      </c>
      <c r="AD70" s="24"/>
      <c r="AE70" s="24"/>
      <c r="AF70" s="25"/>
      <c r="AG70" s="24"/>
      <c r="AH70" s="26"/>
      <c r="AI70" s="24"/>
      <c r="AJ70" s="24"/>
      <c r="AK70" s="24" t="s">
        <v>0</v>
      </c>
      <c r="AL70" s="24"/>
      <c r="AM70" s="24"/>
      <c r="AN70" s="25"/>
      <c r="AP70" s="26"/>
      <c r="AQ70" s="24"/>
      <c r="AR70" s="24"/>
      <c r="AS70" s="24" t="s">
        <v>0</v>
      </c>
      <c r="AT70" s="24"/>
      <c r="AU70" s="24"/>
      <c r="AV70" s="25"/>
      <c r="AX70" s="26"/>
      <c r="AY70" s="24"/>
      <c r="AZ70" s="24"/>
      <c r="BA70" s="24" t="s">
        <v>0</v>
      </c>
      <c r="BB70" s="24"/>
      <c r="BC70" s="24"/>
      <c r="BD70" s="25"/>
      <c r="BE70" s="24"/>
      <c r="BF70" s="23"/>
      <c r="BG70" s="32"/>
      <c r="BH70" s="24"/>
      <c r="BI70" s="24"/>
      <c r="BJ70" s="24" t="s">
        <v>0</v>
      </c>
      <c r="BK70" s="24"/>
      <c r="BL70" s="24"/>
      <c r="BM70" s="46"/>
      <c r="BN70" s="24"/>
      <c r="BO70" s="23"/>
      <c r="BP70" s="32"/>
      <c r="BQ70" s="24"/>
      <c r="BR70" s="24"/>
      <c r="BS70" s="24" t="s">
        <v>0</v>
      </c>
      <c r="BT70" s="24"/>
      <c r="BU70" s="24"/>
      <c r="BV70" s="46"/>
      <c r="BW70" s="24"/>
      <c r="BX70" s="23"/>
      <c r="BY70" s="32"/>
      <c r="BZ70" s="24"/>
      <c r="CA70" s="24"/>
      <c r="CB70" s="24" t="s">
        <v>0</v>
      </c>
      <c r="CC70" s="24"/>
      <c r="CD70" s="24"/>
      <c r="CE70" s="46"/>
      <c r="CF70" s="24"/>
      <c r="CG70" s="23"/>
      <c r="CH70" s="32"/>
      <c r="CI70" s="24"/>
      <c r="CJ70" s="24"/>
      <c r="CK70" s="24" t="s">
        <v>0</v>
      </c>
      <c r="CL70" s="24"/>
      <c r="CM70" s="24"/>
      <c r="CN70" s="46"/>
      <c r="CQ70" s="32"/>
      <c r="CR70" s="24"/>
      <c r="CS70" s="24"/>
      <c r="CT70" s="24"/>
      <c r="CU70" s="24"/>
      <c r="CV70" s="24"/>
      <c r="CW70" s="46"/>
    </row>
    <row r="71" spans="1:101" s="41" customFormat="1">
      <c r="A71" s="44"/>
      <c r="B71" s="22"/>
      <c r="C71" s="21"/>
      <c r="D71" s="21"/>
      <c r="E71" s="21"/>
      <c r="F71" s="21"/>
      <c r="G71" s="21"/>
      <c r="H71" s="20"/>
      <c r="I71" s="24"/>
      <c r="J71" s="22"/>
      <c r="K71" s="21"/>
      <c r="L71" s="21"/>
      <c r="M71" s="21"/>
      <c r="N71" s="21"/>
      <c r="O71" s="21"/>
      <c r="P71" s="20"/>
      <c r="Q71" s="24"/>
      <c r="R71" s="22"/>
      <c r="S71" s="21"/>
      <c r="T71" s="21"/>
      <c r="U71" s="21"/>
      <c r="V71" s="21"/>
      <c r="W71" s="21"/>
      <c r="X71" s="20"/>
      <c r="Y71" s="24"/>
      <c r="Z71" s="22"/>
      <c r="AA71" s="21"/>
      <c r="AB71" s="21"/>
      <c r="AC71" s="21"/>
      <c r="AD71" s="21"/>
      <c r="AE71" s="21"/>
      <c r="AF71" s="20"/>
      <c r="AG71" s="45"/>
      <c r="AH71" s="22"/>
      <c r="AI71" s="21"/>
      <c r="AJ71" s="21"/>
      <c r="AK71" s="21"/>
      <c r="AL71" s="21"/>
      <c r="AM71" s="21"/>
      <c r="AN71" s="20"/>
      <c r="AP71" s="22"/>
      <c r="AQ71" s="21"/>
      <c r="AR71" s="21"/>
      <c r="AS71" s="21"/>
      <c r="AT71" s="21"/>
      <c r="AU71" s="21"/>
      <c r="AV71" s="20"/>
      <c r="AX71" s="22"/>
      <c r="AY71" s="21"/>
      <c r="AZ71" s="21"/>
      <c r="BA71" s="21"/>
      <c r="BB71" s="21"/>
      <c r="BC71" s="21"/>
      <c r="BD71" s="20"/>
      <c r="BE71" s="45"/>
      <c r="BF71" s="44"/>
      <c r="BG71" s="43"/>
      <c r="BH71" s="21"/>
      <c r="BI71" s="21"/>
      <c r="BJ71" s="21"/>
      <c r="BK71" s="21"/>
      <c r="BL71" s="21"/>
      <c r="BM71" s="42"/>
      <c r="BN71" s="45"/>
      <c r="BO71" s="44"/>
      <c r="BP71" s="43"/>
      <c r="BQ71" s="21"/>
      <c r="BR71" s="21"/>
      <c r="BS71" s="21"/>
      <c r="BT71" s="21"/>
      <c r="BU71" s="21"/>
      <c r="BV71" s="42"/>
      <c r="BW71" s="45"/>
      <c r="BX71" s="44"/>
      <c r="BY71" s="43"/>
      <c r="BZ71" s="21"/>
      <c r="CA71" s="21"/>
      <c r="CB71" s="21"/>
      <c r="CC71" s="21"/>
      <c r="CD71" s="21"/>
      <c r="CE71" s="42"/>
      <c r="CF71" s="45"/>
      <c r="CG71" s="44"/>
      <c r="CH71" s="43"/>
      <c r="CI71" s="21"/>
      <c r="CJ71" s="21"/>
      <c r="CK71" s="21"/>
      <c r="CL71" s="21"/>
      <c r="CM71" s="21"/>
      <c r="CN71" s="42"/>
      <c r="CQ71" s="43"/>
      <c r="CR71" s="21"/>
      <c r="CS71" s="21"/>
      <c r="CT71" s="21"/>
      <c r="CU71" s="21"/>
      <c r="CV71" s="21"/>
      <c r="CW71" s="42"/>
    </row>
    <row r="72" spans="1:101">
      <c r="B72" s="2" t="str">
        <f>B39</f>
        <v>１部リーグ</v>
      </c>
      <c r="J72" s="2" t="str">
        <f>J39</f>
        <v>1部リーグ</v>
      </c>
      <c r="R72" s="2" t="str">
        <f>R39</f>
        <v>2部リーグ</v>
      </c>
      <c r="Z72" s="2" t="str">
        <f>Z39</f>
        <v>3部リーグ</v>
      </c>
      <c r="AH72" s="2" t="str">
        <f>AH39</f>
        <v>3部リーグ</v>
      </c>
      <c r="AP72" s="2" t="str">
        <f>AP39</f>
        <v>4部Aリーグ</v>
      </c>
      <c r="AQ72" s="3"/>
      <c r="AR72" s="3"/>
      <c r="AS72" s="3"/>
      <c r="AT72" s="3"/>
      <c r="AU72" s="3"/>
      <c r="AV72" s="2"/>
      <c r="AX72" s="2" t="str">
        <f>AX39</f>
        <v>4部Bリーグ</v>
      </c>
      <c r="AY72" s="3"/>
      <c r="AZ72" s="3"/>
      <c r="BA72" s="3"/>
      <c r="BB72" s="3"/>
      <c r="BC72" s="3"/>
      <c r="BD72" s="2"/>
      <c r="BE72" s="2"/>
      <c r="BF72" s="2"/>
      <c r="BG72" s="2" t="str">
        <f>BG39</f>
        <v>Hリーグ</v>
      </c>
      <c r="BH72" s="3"/>
      <c r="BI72" s="3"/>
      <c r="BJ72" s="3"/>
      <c r="BK72" s="3"/>
      <c r="BL72" s="3"/>
      <c r="BM72" s="2"/>
      <c r="BN72" s="2"/>
      <c r="BO72" s="2"/>
      <c r="BP72" s="2" t="str">
        <f>BP39</f>
        <v>Iリーグ</v>
      </c>
      <c r="BQ72" s="3"/>
      <c r="BR72" s="3"/>
      <c r="BS72" s="3"/>
      <c r="BT72" s="3"/>
      <c r="BU72" s="3"/>
      <c r="BV72" s="2"/>
      <c r="BW72" s="2"/>
      <c r="BX72" s="2"/>
      <c r="BY72" s="2" t="str">
        <f>BY39</f>
        <v>Jリーグ</v>
      </c>
      <c r="BZ72" s="3"/>
      <c r="CA72" s="3"/>
      <c r="CB72" s="3"/>
      <c r="CC72" s="3"/>
      <c r="CD72" s="3"/>
      <c r="CE72" s="2"/>
      <c r="CF72" s="2"/>
      <c r="CG72" s="2"/>
      <c r="CH72" s="2"/>
      <c r="CI72" s="3"/>
      <c r="CJ72" s="3"/>
      <c r="CK72" s="3"/>
      <c r="CL72" s="3"/>
      <c r="CM72" s="3"/>
      <c r="CN72" s="2"/>
      <c r="CQ72" s="2"/>
      <c r="CR72" s="3"/>
      <c r="CS72" s="3"/>
      <c r="CT72" s="3"/>
      <c r="CU72" s="3"/>
      <c r="CV72" s="3"/>
      <c r="CW72" s="2"/>
    </row>
    <row r="73" spans="1:101">
      <c r="B73" s="2" t="s">
        <v>172</v>
      </c>
      <c r="J73" s="2" t="s">
        <v>172</v>
      </c>
      <c r="R73" s="2" t="s">
        <v>172</v>
      </c>
      <c r="Z73" s="2" t="s">
        <v>172</v>
      </c>
      <c r="AH73" s="2" t="s">
        <v>172</v>
      </c>
      <c r="AP73" s="2" t="s">
        <v>140</v>
      </c>
      <c r="AQ73" s="3"/>
      <c r="AR73" s="3"/>
      <c r="AS73" s="3"/>
      <c r="AT73" s="3"/>
      <c r="AU73" s="3"/>
      <c r="AV73" s="2"/>
      <c r="AX73" s="2" t="s">
        <v>174</v>
      </c>
      <c r="AY73" s="3"/>
      <c r="AZ73" s="3"/>
      <c r="BA73" s="3"/>
      <c r="BB73" s="3"/>
      <c r="BC73" s="3"/>
      <c r="BD73" s="2"/>
      <c r="BE73" s="2"/>
      <c r="BF73" s="2" t="s">
        <v>173</v>
      </c>
      <c r="BG73" s="2" t="s">
        <v>172</v>
      </c>
      <c r="BH73" s="3"/>
      <c r="BI73" s="3"/>
      <c r="BJ73" s="3"/>
      <c r="BK73" s="3"/>
      <c r="BL73" s="3"/>
      <c r="BM73" s="2"/>
      <c r="BN73" s="2"/>
      <c r="BO73" s="2" t="s">
        <v>141</v>
      </c>
      <c r="BP73" s="2"/>
      <c r="BQ73" s="3"/>
      <c r="BR73" s="3"/>
      <c r="BS73" s="3"/>
      <c r="BT73" s="3"/>
      <c r="BU73" s="3"/>
      <c r="BV73" s="2"/>
      <c r="BW73" s="2"/>
      <c r="BX73" s="2" t="s">
        <v>170</v>
      </c>
      <c r="BY73" s="2" t="s">
        <v>171</v>
      </c>
      <c r="BZ73" s="3"/>
      <c r="CA73" s="3"/>
      <c r="CB73" s="3"/>
      <c r="CC73" s="3"/>
      <c r="CD73" s="3"/>
      <c r="CE73" s="2"/>
      <c r="CF73" s="2"/>
      <c r="CG73" s="2" t="s">
        <v>170</v>
      </c>
      <c r="CH73" s="2" t="s">
        <v>140</v>
      </c>
      <c r="CI73" s="3"/>
      <c r="CJ73" s="3"/>
      <c r="CK73" s="3"/>
      <c r="CL73" s="3"/>
      <c r="CM73" s="3"/>
      <c r="CN73" s="2"/>
      <c r="CQ73" s="2"/>
      <c r="CR73" s="3"/>
      <c r="CS73" s="3"/>
      <c r="CT73" s="3"/>
      <c r="CU73" s="3"/>
      <c r="CV73" s="3"/>
      <c r="CW73" s="2"/>
    </row>
    <row r="74" spans="1:101" s="19" customFormat="1">
      <c r="A74" s="23"/>
      <c r="B74" s="29" t="s">
        <v>158</v>
      </c>
      <c r="C74" s="28">
        <f>IF(C75&gt;G75,1,0)+IF(C81&gt;G81,1,0)+IF(C87&gt;G87,1,0)+IF(C93&gt;G93,1,0)+IF(C99&gt;G99,1,0)</f>
        <v>1</v>
      </c>
      <c r="D74" s="28"/>
      <c r="E74" s="28"/>
      <c r="F74" s="28"/>
      <c r="G74" s="28">
        <f>IF(C75&lt;G75,1,0)+IF(C81&lt;G81,1,0)+IF(C87&lt;G87,1,0)+IF(C93&lt;G93,1,0)+IF(C99&lt;G99,1,0)</f>
        <v>3</v>
      </c>
      <c r="H74" s="27" t="s">
        <v>137</v>
      </c>
      <c r="I74" s="24"/>
      <c r="J74" s="29" t="s">
        <v>80</v>
      </c>
      <c r="K74" s="28">
        <f>IF(K75&gt;O75,1,0)+IF(K81&gt;O81,1,0)+IF(K87&gt;O87,1,0)+IF(K93&gt;O93,1,0)+IF(K99&gt;O99,1,0)</f>
        <v>2</v>
      </c>
      <c r="L74" s="28"/>
      <c r="M74" s="28"/>
      <c r="N74" s="28"/>
      <c r="O74" s="28">
        <f>IF(K75&lt;O75,1,0)+IF(K81&lt;O81,1,0)+IF(K87&lt;O87,1,0)+IF(K93&lt;O93,1,0)+IF(K99&lt;O99,1,0)</f>
        <v>3</v>
      </c>
      <c r="P74" s="27" t="s">
        <v>158</v>
      </c>
      <c r="Q74" s="24"/>
      <c r="R74" s="40" t="s">
        <v>79</v>
      </c>
      <c r="S74" s="28">
        <f>IF(S75&gt;W75,1,0)+IF(S81&gt;W81,1,0)+IF(S87&gt;W87,1,0)+IF(S93&gt;W93,1,0)+IF(S99&gt;W99,1,0)</f>
        <v>3</v>
      </c>
      <c r="T74" s="28"/>
      <c r="U74" s="28"/>
      <c r="V74" s="28"/>
      <c r="W74" s="28">
        <f>IF(S75&lt;W75,1,0)+IF(S81&lt;W81,1,0)+IF(S87&lt;W87,1,0)+IF(S93&lt;W93,1,0)+IF(S99&lt;W99,1,0)</f>
        <v>0</v>
      </c>
      <c r="X74" s="39" t="s">
        <v>136</v>
      </c>
      <c r="Y74" s="24"/>
      <c r="Z74" s="29" t="s">
        <v>133</v>
      </c>
      <c r="AA74" s="28">
        <f>IF(AA75&gt;AE75,1,0)+IF(AA81&gt;AE81,1,0)+IF(AA87&gt;AE87,1,0)+IF(AA93&gt;AE93,1,0)+IF(AA99&gt;AE99,1,0)</f>
        <v>4</v>
      </c>
      <c r="AB74" s="28"/>
      <c r="AC74" s="28"/>
      <c r="AD74" s="28"/>
      <c r="AE74" s="28">
        <f>IF(AA75&lt;AE75,1,0)+IF(AA81&lt;AE81,1,0)+IF(AA87&lt;AE87,1,0)+IF(AA93&lt;AE93,1,0)+IF(AA99&lt;AE99,1,0)</f>
        <v>1</v>
      </c>
      <c r="AF74" s="27" t="s">
        <v>77</v>
      </c>
      <c r="AG74" s="24"/>
      <c r="AH74" s="29" t="s">
        <v>132</v>
      </c>
      <c r="AI74" s="28">
        <f>IF(AI75&gt;AM75,1,0)+IF(AI81&gt;AM81,1,0)+IF(AI87&gt;AM87,1,0)+IF(AI93&gt;AM93,1,0)+IF(AI99&gt;AM99,1,0)</f>
        <v>3</v>
      </c>
      <c r="AJ74" s="28"/>
      <c r="AK74" s="28"/>
      <c r="AL74" s="28"/>
      <c r="AM74" s="28">
        <f>IF(AI75&lt;AM75,1,0)+IF(AI81&lt;AM81,1,0)+IF(AI87&lt;AM87,1,0)+IF(AI93&lt;AM93,1,0)+IF(AI99&lt;AM99,1,0)</f>
        <v>2</v>
      </c>
      <c r="AN74" s="27" t="s">
        <v>76</v>
      </c>
      <c r="AP74" s="40" t="s">
        <v>74</v>
      </c>
      <c r="AQ74" s="28">
        <f>IF(AQ75&gt;AU75,1,0)+IF(AQ81&gt;AU81,1,0)+IF(AQ87&gt;AU87,1,0)+IF(AQ93&gt;AU93,1,0)+IF(AQ99&gt;AU99,1,0)</f>
        <v>1</v>
      </c>
      <c r="AR74" s="28"/>
      <c r="AS74" s="28"/>
      <c r="AT74" s="28"/>
      <c r="AU74" s="28">
        <f>IF(AQ75&lt;AU75,1,0)+IF(AQ81&lt;AU81,1,0)+IF(AQ87&lt;AU87,1,0)+IF(AQ93&lt;AU93,1,0)+IF(AQ99&lt;AU99,1,0)</f>
        <v>3</v>
      </c>
      <c r="AV74" s="39" t="s">
        <v>20</v>
      </c>
      <c r="AX74" s="40" t="s">
        <v>169</v>
      </c>
      <c r="AY74" s="28">
        <f>IF(AY75&gt;BC75,1,0)+IF(AY81&gt;BC81,1,0)+IF(AY87&gt;BC87,1,0)+IF(AY93&gt;BC93,1,0)+IF(AY99&gt;BC99,1,0)</f>
        <v>3</v>
      </c>
      <c r="AZ74" s="28"/>
      <c r="BA74" s="28"/>
      <c r="BB74" s="28"/>
      <c r="BC74" s="28">
        <f>IF(AY75&lt;BC75,1,0)+IF(AY81&lt;BC81,1,0)+IF(AY87&lt;BC87,1,0)+IF(AY93&lt;BC93,1,0)+IF(AY99&lt;BC99,1,0)</f>
        <v>2</v>
      </c>
      <c r="BD74" s="39" t="s">
        <v>129</v>
      </c>
      <c r="BE74" s="24"/>
      <c r="BF74" s="23"/>
      <c r="BG74" s="29"/>
      <c r="BH74" s="28">
        <f>IF(BH75&gt;BL75,1,0)+IF(BH81&gt;BL81,1,0)+IF(BH87&gt;BL87,1,0)+IF(BH93&gt;BL93,1,0)+IF(BH99&gt;BL99,1,0)</f>
        <v>0</v>
      </c>
      <c r="BI74" s="28"/>
      <c r="BJ74" s="28"/>
      <c r="BK74" s="28"/>
      <c r="BL74" s="28">
        <f>IF(BH75&lt;BL75,1,0)+IF(BH81&lt;BL81,1,0)+IF(BH87&lt;BL87,1,0)+IF(BH93&lt;BL93,1,0)+IF(BH99&lt;BL99,1,0)</f>
        <v>0</v>
      </c>
      <c r="BM74" s="27"/>
      <c r="BN74" s="24"/>
      <c r="BO74" s="23"/>
      <c r="BP74" s="29"/>
      <c r="BQ74" s="28">
        <f>IF(BQ75&gt;BU75,1,0)+IF(BQ81&gt;BU81,1,0)+IF(BQ87&gt;BU87,1,0)+IF(BQ93&gt;BU93,1,0)+IF(BQ99&gt;BU99,1,0)</f>
        <v>0</v>
      </c>
      <c r="BR74" s="28"/>
      <c r="BS74" s="28"/>
      <c r="BT74" s="28"/>
      <c r="BU74" s="28">
        <f>IF(BQ75&lt;BU75,1,0)+IF(BQ81&lt;BU81,1,0)+IF(BQ87&lt;BU87,1,0)+IF(BQ93&lt;BU93,1,0)+IF(BQ99&lt;BU99,1,0)</f>
        <v>0</v>
      </c>
      <c r="BV74" s="27"/>
      <c r="BW74" s="24"/>
      <c r="BX74" s="23"/>
      <c r="BY74" s="29"/>
      <c r="BZ74" s="28">
        <f>IF(BZ75&gt;CD75,1,0)+IF(BZ81&gt;CD81,1,0)+IF(BZ87&gt;CD87,1,0)+IF(BZ93&gt;CD93,1,0)+IF(BZ99&gt;CD99,1,0)</f>
        <v>0</v>
      </c>
      <c r="CA74" s="28"/>
      <c r="CB74" s="28"/>
      <c r="CC74" s="28"/>
      <c r="CD74" s="28">
        <f>IF(BZ75&lt;CD75,1,0)+IF(BZ81&lt;CD81,1,0)+IF(BZ87&lt;CD87,1,0)+IF(BZ93&lt;CD93,1,0)+IF(BZ99&lt;CD99,1,0)</f>
        <v>0</v>
      </c>
      <c r="CE74" s="27"/>
      <c r="CF74" s="24"/>
      <c r="CG74" s="23"/>
      <c r="CH74" s="29"/>
      <c r="CI74" s="28">
        <f>IF(CI75&gt;CM75,1,0)+IF(CI81&gt;CM81,1,0)+IF(CI87&gt;CM87,1,0)+IF(CI93&gt;CM93,1,0)+IF(CI99&gt;CM99,1,0)</f>
        <v>0</v>
      </c>
      <c r="CJ74" s="28"/>
      <c r="CK74" s="28"/>
      <c r="CL74" s="28"/>
      <c r="CM74" s="28">
        <f>IF(CI75&lt;CM75,1,0)+IF(CI81&lt;CM81,1,0)+IF(CI87&lt;CM87,1,0)+IF(CI93&lt;CM93,1,0)+IF(CI99&lt;CM99,1,0)</f>
        <v>0</v>
      </c>
      <c r="CN74" s="27"/>
      <c r="CQ74" s="29"/>
      <c r="CR74" s="28"/>
      <c r="CS74" s="28"/>
      <c r="CT74" s="28"/>
      <c r="CU74" s="28"/>
      <c r="CV74" s="28"/>
      <c r="CW74" s="27"/>
    </row>
    <row r="75" spans="1:101" s="19" customFormat="1">
      <c r="A75" s="23"/>
      <c r="B75" s="26" t="s">
        <v>155</v>
      </c>
      <c r="C75" s="24">
        <f>IF(D75&gt;F75,1,0)+IF(D76&gt;F76,1,0)+IF(D77&gt;F77,1,0)+IF(D78&gt;F78,1,0)+IF(D79&gt;F79,1,0)+IF(D80&gt;F80,1,0)</f>
        <v>3</v>
      </c>
      <c r="D75" s="24">
        <v>13</v>
      </c>
      <c r="E75" s="24" t="s">
        <v>0</v>
      </c>
      <c r="F75" s="24">
        <v>11</v>
      </c>
      <c r="G75" s="24">
        <f>IF(D75&lt;F75,1,0)+IF(D76&lt;F76,1,0)+IF(D77&lt;F77,1,0)+IF(D78&lt;F78,1,0)+IF(D79&lt;F79,1,0)+IF(D80&lt;F80,1,0)</f>
        <v>0</v>
      </c>
      <c r="H75" s="25" t="s">
        <v>91</v>
      </c>
      <c r="I75" s="24"/>
      <c r="J75" s="26" t="s">
        <v>33</v>
      </c>
      <c r="K75" s="24">
        <f>IF(L75&gt;N75,1,0)+IF(L76&gt;N76,1,0)+IF(L77&gt;N77,1,0)+IF(L78&gt;N78,1,0)+IF(L79&gt;N79,1,0)+IF(L80&gt;N80,1,0)</f>
        <v>3</v>
      </c>
      <c r="L75" s="24">
        <v>13</v>
      </c>
      <c r="M75" s="24" t="s">
        <v>0</v>
      </c>
      <c r="N75" s="24">
        <v>11</v>
      </c>
      <c r="O75" s="24">
        <f>IF(L75&lt;N75,1,0)+IF(L76&lt;N76,1,0)+IF(L77&lt;N77,1,0)+IF(L78&lt;N78,1,0)+IF(L79&lt;N79,1,0)+IF(L80&lt;N80,1,0)</f>
        <v>2</v>
      </c>
      <c r="P75" s="25" t="s">
        <v>156</v>
      </c>
      <c r="Q75" s="24"/>
      <c r="R75" s="26" t="s">
        <v>44</v>
      </c>
      <c r="S75" s="24">
        <f>IF(T75&gt;V75,1,0)+IF(T76&gt;V76,1,0)+IF(T77&gt;V77,1,0)+IF(T78&gt;V78,1,0)+IF(T79&gt;V79,1,0)+IF(T80&gt;V80,1,0)</f>
        <v>3</v>
      </c>
      <c r="T75" s="24">
        <v>11</v>
      </c>
      <c r="U75" s="24" t="s">
        <v>0</v>
      </c>
      <c r="V75" s="24">
        <v>6</v>
      </c>
      <c r="W75" s="24">
        <f>IF(T75&lt;V75,1,0)+IF(T76&lt;V76,1,0)+IF(T77&lt;V77,1,0)+IF(T78&lt;V78,1,0)+IF(T79&lt;V79,1,0)+IF(T80&lt;V80,1,0)</f>
        <v>0</v>
      </c>
      <c r="X75" s="25" t="s">
        <v>119</v>
      </c>
      <c r="Y75" s="24"/>
      <c r="Z75" s="26" t="s">
        <v>11</v>
      </c>
      <c r="AA75" s="24">
        <f>IF(AB75&gt;AD75,1,0)+IF(AB76&gt;AD76,1,0)+IF(AB77&gt;AD77,1,0)+IF(AB78&gt;AD78,1,0)+IF(AB79&gt;AD79,1,0)+IF(AB80&gt;AD80,1,0)</f>
        <v>3</v>
      </c>
      <c r="AB75" s="24">
        <v>11</v>
      </c>
      <c r="AC75" s="24" t="s">
        <v>0</v>
      </c>
      <c r="AD75" s="24">
        <v>4</v>
      </c>
      <c r="AE75" s="24">
        <f>IF(AB75&lt;AD75,1,0)+IF(AB76&lt;AD76,1,0)+IF(AB77&lt;AD77,1,0)+IF(AB78&lt;AD78,1,0)+IF(AB79&lt;AD79,1,0)+IF(AB80&lt;AD80,1,0)</f>
        <v>1</v>
      </c>
      <c r="AF75" s="25" t="s">
        <v>69</v>
      </c>
      <c r="AG75" s="24"/>
      <c r="AH75" s="26" t="s">
        <v>27</v>
      </c>
      <c r="AI75" s="24">
        <f>IF(AJ75&gt;AL75,1,0)+IF(AJ76&gt;AL76,1,0)+IF(AJ77&gt;AL77,1,0)+IF(AJ78&gt;AL78,1,0)+IF(AJ79&gt;AL79,1,0)+IF(AJ80&gt;AL80,1,0)</f>
        <v>2</v>
      </c>
      <c r="AJ75" s="24">
        <v>9</v>
      </c>
      <c r="AK75" s="24" t="s">
        <v>0</v>
      </c>
      <c r="AL75" s="24">
        <v>11</v>
      </c>
      <c r="AM75" s="24">
        <f>IF(AJ75&lt;AL75,1,0)+IF(AJ76&lt;AL76,1,0)+IF(AJ77&lt;AL77,1,0)+IF(AJ78&lt;AL78,1,0)+IF(AJ79&lt;AL79,1,0)+IF(AJ80&lt;AL80,1,0)</f>
        <v>3</v>
      </c>
      <c r="AN75" s="25" t="s">
        <v>59</v>
      </c>
      <c r="AP75" s="26" t="s">
        <v>57</v>
      </c>
      <c r="AQ75" s="24">
        <f>IF(AR75&gt;AT75,1,0)+IF(AR76&gt;AT76,1,0)+IF(AR77&gt;AT77,1,0)+IF(AR78&gt;AT78,1,0)+IF(AR79&gt;AT79,1,0)+IF(AR80&gt;AT80,1,0)</f>
        <v>3</v>
      </c>
      <c r="AR75" s="24">
        <v>11</v>
      </c>
      <c r="AS75" s="24" t="s">
        <v>0</v>
      </c>
      <c r="AT75" s="24">
        <v>4</v>
      </c>
      <c r="AU75" s="24">
        <f>IF(AR75&lt;AT75,1,0)+IF(AR76&lt;AT76,1,0)+IF(AR77&lt;AT77,1,0)+IF(AR78&lt;AT78,1,0)+IF(AR79&lt;AT79,1,0)+IF(AR80&lt;AT80,1,0)</f>
        <v>1</v>
      </c>
      <c r="AV75" s="25" t="s">
        <v>168</v>
      </c>
      <c r="AX75" s="26" t="s">
        <v>17</v>
      </c>
      <c r="AY75" s="24">
        <f>IF(AZ75&gt;BB75,1,0)+IF(AZ76&gt;BB76,1,0)+IF(AZ77&gt;BB77,1,0)+IF(AZ78&gt;BB78,1,0)+IF(AZ79&gt;BB79,1,0)+IF(AZ80&gt;BB80,1,0)</f>
        <v>0</v>
      </c>
      <c r="AZ75" s="24">
        <v>6</v>
      </c>
      <c r="BA75" s="24" t="s">
        <v>0</v>
      </c>
      <c r="BB75" s="24">
        <v>11</v>
      </c>
      <c r="BC75" s="24">
        <f>IF(AZ75&lt;BB75,1,0)+IF(AZ76&lt;BB76,1,0)+IF(AZ77&lt;BB77,1,0)+IF(AZ78&lt;BB78,1,0)+IF(AZ79&lt;BB79,1,0)+IF(AZ80&lt;BB80,1,0)</f>
        <v>3</v>
      </c>
      <c r="BD75" s="25" t="s">
        <v>122</v>
      </c>
      <c r="BE75" s="24"/>
      <c r="BF75" s="23"/>
      <c r="BG75" s="26"/>
      <c r="BH75" s="24">
        <f>IF(BI75&gt;BK75,1,0)+IF(BI76&gt;BK76,1,0)+IF(BI77&gt;BK77,1,0)+IF(BI78&gt;BK78,1,0)+IF(BI79&gt;BK79,1,0)+IF(BI80&gt;BK80,1,0)</f>
        <v>0</v>
      </c>
      <c r="BI75" s="24"/>
      <c r="BJ75" s="24" t="s">
        <v>0</v>
      </c>
      <c r="BK75" s="24"/>
      <c r="BL75" s="24">
        <f>IF(BI75&lt;BK75,1,0)+IF(BI76&lt;BK76,1,0)+IF(BI77&lt;BK77,1,0)+IF(BI78&lt;BK78,1,0)+IF(BI79&lt;BK79,1,0)+IF(BI80&lt;BK80,1,0)</f>
        <v>0</v>
      </c>
      <c r="BM75" s="25"/>
      <c r="BN75" s="24"/>
      <c r="BO75" s="23"/>
      <c r="BP75" s="26"/>
      <c r="BQ75" s="24">
        <f>IF(BR75&gt;BT75,1,0)+IF(BR76&gt;BT76,1,0)+IF(BR77&gt;BT77,1,0)+IF(BR78&gt;BT78,1,0)+IF(BR79&gt;BT79,1,0)+IF(BR80&gt;BT80,1,0)</f>
        <v>0</v>
      </c>
      <c r="BR75" s="24"/>
      <c r="BS75" s="24" t="s">
        <v>0</v>
      </c>
      <c r="BT75" s="24"/>
      <c r="BU75" s="24">
        <f>IF(BR75&lt;BT75,1,0)+IF(BR76&lt;BT76,1,0)+IF(BR77&lt;BT77,1,0)+IF(BR78&lt;BT78,1,0)+IF(BR79&lt;BT79,1,0)+IF(BR80&lt;BT80,1,0)</f>
        <v>0</v>
      </c>
      <c r="BV75" s="25"/>
      <c r="BW75" s="24"/>
      <c r="BX75" s="23"/>
      <c r="BY75" s="26"/>
      <c r="BZ75" s="24">
        <f>IF(CA75&gt;CC75,1,0)+IF(CA76&gt;CC76,1,0)+IF(CA77&gt;CC77,1,0)+IF(CA78&gt;CC78,1,0)+IF(CA79&gt;CC79,1,0)+IF(CA80&gt;CC80,1,0)</f>
        <v>0</v>
      </c>
      <c r="CA75" s="24"/>
      <c r="CB75" s="24" t="s">
        <v>0</v>
      </c>
      <c r="CC75" s="24"/>
      <c r="CD75" s="24">
        <f>IF(CA75&lt;CC75,1,0)+IF(CA76&lt;CC76,1,0)+IF(CA77&lt;CC77,1,0)+IF(CA78&lt;CC78,1,0)+IF(CA79&lt;CC79,1,0)+IF(CA80&lt;CC80,1,0)</f>
        <v>0</v>
      </c>
      <c r="CE75" s="25"/>
      <c r="CF75" s="24"/>
      <c r="CG75" s="23"/>
      <c r="CH75" s="25"/>
      <c r="CI75" s="24">
        <f>IF(CJ75&gt;CL75,1,0)+IF(CJ76&gt;CL76,1,0)+IF(CJ77&gt;CL77,1,0)+IF(CJ78&gt;CL78,1,0)+IF(CJ79&gt;CL79,1,0)+IF(CJ80&gt;CL80,1,0)</f>
        <v>0</v>
      </c>
      <c r="CJ75" s="24"/>
      <c r="CK75" s="24" t="s">
        <v>0</v>
      </c>
      <c r="CL75" s="24"/>
      <c r="CM75" s="24">
        <f>IF(CJ75&lt;CL75,1,0)+IF(CJ76&lt;CL76,1,0)+IF(CJ77&lt;CL77,1,0)+IF(CJ78&lt;CL78,1,0)+IF(CJ79&lt;CL79,1,0)+IF(CJ80&lt;CL80,1,0)</f>
        <v>0</v>
      </c>
      <c r="CN75" s="26"/>
      <c r="CQ75" s="26"/>
      <c r="CR75" s="24"/>
      <c r="CS75" s="24"/>
      <c r="CT75" s="24"/>
      <c r="CU75" s="24"/>
      <c r="CV75" s="24"/>
      <c r="CW75" s="25"/>
    </row>
    <row r="76" spans="1:101" s="19" customFormat="1">
      <c r="A76" s="23"/>
      <c r="B76" s="26"/>
      <c r="C76" s="24"/>
      <c r="D76" s="24">
        <v>13</v>
      </c>
      <c r="E76" s="24" t="s">
        <v>0</v>
      </c>
      <c r="F76" s="24">
        <v>11</v>
      </c>
      <c r="G76" s="24"/>
      <c r="H76" s="25"/>
      <c r="I76" s="24"/>
      <c r="J76" s="26"/>
      <c r="K76" s="24"/>
      <c r="L76" s="24">
        <v>9</v>
      </c>
      <c r="M76" s="24" t="s">
        <v>0</v>
      </c>
      <c r="N76" s="24">
        <v>11</v>
      </c>
      <c r="O76" s="24"/>
      <c r="P76" s="25"/>
      <c r="Q76" s="24"/>
      <c r="R76" s="26"/>
      <c r="S76" s="24"/>
      <c r="T76" s="24">
        <v>11</v>
      </c>
      <c r="U76" s="24" t="s">
        <v>0</v>
      </c>
      <c r="V76" s="24">
        <v>9</v>
      </c>
      <c r="W76" s="24"/>
      <c r="X76" s="25"/>
      <c r="Y76" s="24"/>
      <c r="Z76" s="26"/>
      <c r="AA76" s="24"/>
      <c r="AB76" s="24">
        <v>11</v>
      </c>
      <c r="AC76" s="24" t="s">
        <v>0</v>
      </c>
      <c r="AD76" s="24">
        <v>6</v>
      </c>
      <c r="AE76" s="24"/>
      <c r="AF76" s="25"/>
      <c r="AG76" s="24"/>
      <c r="AH76" s="26"/>
      <c r="AI76" s="24"/>
      <c r="AJ76" s="24">
        <v>11</v>
      </c>
      <c r="AK76" s="24" t="s">
        <v>0</v>
      </c>
      <c r="AL76" s="24">
        <v>8</v>
      </c>
      <c r="AM76" s="24"/>
      <c r="AN76" s="25"/>
      <c r="AP76" s="26"/>
      <c r="AQ76" s="24"/>
      <c r="AR76" s="24">
        <v>11</v>
      </c>
      <c r="AS76" s="24" t="s">
        <v>0</v>
      </c>
      <c r="AT76" s="24">
        <v>5</v>
      </c>
      <c r="AU76" s="24"/>
      <c r="AV76" s="25"/>
      <c r="AX76" s="26"/>
      <c r="AY76" s="24"/>
      <c r="AZ76" s="24">
        <v>11</v>
      </c>
      <c r="BA76" s="24" t="s">
        <v>0</v>
      </c>
      <c r="BB76" s="24">
        <v>13</v>
      </c>
      <c r="BC76" s="24"/>
      <c r="BD76" s="25"/>
      <c r="BE76" s="24"/>
      <c r="BF76" s="23"/>
      <c r="BG76" s="26"/>
      <c r="BH76" s="24"/>
      <c r="BI76" s="24"/>
      <c r="BJ76" s="24" t="s">
        <v>0</v>
      </c>
      <c r="BK76" s="24"/>
      <c r="BL76" s="24"/>
      <c r="BM76" s="25"/>
      <c r="BN76" s="24"/>
      <c r="BO76" s="23"/>
      <c r="BP76" s="26"/>
      <c r="BQ76" s="24"/>
      <c r="BR76" s="24"/>
      <c r="BS76" s="24" t="s">
        <v>0</v>
      </c>
      <c r="BT76" s="24"/>
      <c r="BU76" s="24"/>
      <c r="BV76" s="25"/>
      <c r="BW76" s="24"/>
      <c r="BX76" s="23"/>
      <c r="BY76" s="26"/>
      <c r="BZ76" s="24"/>
      <c r="CA76" s="24"/>
      <c r="CB76" s="24" t="s">
        <v>0</v>
      </c>
      <c r="CC76" s="24"/>
      <c r="CD76" s="24"/>
      <c r="CE76" s="25"/>
      <c r="CF76" s="24"/>
      <c r="CG76" s="23"/>
      <c r="CH76" s="25"/>
      <c r="CI76" s="24"/>
      <c r="CJ76" s="24"/>
      <c r="CK76" s="24" t="s">
        <v>0</v>
      </c>
      <c r="CL76" s="24"/>
      <c r="CM76" s="24"/>
      <c r="CN76" s="26"/>
      <c r="CQ76" s="26"/>
      <c r="CR76" s="24"/>
      <c r="CS76" s="24"/>
      <c r="CT76" s="24"/>
      <c r="CU76" s="24"/>
      <c r="CV76" s="24"/>
      <c r="CW76" s="25"/>
    </row>
    <row r="77" spans="1:101" s="19" customFormat="1">
      <c r="A77" s="23"/>
      <c r="B77" s="26"/>
      <c r="C77" s="24"/>
      <c r="D77" s="24">
        <v>12</v>
      </c>
      <c r="E77" s="24" t="s">
        <v>0</v>
      </c>
      <c r="F77" s="24">
        <v>10</v>
      </c>
      <c r="G77" s="24"/>
      <c r="H77" s="25"/>
      <c r="I77" s="24"/>
      <c r="J77" s="26"/>
      <c r="K77" s="24"/>
      <c r="L77" s="24">
        <v>12</v>
      </c>
      <c r="M77" s="24" t="s">
        <v>0</v>
      </c>
      <c r="N77" s="24">
        <v>14</v>
      </c>
      <c r="O77" s="24"/>
      <c r="P77" s="25"/>
      <c r="Q77" s="24"/>
      <c r="R77" s="26"/>
      <c r="S77" s="24"/>
      <c r="T77" s="24">
        <v>11</v>
      </c>
      <c r="U77" s="24" t="s">
        <v>0</v>
      </c>
      <c r="V77" s="24">
        <v>7</v>
      </c>
      <c r="W77" s="24"/>
      <c r="X77" s="25"/>
      <c r="Y77" s="24"/>
      <c r="Z77" s="26"/>
      <c r="AA77" s="24"/>
      <c r="AB77" s="24">
        <v>8</v>
      </c>
      <c r="AC77" s="24" t="s">
        <v>0</v>
      </c>
      <c r="AD77" s="24">
        <v>11</v>
      </c>
      <c r="AE77" s="24"/>
      <c r="AF77" s="25"/>
      <c r="AG77" s="24"/>
      <c r="AH77" s="26"/>
      <c r="AI77" s="24"/>
      <c r="AJ77" s="24">
        <v>8</v>
      </c>
      <c r="AK77" s="24" t="s">
        <v>0</v>
      </c>
      <c r="AL77" s="24">
        <v>11</v>
      </c>
      <c r="AM77" s="24"/>
      <c r="AN77" s="25"/>
      <c r="AP77" s="26"/>
      <c r="AQ77" s="24"/>
      <c r="AR77" s="24">
        <v>8</v>
      </c>
      <c r="AS77" s="24" t="s">
        <v>0</v>
      </c>
      <c r="AT77" s="24">
        <v>11</v>
      </c>
      <c r="AU77" s="24"/>
      <c r="AV77" s="25"/>
      <c r="AX77" s="26"/>
      <c r="AY77" s="24"/>
      <c r="AZ77" s="24">
        <v>8</v>
      </c>
      <c r="BA77" s="24" t="s">
        <v>0</v>
      </c>
      <c r="BB77" s="24">
        <v>11</v>
      </c>
      <c r="BC77" s="24"/>
      <c r="BD77" s="25"/>
      <c r="BE77" s="24"/>
      <c r="BF77" s="23"/>
      <c r="BG77" s="26"/>
      <c r="BH77" s="24"/>
      <c r="BI77" s="24"/>
      <c r="BJ77" s="24" t="s">
        <v>0</v>
      </c>
      <c r="BK77" s="24"/>
      <c r="BL77" s="24"/>
      <c r="BM77" s="25"/>
      <c r="BN77" s="24"/>
      <c r="BO77" s="23"/>
      <c r="BP77" s="26"/>
      <c r="BQ77" s="24"/>
      <c r="BR77" s="24"/>
      <c r="BS77" s="24" t="s">
        <v>0</v>
      </c>
      <c r="BT77" s="24"/>
      <c r="BU77" s="24"/>
      <c r="BV77" s="25"/>
      <c r="BW77" s="24"/>
      <c r="BX77" s="23"/>
      <c r="BY77" s="26"/>
      <c r="BZ77" s="24"/>
      <c r="CA77" s="24"/>
      <c r="CB77" s="24" t="s">
        <v>0</v>
      </c>
      <c r="CC77" s="24"/>
      <c r="CD77" s="24"/>
      <c r="CE77" s="25"/>
      <c r="CF77" s="24"/>
      <c r="CG77" s="23"/>
      <c r="CH77" s="25"/>
      <c r="CI77" s="24"/>
      <c r="CJ77" s="24"/>
      <c r="CK77" s="24" t="s">
        <v>0</v>
      </c>
      <c r="CL77" s="24"/>
      <c r="CM77" s="24"/>
      <c r="CN77" s="26"/>
      <c r="CQ77" s="26"/>
      <c r="CR77" s="24"/>
      <c r="CS77" s="24"/>
      <c r="CT77" s="24"/>
      <c r="CU77" s="24"/>
      <c r="CV77" s="24"/>
      <c r="CW77" s="25"/>
    </row>
    <row r="78" spans="1:101" s="19" customFormat="1">
      <c r="A78" s="23"/>
      <c r="B78" s="26"/>
      <c r="C78" s="24"/>
      <c r="D78" s="24"/>
      <c r="E78" s="24" t="s">
        <v>0</v>
      </c>
      <c r="F78" s="24"/>
      <c r="G78" s="24"/>
      <c r="H78" s="25"/>
      <c r="I78" s="24"/>
      <c r="J78" s="26"/>
      <c r="K78" s="24"/>
      <c r="L78" s="24">
        <v>11</v>
      </c>
      <c r="M78" s="24" t="s">
        <v>0</v>
      </c>
      <c r="N78" s="24">
        <v>5</v>
      </c>
      <c r="O78" s="24"/>
      <c r="P78" s="25"/>
      <c r="Q78" s="24"/>
      <c r="R78" s="26"/>
      <c r="S78" s="24"/>
      <c r="T78" s="24"/>
      <c r="U78" s="24" t="s">
        <v>0</v>
      </c>
      <c r="V78" s="24"/>
      <c r="W78" s="24"/>
      <c r="X78" s="25"/>
      <c r="Y78" s="24"/>
      <c r="Z78" s="26"/>
      <c r="AA78" s="24"/>
      <c r="AB78" s="24">
        <v>11</v>
      </c>
      <c r="AC78" s="24" t="s">
        <v>0</v>
      </c>
      <c r="AD78" s="24">
        <v>7</v>
      </c>
      <c r="AE78" s="24"/>
      <c r="AF78" s="25"/>
      <c r="AG78" s="24"/>
      <c r="AH78" s="26"/>
      <c r="AI78" s="24"/>
      <c r="AJ78" s="24">
        <v>11</v>
      </c>
      <c r="AK78" s="24" t="s">
        <v>0</v>
      </c>
      <c r="AL78" s="24">
        <v>8</v>
      </c>
      <c r="AM78" s="24"/>
      <c r="AN78" s="25"/>
      <c r="AP78" s="26"/>
      <c r="AQ78" s="24"/>
      <c r="AR78" s="24">
        <v>11</v>
      </c>
      <c r="AS78" s="24" t="s">
        <v>0</v>
      </c>
      <c r="AT78" s="24">
        <v>3</v>
      </c>
      <c r="AU78" s="24"/>
      <c r="AV78" s="25"/>
      <c r="AX78" s="26"/>
      <c r="AY78" s="24"/>
      <c r="AZ78" s="24"/>
      <c r="BA78" s="24" t="s">
        <v>0</v>
      </c>
      <c r="BB78" s="24"/>
      <c r="BC78" s="24"/>
      <c r="BD78" s="25"/>
      <c r="BE78" s="24"/>
      <c r="BF78" s="23"/>
      <c r="BG78" s="26"/>
      <c r="BH78" s="24"/>
      <c r="BI78" s="24"/>
      <c r="BJ78" s="24" t="s">
        <v>0</v>
      </c>
      <c r="BK78" s="24"/>
      <c r="BL78" s="24"/>
      <c r="BM78" s="25"/>
      <c r="BN78" s="24"/>
      <c r="BO78" s="23"/>
      <c r="BP78" s="26"/>
      <c r="BQ78" s="24"/>
      <c r="BR78" s="24"/>
      <c r="BS78" s="24" t="s">
        <v>0</v>
      </c>
      <c r="BT78" s="24"/>
      <c r="BU78" s="24"/>
      <c r="BV78" s="25"/>
      <c r="BW78" s="24"/>
      <c r="BX78" s="23"/>
      <c r="BY78" s="26"/>
      <c r="BZ78" s="24"/>
      <c r="CA78" s="24"/>
      <c r="CB78" s="24" t="s">
        <v>0</v>
      </c>
      <c r="CC78" s="24"/>
      <c r="CD78" s="24"/>
      <c r="CE78" s="25"/>
      <c r="CF78" s="24"/>
      <c r="CG78" s="23"/>
      <c r="CH78" s="25"/>
      <c r="CI78" s="24"/>
      <c r="CJ78" s="24"/>
      <c r="CK78" s="24" t="s">
        <v>0</v>
      </c>
      <c r="CL78" s="24"/>
      <c r="CM78" s="24"/>
      <c r="CN78" s="26"/>
      <c r="CQ78" s="26"/>
      <c r="CR78" s="24"/>
      <c r="CS78" s="24"/>
      <c r="CT78" s="24"/>
      <c r="CU78" s="24"/>
      <c r="CV78" s="24"/>
      <c r="CW78" s="25"/>
    </row>
    <row r="79" spans="1:101" s="19" customFormat="1">
      <c r="A79" s="23"/>
      <c r="B79" s="26"/>
      <c r="C79" s="24"/>
      <c r="D79" s="24"/>
      <c r="E79" s="24" t="s">
        <v>0</v>
      </c>
      <c r="F79" s="24"/>
      <c r="G79" s="24"/>
      <c r="H79" s="25"/>
      <c r="I79" s="24"/>
      <c r="J79" s="26"/>
      <c r="K79" s="24"/>
      <c r="L79" s="24">
        <v>11</v>
      </c>
      <c r="M79" s="24" t="s">
        <v>0</v>
      </c>
      <c r="N79" s="24">
        <v>4</v>
      </c>
      <c r="O79" s="24"/>
      <c r="P79" s="25"/>
      <c r="Q79" s="24"/>
      <c r="R79" s="26"/>
      <c r="S79" s="24"/>
      <c r="T79" s="24"/>
      <c r="U79" s="24" t="s">
        <v>0</v>
      </c>
      <c r="V79" s="24"/>
      <c r="W79" s="24"/>
      <c r="X79" s="25"/>
      <c r="Y79" s="24"/>
      <c r="Z79" s="26"/>
      <c r="AA79" s="24"/>
      <c r="AB79" s="24"/>
      <c r="AC79" s="24" t="s">
        <v>0</v>
      </c>
      <c r="AD79" s="24"/>
      <c r="AE79" s="24"/>
      <c r="AF79" s="25"/>
      <c r="AG79" s="24"/>
      <c r="AH79" s="26"/>
      <c r="AI79" s="24"/>
      <c r="AJ79" s="24">
        <v>6</v>
      </c>
      <c r="AK79" s="24" t="s">
        <v>0</v>
      </c>
      <c r="AL79" s="24">
        <v>11</v>
      </c>
      <c r="AM79" s="24"/>
      <c r="AN79" s="25"/>
      <c r="AP79" s="26"/>
      <c r="AQ79" s="24"/>
      <c r="AR79" s="24"/>
      <c r="AS79" s="24" t="s">
        <v>0</v>
      </c>
      <c r="AT79" s="24"/>
      <c r="AU79" s="24"/>
      <c r="AV79" s="25"/>
      <c r="AX79" s="26"/>
      <c r="AY79" s="24"/>
      <c r="AZ79" s="24"/>
      <c r="BA79" s="24" t="s">
        <v>0</v>
      </c>
      <c r="BB79" s="24"/>
      <c r="BC79" s="24"/>
      <c r="BD79" s="25"/>
      <c r="BE79" s="24"/>
      <c r="BF79" s="23"/>
      <c r="BG79" s="26"/>
      <c r="BH79" s="24"/>
      <c r="BI79" s="24"/>
      <c r="BJ79" s="24" t="s">
        <v>0</v>
      </c>
      <c r="BK79" s="24"/>
      <c r="BL79" s="24"/>
      <c r="BM79" s="25"/>
      <c r="BN79" s="24"/>
      <c r="BO79" s="23"/>
      <c r="BP79" s="26"/>
      <c r="BQ79" s="24"/>
      <c r="BR79" s="24"/>
      <c r="BS79" s="24" t="s">
        <v>0</v>
      </c>
      <c r="BT79" s="24"/>
      <c r="BU79" s="24"/>
      <c r="BV79" s="25"/>
      <c r="BW79" s="24"/>
      <c r="BX79" s="23"/>
      <c r="BY79" s="26"/>
      <c r="BZ79" s="24"/>
      <c r="CA79" s="24"/>
      <c r="CB79" s="24" t="s">
        <v>0</v>
      </c>
      <c r="CC79" s="24"/>
      <c r="CD79" s="24"/>
      <c r="CE79" s="25"/>
      <c r="CF79" s="24"/>
      <c r="CG79" s="23"/>
      <c r="CH79" s="25"/>
      <c r="CI79" s="24"/>
      <c r="CJ79" s="24"/>
      <c r="CK79" s="24" t="s">
        <v>0</v>
      </c>
      <c r="CL79" s="24"/>
      <c r="CM79" s="24"/>
      <c r="CN79" s="26"/>
      <c r="CQ79" s="26"/>
      <c r="CR79" s="24"/>
      <c r="CS79" s="24"/>
      <c r="CT79" s="24"/>
      <c r="CU79" s="24"/>
      <c r="CV79" s="24"/>
      <c r="CW79" s="25"/>
    </row>
    <row r="80" spans="1:101" s="19" customFormat="1">
      <c r="A80" s="23"/>
      <c r="B80" s="26"/>
      <c r="C80" s="24"/>
      <c r="D80" s="24"/>
      <c r="E80" s="24"/>
      <c r="F80" s="24"/>
      <c r="G80" s="24"/>
      <c r="H80" s="25"/>
      <c r="I80" s="24"/>
      <c r="J80" s="26"/>
      <c r="K80" s="24"/>
      <c r="L80" s="24"/>
      <c r="M80" s="24"/>
      <c r="N80" s="24"/>
      <c r="O80" s="24"/>
      <c r="P80" s="25"/>
      <c r="Q80" s="24"/>
      <c r="R80" s="26"/>
      <c r="S80" s="24"/>
      <c r="T80" s="24"/>
      <c r="U80" s="24"/>
      <c r="V80" s="24"/>
      <c r="W80" s="24"/>
      <c r="X80" s="25"/>
      <c r="Y80" s="24"/>
      <c r="Z80" s="26"/>
      <c r="AA80" s="24"/>
      <c r="AB80" s="24"/>
      <c r="AC80" s="24"/>
      <c r="AD80" s="24"/>
      <c r="AE80" s="24"/>
      <c r="AF80" s="25"/>
      <c r="AG80" s="24"/>
      <c r="AH80" s="26"/>
      <c r="AI80" s="24"/>
      <c r="AJ80" s="24"/>
      <c r="AK80" s="24"/>
      <c r="AL80" s="24"/>
      <c r="AM80" s="24"/>
      <c r="AN80" s="25"/>
      <c r="AP80" s="26"/>
      <c r="AQ80" s="24"/>
      <c r="AR80" s="24"/>
      <c r="AS80" s="24"/>
      <c r="AT80" s="24"/>
      <c r="AU80" s="24"/>
      <c r="AV80" s="25"/>
      <c r="AX80" s="26"/>
      <c r="AY80" s="24"/>
      <c r="AZ80" s="24"/>
      <c r="BA80" s="24"/>
      <c r="BB80" s="24"/>
      <c r="BC80" s="24"/>
      <c r="BD80" s="25"/>
      <c r="BE80" s="24"/>
      <c r="BF80" s="23"/>
      <c r="BG80" s="26"/>
      <c r="BH80" s="24"/>
      <c r="BI80" s="24"/>
      <c r="BJ80" s="24"/>
      <c r="BK80" s="24"/>
      <c r="BL80" s="24"/>
      <c r="BM80" s="25"/>
      <c r="BN80" s="24"/>
      <c r="BO80" s="23"/>
      <c r="BP80" s="26"/>
      <c r="BQ80" s="24"/>
      <c r="BR80" s="24"/>
      <c r="BS80" s="24"/>
      <c r="BT80" s="24"/>
      <c r="BU80" s="24"/>
      <c r="BV80" s="25"/>
      <c r="BW80" s="24"/>
      <c r="BX80" s="23"/>
      <c r="BY80" s="26"/>
      <c r="BZ80" s="24"/>
      <c r="CA80" s="24"/>
      <c r="CB80" s="24"/>
      <c r="CC80" s="24"/>
      <c r="CD80" s="24"/>
      <c r="CE80" s="25"/>
      <c r="CF80" s="24"/>
      <c r="CG80" s="23"/>
      <c r="CH80" s="25"/>
      <c r="CI80" s="24"/>
      <c r="CJ80" s="24"/>
      <c r="CK80" s="24"/>
      <c r="CL80" s="24"/>
      <c r="CM80" s="24"/>
      <c r="CN80" s="26"/>
      <c r="CQ80" s="26"/>
      <c r="CR80" s="24"/>
      <c r="CS80" s="24"/>
      <c r="CT80" s="24"/>
      <c r="CU80" s="24"/>
      <c r="CV80" s="24"/>
      <c r="CW80" s="25"/>
    </row>
    <row r="81" spans="1:101" s="19" customFormat="1">
      <c r="A81" s="23"/>
      <c r="B81" s="26" t="s">
        <v>30</v>
      </c>
      <c r="C81" s="24">
        <f>IF(D81&gt;F81,1,0)+IF(D82&gt;F82,1,0)+IF(D83&gt;F83,1,0)+IF(D84&gt;F84,1,0)+IF(D85&gt;F85,1,0)+IF(D86&gt;F86,1,0)</f>
        <v>0</v>
      </c>
      <c r="D81" s="24">
        <v>8</v>
      </c>
      <c r="E81" s="24" t="s">
        <v>0</v>
      </c>
      <c r="F81" s="24">
        <v>11</v>
      </c>
      <c r="G81" s="24">
        <f>IF(D81&lt;F81,1,0)+IF(D82&lt;F82,1,0)+IF(D83&lt;F83,1,0)+IF(D84&lt;F84,1,0)+IF(D85&lt;F85,1,0)+IF(D86&lt;F86,1,0)</f>
        <v>3</v>
      </c>
      <c r="H81" s="25" t="s">
        <v>127</v>
      </c>
      <c r="I81" s="24"/>
      <c r="J81" s="26" t="s">
        <v>71</v>
      </c>
      <c r="K81" s="24">
        <f>IF(L81&gt;N81,1,0)+IF(L82&gt;N82,1,0)+IF(L83&gt;N83,1,0)+IF(L84&gt;N84,1,0)+IF(L85&gt;N85,1,0)+IF(L86&gt;N86,1,0)</f>
        <v>0</v>
      </c>
      <c r="L81" s="24">
        <v>8</v>
      </c>
      <c r="M81" s="24" t="s">
        <v>0</v>
      </c>
      <c r="N81" s="24">
        <v>11</v>
      </c>
      <c r="O81" s="24">
        <f>IF(L81&lt;N81,1,0)+IF(L82&lt;N82,1,0)+IF(L83&lt;N83,1,0)+IF(L84&lt;N84,1,0)+IF(L85&lt;N85,1,0)+IF(L86&lt;N86,1,0)</f>
        <v>3</v>
      </c>
      <c r="P81" s="25" t="s">
        <v>145</v>
      </c>
      <c r="Q81" s="24"/>
      <c r="R81" s="26" t="s">
        <v>43</v>
      </c>
      <c r="S81" s="24">
        <f>IF(T81&gt;V81,1,0)+IF(T82&gt;V82,1,0)+IF(T83&gt;V83,1,0)+IF(T84&gt;V84,1,0)+IF(T85&gt;V85,1,0)+IF(T86&gt;V86,1,0)</f>
        <v>3</v>
      </c>
      <c r="T81" s="24">
        <v>11</v>
      </c>
      <c r="U81" s="24" t="s">
        <v>0</v>
      </c>
      <c r="V81" s="24">
        <v>3</v>
      </c>
      <c r="W81" s="24">
        <f>IF(T81&lt;V81,1,0)+IF(T82&lt;V82,1,0)+IF(T83&lt;V83,1,0)+IF(T84&lt;V84,1,0)+IF(T85&lt;V85,1,0)+IF(T86&lt;V86,1,0)</f>
        <v>0</v>
      </c>
      <c r="X81" s="25" t="s">
        <v>98</v>
      </c>
      <c r="Y81" s="24"/>
      <c r="Z81" s="26" t="s">
        <v>154</v>
      </c>
      <c r="AA81" s="24">
        <f>IF(AB81&gt;AD81,1,0)+IF(AB82&gt;AD82,1,0)+IF(AB83&gt;AD83,1,0)+IF(AB84&gt;AD84,1,0)+IF(AB85&gt;AD85,1,0)+IF(AB86&gt;AD86,1,0)</f>
        <v>3</v>
      </c>
      <c r="AB81" s="24">
        <v>11</v>
      </c>
      <c r="AC81" s="24" t="s">
        <v>0</v>
      </c>
      <c r="AD81" s="24">
        <v>13</v>
      </c>
      <c r="AE81" s="24">
        <f>IF(AB81&lt;AD81,1,0)+IF(AB82&lt;AD82,1,0)+IF(AB83&lt;AD83,1,0)+IF(AB84&lt;AD84,1,0)+IF(AB85&lt;AD85,1,0)+IF(AB86&lt;AD86,1,0)</f>
        <v>1</v>
      </c>
      <c r="AF81" s="25" t="s">
        <v>30</v>
      </c>
      <c r="AG81" s="24"/>
      <c r="AH81" s="26" t="s">
        <v>38</v>
      </c>
      <c r="AI81" s="24">
        <f>IF(AJ81&gt;AL81,1,0)+IF(AJ82&gt;AL82,1,0)+IF(AJ83&gt;AL83,1,0)+IF(AJ84&gt;AL84,1,0)+IF(AJ85&gt;AL85,1,0)+IF(AJ86&gt;AL86,1,0)</f>
        <v>3</v>
      </c>
      <c r="AJ81" s="24">
        <v>11</v>
      </c>
      <c r="AK81" s="24" t="s">
        <v>0</v>
      </c>
      <c r="AL81" s="24">
        <v>9</v>
      </c>
      <c r="AM81" s="24">
        <f>IF(AJ81&lt;AL81,1,0)+IF(AJ82&lt;AL82,1,0)+IF(AJ83&lt;AL83,1,0)+IF(AJ84&lt;AL84,1,0)+IF(AJ85&lt;AL85,1,0)+IF(AJ86&lt;AL86,1,0)</f>
        <v>1</v>
      </c>
      <c r="AN81" s="25" t="s">
        <v>68</v>
      </c>
      <c r="AP81" s="26" t="s">
        <v>26</v>
      </c>
      <c r="AQ81" s="24">
        <f>IF(AR81&gt;AT81,1,0)+IF(AR82&gt;AT82,1,0)+IF(AR83&gt;AT83,1,0)+IF(AR84&gt;AT84,1,0)+IF(AR85&gt;AT85,1,0)+IF(AR86&gt;AT86,1,0)</f>
        <v>1</v>
      </c>
      <c r="AR81" s="24">
        <v>11</v>
      </c>
      <c r="AS81" s="24" t="s">
        <v>0</v>
      </c>
      <c r="AT81" s="24">
        <v>7</v>
      </c>
      <c r="AU81" s="24">
        <f>IF(AR81&lt;AT81,1,0)+IF(AR82&lt;AT82,1,0)+IF(AR83&lt;AT83,1,0)+IF(AR84&lt;AT84,1,0)+IF(AR85&lt;AT85,1,0)+IF(AR86&lt;AT86,1,0)</f>
        <v>3</v>
      </c>
      <c r="AV81" s="25" t="s">
        <v>16</v>
      </c>
      <c r="AX81" s="26" t="s">
        <v>15</v>
      </c>
      <c r="AY81" s="24">
        <f>IF(AZ81&gt;BB81,1,0)+IF(AZ82&gt;BB82,1,0)+IF(AZ83&gt;BB83,1,0)+IF(AZ84&gt;BB84,1,0)+IF(AZ85&gt;BB85,1,0)+IF(AZ86&gt;BB86,1,0)</f>
        <v>3</v>
      </c>
      <c r="AZ81" s="24">
        <v>11</v>
      </c>
      <c r="BA81" s="24" t="s">
        <v>0</v>
      </c>
      <c r="BB81" s="24">
        <v>4</v>
      </c>
      <c r="BC81" s="24">
        <f>IF(AZ81&lt;BB81,1,0)+IF(AZ82&lt;BB82,1,0)+IF(AZ83&lt;BB83,1,0)+IF(AZ84&lt;BB84,1,0)+IF(AZ85&lt;BB85,1,0)+IF(AZ86&lt;BB86,1,0)</f>
        <v>2</v>
      </c>
      <c r="BD81" s="25" t="s">
        <v>167</v>
      </c>
      <c r="BE81" s="24"/>
      <c r="BF81" s="23"/>
      <c r="BG81" s="26"/>
      <c r="BH81" s="24">
        <f>IF(BI81&gt;BK81,1,0)+IF(BI82&gt;BK82,1,0)+IF(BI83&gt;BK83,1,0)+IF(BI84&gt;BK84,1,0)+IF(BI85&gt;BK85,1,0)+IF(BI86&gt;BK86,1,0)</f>
        <v>0</v>
      </c>
      <c r="BI81" s="24"/>
      <c r="BJ81" s="24" t="s">
        <v>0</v>
      </c>
      <c r="BK81" s="24"/>
      <c r="BL81" s="24">
        <f>IF(BI81&lt;BK81,1,0)+IF(BI82&lt;BK82,1,0)+IF(BI83&lt;BK83,1,0)+IF(BI84&lt;BK84,1,0)+IF(BI85&lt;BK85,1,0)+IF(BI86&lt;BK86,1,0)</f>
        <v>0</v>
      </c>
      <c r="BM81" s="25"/>
      <c r="BN81" s="24"/>
      <c r="BO81" s="23"/>
      <c r="BP81" s="26"/>
      <c r="BQ81" s="24">
        <f>IF(BR81&gt;BT81,1,0)+IF(BR82&gt;BT82,1,0)+IF(BR83&gt;BT83,1,0)+IF(BR84&gt;BT84,1,0)+IF(BR85&gt;BT85,1,0)+IF(BR86&gt;BT86,1,0)</f>
        <v>0</v>
      </c>
      <c r="BR81" s="24"/>
      <c r="BS81" s="24" t="s">
        <v>0</v>
      </c>
      <c r="BT81" s="24"/>
      <c r="BU81" s="24">
        <f>IF(BR81&lt;BT81,1,0)+IF(BR82&lt;BT82,1,0)+IF(BR83&lt;BT83,1,0)+IF(BR84&lt;BT84,1,0)+IF(BR85&lt;BT85,1,0)+IF(BR86&lt;BT86,1,0)</f>
        <v>0</v>
      </c>
      <c r="BV81" s="25"/>
      <c r="BW81" s="24"/>
      <c r="BX81" s="23"/>
      <c r="BY81" s="26"/>
      <c r="BZ81" s="24">
        <f>IF(CA81&gt;CC81,1,0)+IF(CA82&gt;CC82,1,0)+IF(CA83&gt;CC83,1,0)+IF(CA84&gt;CC84,1,0)+IF(CA85&gt;CC85,1,0)+IF(CA86&gt;CC86,1,0)</f>
        <v>0</v>
      </c>
      <c r="CA81" s="24"/>
      <c r="CB81" s="24" t="s">
        <v>0</v>
      </c>
      <c r="CC81" s="24"/>
      <c r="CD81" s="24">
        <f>IF(CA81&lt;CC81,1,0)+IF(CA82&lt;CC82,1,0)+IF(CA83&lt;CC83,1,0)+IF(CA84&lt;CC84,1,0)+IF(CA85&lt;CC85,1,0)+IF(CA86&lt;CC86,1,0)</f>
        <v>0</v>
      </c>
      <c r="CE81" s="25"/>
      <c r="CF81" s="24"/>
      <c r="CG81" s="23"/>
      <c r="CH81" s="25"/>
      <c r="CI81" s="24">
        <f>IF(CJ81&gt;CL81,1,0)+IF(CJ82&gt;CL82,1,0)+IF(CJ83&gt;CL83,1,0)+IF(CJ84&gt;CL84,1,0)+IF(CJ85&gt;CL85,1,0)+IF(CJ86&gt;CL86,1,0)</f>
        <v>0</v>
      </c>
      <c r="CJ81" s="24"/>
      <c r="CK81" s="24" t="s">
        <v>0</v>
      </c>
      <c r="CL81" s="24"/>
      <c r="CM81" s="24">
        <f>IF(CJ81&lt;CL81,1,0)+IF(CJ82&lt;CL82,1,0)+IF(CJ83&lt;CL83,1,0)+IF(CJ84&lt;CL84,1,0)+IF(CJ85&lt;CL85,1,0)+IF(CJ86&lt;CL86,1,0)</f>
        <v>0</v>
      </c>
      <c r="CN81" s="26"/>
      <c r="CQ81" s="26"/>
      <c r="CR81" s="24"/>
      <c r="CS81" s="24"/>
      <c r="CT81" s="24"/>
      <c r="CU81" s="24"/>
      <c r="CV81" s="24"/>
      <c r="CW81" s="25"/>
    </row>
    <row r="82" spans="1:101" s="19" customFormat="1">
      <c r="A82" s="23"/>
      <c r="B82" s="26"/>
      <c r="C82" s="24"/>
      <c r="D82" s="24">
        <v>6</v>
      </c>
      <c r="E82" s="24" t="s">
        <v>0</v>
      </c>
      <c r="F82" s="24">
        <v>11</v>
      </c>
      <c r="G82" s="24"/>
      <c r="H82" s="25"/>
      <c r="I82" s="24"/>
      <c r="J82" s="26"/>
      <c r="K82" s="24"/>
      <c r="L82" s="24">
        <v>8</v>
      </c>
      <c r="M82" s="24" t="s">
        <v>0</v>
      </c>
      <c r="N82" s="24">
        <v>11</v>
      </c>
      <c r="O82" s="24"/>
      <c r="P82" s="25"/>
      <c r="Q82" s="24"/>
      <c r="R82" s="26"/>
      <c r="S82" s="24"/>
      <c r="T82" s="24">
        <v>11</v>
      </c>
      <c r="U82" s="24" t="s">
        <v>0</v>
      </c>
      <c r="V82" s="24">
        <v>6</v>
      </c>
      <c r="W82" s="24"/>
      <c r="X82" s="25"/>
      <c r="Y82" s="24"/>
      <c r="Z82" s="26"/>
      <c r="AA82" s="24"/>
      <c r="AB82" s="24">
        <v>11</v>
      </c>
      <c r="AC82" s="24" t="s">
        <v>0</v>
      </c>
      <c r="AD82" s="24">
        <v>7</v>
      </c>
      <c r="AE82" s="24"/>
      <c r="AF82" s="25"/>
      <c r="AG82" s="24"/>
      <c r="AH82" s="26"/>
      <c r="AI82" s="24"/>
      <c r="AJ82" s="24">
        <v>10</v>
      </c>
      <c r="AK82" s="24" t="s">
        <v>0</v>
      </c>
      <c r="AL82" s="24">
        <v>12</v>
      </c>
      <c r="AM82" s="24"/>
      <c r="AN82" s="25"/>
      <c r="AP82" s="26"/>
      <c r="AQ82" s="24"/>
      <c r="AR82" s="24">
        <v>4</v>
      </c>
      <c r="AS82" s="24" t="s">
        <v>0</v>
      </c>
      <c r="AT82" s="24">
        <v>11</v>
      </c>
      <c r="AU82" s="24"/>
      <c r="AV82" s="25"/>
      <c r="AX82" s="26"/>
      <c r="AY82" s="24"/>
      <c r="AZ82" s="24">
        <v>9</v>
      </c>
      <c r="BA82" s="24" t="s">
        <v>0</v>
      </c>
      <c r="BB82" s="24">
        <v>11</v>
      </c>
      <c r="BC82" s="24"/>
      <c r="BD82" s="25"/>
      <c r="BE82" s="24"/>
      <c r="BF82" s="23"/>
      <c r="BG82" s="26"/>
      <c r="BH82" s="24"/>
      <c r="BI82" s="24"/>
      <c r="BJ82" s="24" t="s">
        <v>0</v>
      </c>
      <c r="BK82" s="24"/>
      <c r="BL82" s="24"/>
      <c r="BM82" s="25"/>
      <c r="BN82" s="24"/>
      <c r="BO82" s="23"/>
      <c r="BP82" s="26"/>
      <c r="BQ82" s="24"/>
      <c r="BR82" s="24"/>
      <c r="BS82" s="24" t="s">
        <v>0</v>
      </c>
      <c r="BT82" s="24"/>
      <c r="BU82" s="24"/>
      <c r="BV82" s="25"/>
      <c r="BW82" s="24"/>
      <c r="BX82" s="23"/>
      <c r="BY82" s="26"/>
      <c r="BZ82" s="24"/>
      <c r="CA82" s="24"/>
      <c r="CB82" s="24" t="s">
        <v>0</v>
      </c>
      <c r="CC82" s="24"/>
      <c r="CD82" s="24"/>
      <c r="CE82" s="25"/>
      <c r="CF82" s="24"/>
      <c r="CG82" s="23"/>
      <c r="CH82" s="25"/>
      <c r="CI82" s="24"/>
      <c r="CJ82" s="24"/>
      <c r="CK82" s="24" t="s">
        <v>0</v>
      </c>
      <c r="CL82" s="24"/>
      <c r="CM82" s="24"/>
      <c r="CN82" s="26"/>
      <c r="CQ82" s="26"/>
      <c r="CR82" s="24"/>
      <c r="CS82" s="24"/>
      <c r="CT82" s="24"/>
      <c r="CU82" s="24"/>
      <c r="CV82" s="24"/>
      <c r="CW82" s="25"/>
    </row>
    <row r="83" spans="1:101" s="19" customFormat="1">
      <c r="A83" s="23"/>
      <c r="B83" s="26"/>
      <c r="C83" s="24"/>
      <c r="D83" s="24">
        <v>9</v>
      </c>
      <c r="E83" s="24" t="s">
        <v>0</v>
      </c>
      <c r="F83" s="24">
        <v>11</v>
      </c>
      <c r="G83" s="24"/>
      <c r="H83" s="25"/>
      <c r="I83" s="24"/>
      <c r="J83" s="26"/>
      <c r="K83" s="24"/>
      <c r="L83" s="24">
        <v>7</v>
      </c>
      <c r="M83" s="24" t="s">
        <v>0</v>
      </c>
      <c r="N83" s="24">
        <v>11</v>
      </c>
      <c r="O83" s="24"/>
      <c r="P83" s="25"/>
      <c r="Q83" s="24"/>
      <c r="R83" s="26"/>
      <c r="S83" s="24"/>
      <c r="T83" s="24">
        <v>14</v>
      </c>
      <c r="U83" s="24" t="s">
        <v>0</v>
      </c>
      <c r="V83" s="24">
        <v>12</v>
      </c>
      <c r="W83" s="24"/>
      <c r="X83" s="25"/>
      <c r="Y83" s="24"/>
      <c r="Z83" s="26"/>
      <c r="AA83" s="24"/>
      <c r="AB83" s="24">
        <v>11</v>
      </c>
      <c r="AC83" s="24" t="s">
        <v>0</v>
      </c>
      <c r="AD83" s="24">
        <v>8</v>
      </c>
      <c r="AE83" s="24"/>
      <c r="AF83" s="25"/>
      <c r="AG83" s="24"/>
      <c r="AH83" s="26"/>
      <c r="AI83" s="24"/>
      <c r="AJ83" s="24">
        <v>11</v>
      </c>
      <c r="AK83" s="24" t="s">
        <v>0</v>
      </c>
      <c r="AL83" s="24">
        <v>4</v>
      </c>
      <c r="AM83" s="24"/>
      <c r="AN83" s="25"/>
      <c r="AP83" s="26"/>
      <c r="AQ83" s="24"/>
      <c r="AR83" s="24">
        <v>7</v>
      </c>
      <c r="AS83" s="24" t="s">
        <v>0</v>
      </c>
      <c r="AT83" s="24">
        <v>11</v>
      </c>
      <c r="AU83" s="24"/>
      <c r="AV83" s="25"/>
      <c r="AX83" s="26"/>
      <c r="AY83" s="24"/>
      <c r="AZ83" s="24">
        <v>18</v>
      </c>
      <c r="BA83" s="24" t="s">
        <v>0</v>
      </c>
      <c r="BB83" s="24">
        <v>20</v>
      </c>
      <c r="BC83" s="24"/>
      <c r="BD83" s="25"/>
      <c r="BE83" s="24"/>
      <c r="BF83" s="23"/>
      <c r="BG83" s="26"/>
      <c r="BH83" s="24"/>
      <c r="BI83" s="24"/>
      <c r="BJ83" s="24" t="s">
        <v>0</v>
      </c>
      <c r="BK83" s="24"/>
      <c r="BL83" s="24"/>
      <c r="BM83" s="25"/>
      <c r="BN83" s="24"/>
      <c r="BO83" s="23"/>
      <c r="BP83" s="26"/>
      <c r="BQ83" s="24"/>
      <c r="BR83" s="24"/>
      <c r="BS83" s="24" t="s">
        <v>0</v>
      </c>
      <c r="BT83" s="24"/>
      <c r="BU83" s="24"/>
      <c r="BV83" s="25"/>
      <c r="BW83" s="24"/>
      <c r="BX83" s="23"/>
      <c r="BY83" s="26"/>
      <c r="BZ83" s="24"/>
      <c r="CA83" s="24"/>
      <c r="CB83" s="24" t="s">
        <v>0</v>
      </c>
      <c r="CC83" s="24"/>
      <c r="CD83" s="24"/>
      <c r="CE83" s="25"/>
      <c r="CF83" s="24"/>
      <c r="CG83" s="23"/>
      <c r="CH83" s="25"/>
      <c r="CI83" s="24"/>
      <c r="CJ83" s="24"/>
      <c r="CK83" s="24" t="s">
        <v>0</v>
      </c>
      <c r="CL83" s="24"/>
      <c r="CM83" s="24"/>
      <c r="CN83" s="26"/>
      <c r="CQ83" s="26"/>
      <c r="CR83" s="24"/>
      <c r="CS83" s="24"/>
      <c r="CT83" s="24"/>
      <c r="CU83" s="24"/>
      <c r="CV83" s="24"/>
      <c r="CW83" s="25"/>
    </row>
    <row r="84" spans="1:101" s="19" customFormat="1">
      <c r="A84" s="23"/>
      <c r="B84" s="26"/>
      <c r="C84" s="24"/>
      <c r="D84" s="24"/>
      <c r="E84" s="24" t="s">
        <v>0</v>
      </c>
      <c r="F84" s="24"/>
      <c r="G84" s="24"/>
      <c r="H84" s="25"/>
      <c r="I84" s="24"/>
      <c r="J84" s="26"/>
      <c r="K84" s="24"/>
      <c r="L84" s="24"/>
      <c r="M84" s="24" t="s">
        <v>0</v>
      </c>
      <c r="N84" s="24"/>
      <c r="O84" s="24"/>
      <c r="P84" s="25"/>
      <c r="Q84" s="24"/>
      <c r="R84" s="26"/>
      <c r="S84" s="24"/>
      <c r="T84" s="24"/>
      <c r="U84" s="24" t="s">
        <v>0</v>
      </c>
      <c r="V84" s="24"/>
      <c r="W84" s="24"/>
      <c r="X84" s="25"/>
      <c r="Y84" s="24"/>
      <c r="Z84" s="26"/>
      <c r="AA84" s="24"/>
      <c r="AB84" s="24">
        <v>11</v>
      </c>
      <c r="AC84" s="24" t="s">
        <v>0</v>
      </c>
      <c r="AD84" s="24">
        <v>7</v>
      </c>
      <c r="AE84" s="24"/>
      <c r="AF84" s="25"/>
      <c r="AG84" s="24"/>
      <c r="AH84" s="26"/>
      <c r="AI84" s="24"/>
      <c r="AJ84" s="24">
        <v>12</v>
      </c>
      <c r="AK84" s="24" t="s">
        <v>0</v>
      </c>
      <c r="AL84" s="24">
        <v>10</v>
      </c>
      <c r="AM84" s="24"/>
      <c r="AN84" s="25"/>
      <c r="AP84" s="26"/>
      <c r="AQ84" s="24"/>
      <c r="AR84" s="24">
        <v>3</v>
      </c>
      <c r="AS84" s="24" t="s">
        <v>0</v>
      </c>
      <c r="AT84" s="24">
        <v>11</v>
      </c>
      <c r="AU84" s="24"/>
      <c r="AV84" s="25"/>
      <c r="AX84" s="26"/>
      <c r="AY84" s="24"/>
      <c r="AZ84" s="24">
        <v>11</v>
      </c>
      <c r="BA84" s="24" t="s">
        <v>0</v>
      </c>
      <c r="BB84" s="24">
        <v>5</v>
      </c>
      <c r="BC84" s="24"/>
      <c r="BD84" s="25"/>
      <c r="BE84" s="24"/>
      <c r="BF84" s="23"/>
      <c r="BG84" s="26"/>
      <c r="BH84" s="24"/>
      <c r="BI84" s="24"/>
      <c r="BJ84" s="24" t="s">
        <v>0</v>
      </c>
      <c r="BK84" s="24"/>
      <c r="BL84" s="24"/>
      <c r="BM84" s="25"/>
      <c r="BN84" s="24"/>
      <c r="BO84" s="23"/>
      <c r="BP84" s="26"/>
      <c r="BQ84" s="24"/>
      <c r="BR84" s="24"/>
      <c r="BS84" s="24" t="s">
        <v>0</v>
      </c>
      <c r="BT84" s="24"/>
      <c r="BU84" s="24"/>
      <c r="BV84" s="25"/>
      <c r="BW84" s="24"/>
      <c r="BX84" s="23"/>
      <c r="BY84" s="26"/>
      <c r="BZ84" s="24"/>
      <c r="CA84" s="24"/>
      <c r="CB84" s="24" t="s">
        <v>0</v>
      </c>
      <c r="CC84" s="24"/>
      <c r="CD84" s="24"/>
      <c r="CE84" s="25"/>
      <c r="CF84" s="24"/>
      <c r="CG84" s="23"/>
      <c r="CH84" s="25"/>
      <c r="CI84" s="24"/>
      <c r="CJ84" s="24"/>
      <c r="CK84" s="24" t="s">
        <v>0</v>
      </c>
      <c r="CL84" s="24"/>
      <c r="CM84" s="24"/>
      <c r="CN84" s="26"/>
      <c r="CQ84" s="26"/>
      <c r="CR84" s="24"/>
      <c r="CS84" s="24"/>
      <c r="CT84" s="24"/>
      <c r="CU84" s="24"/>
      <c r="CV84" s="24"/>
      <c r="CW84" s="25"/>
    </row>
    <row r="85" spans="1:101" s="19" customFormat="1">
      <c r="A85" s="23"/>
      <c r="B85" s="26"/>
      <c r="C85" s="24"/>
      <c r="D85" s="24"/>
      <c r="E85" s="24" t="s">
        <v>0</v>
      </c>
      <c r="F85" s="24"/>
      <c r="G85" s="24"/>
      <c r="H85" s="25"/>
      <c r="I85" s="24"/>
      <c r="J85" s="26"/>
      <c r="K85" s="24"/>
      <c r="L85" s="24"/>
      <c r="M85" s="24" t="s">
        <v>0</v>
      </c>
      <c r="N85" s="24"/>
      <c r="O85" s="24"/>
      <c r="P85" s="25"/>
      <c r="Q85" s="24"/>
      <c r="R85" s="26"/>
      <c r="S85" s="24"/>
      <c r="T85" s="24"/>
      <c r="U85" s="24" t="s">
        <v>0</v>
      </c>
      <c r="V85" s="24"/>
      <c r="W85" s="24"/>
      <c r="X85" s="25"/>
      <c r="Y85" s="24"/>
      <c r="Z85" s="26"/>
      <c r="AA85" s="24"/>
      <c r="AB85" s="24"/>
      <c r="AC85" s="24" t="s">
        <v>0</v>
      </c>
      <c r="AD85" s="24"/>
      <c r="AE85" s="24"/>
      <c r="AF85" s="25"/>
      <c r="AG85" s="24"/>
      <c r="AH85" s="26"/>
      <c r="AI85" s="24"/>
      <c r="AJ85" s="24"/>
      <c r="AK85" s="24" t="s">
        <v>0</v>
      </c>
      <c r="AL85" s="24"/>
      <c r="AM85" s="24"/>
      <c r="AN85" s="25"/>
      <c r="AP85" s="26"/>
      <c r="AQ85" s="24"/>
      <c r="AR85" s="24"/>
      <c r="AS85" s="24" t="s">
        <v>0</v>
      </c>
      <c r="AT85" s="24"/>
      <c r="AU85" s="24"/>
      <c r="AV85" s="25"/>
      <c r="AX85" s="26"/>
      <c r="AY85" s="24"/>
      <c r="AZ85" s="24">
        <v>11</v>
      </c>
      <c r="BA85" s="24" t="s">
        <v>0</v>
      </c>
      <c r="BB85" s="24">
        <v>9</v>
      </c>
      <c r="BC85" s="24"/>
      <c r="BD85" s="25"/>
      <c r="BE85" s="24"/>
      <c r="BF85" s="23"/>
      <c r="BG85" s="26"/>
      <c r="BH85" s="24"/>
      <c r="BI85" s="24"/>
      <c r="BJ85" s="24" t="s">
        <v>0</v>
      </c>
      <c r="BK85" s="24"/>
      <c r="BL85" s="24"/>
      <c r="BM85" s="25"/>
      <c r="BN85" s="24"/>
      <c r="BO85" s="23"/>
      <c r="BP85" s="26"/>
      <c r="BQ85" s="24"/>
      <c r="BR85" s="24"/>
      <c r="BS85" s="24" t="s">
        <v>0</v>
      </c>
      <c r="BT85" s="24"/>
      <c r="BU85" s="24"/>
      <c r="BV85" s="25"/>
      <c r="BW85" s="24"/>
      <c r="BX85" s="23"/>
      <c r="BY85" s="26"/>
      <c r="BZ85" s="24"/>
      <c r="CA85" s="24"/>
      <c r="CB85" s="24" t="s">
        <v>0</v>
      </c>
      <c r="CC85" s="24"/>
      <c r="CD85" s="24"/>
      <c r="CE85" s="25"/>
      <c r="CF85" s="24"/>
      <c r="CG85" s="23"/>
      <c r="CH85" s="25"/>
      <c r="CI85" s="24"/>
      <c r="CJ85" s="24"/>
      <c r="CK85" s="24" t="s">
        <v>0</v>
      </c>
      <c r="CL85" s="24"/>
      <c r="CM85" s="24"/>
      <c r="CN85" s="26"/>
      <c r="CQ85" s="26"/>
      <c r="CR85" s="24"/>
      <c r="CS85" s="24"/>
      <c r="CT85" s="24"/>
      <c r="CU85" s="24"/>
      <c r="CV85" s="24"/>
      <c r="CW85" s="25"/>
    </row>
    <row r="86" spans="1:101" s="19" customFormat="1">
      <c r="A86" s="23"/>
      <c r="B86" s="26"/>
      <c r="C86" s="24"/>
      <c r="D86" s="24"/>
      <c r="E86" s="24"/>
      <c r="F86" s="24"/>
      <c r="G86" s="24"/>
      <c r="H86" s="25"/>
      <c r="I86" s="24"/>
      <c r="J86" s="26"/>
      <c r="K86" s="24"/>
      <c r="L86" s="24"/>
      <c r="M86" s="24"/>
      <c r="N86" s="24"/>
      <c r="O86" s="24"/>
      <c r="P86" s="25"/>
      <c r="Q86" s="24"/>
      <c r="R86" s="26"/>
      <c r="S86" s="24"/>
      <c r="T86" s="24"/>
      <c r="U86" s="24"/>
      <c r="V86" s="24"/>
      <c r="W86" s="24"/>
      <c r="X86" s="25"/>
      <c r="Y86" s="24"/>
      <c r="Z86" s="26"/>
      <c r="AA86" s="24"/>
      <c r="AB86" s="24"/>
      <c r="AC86" s="24"/>
      <c r="AD86" s="24"/>
      <c r="AE86" s="24"/>
      <c r="AF86" s="25"/>
      <c r="AG86" s="24"/>
      <c r="AH86" s="26"/>
      <c r="AI86" s="24"/>
      <c r="AJ86" s="24"/>
      <c r="AK86" s="24"/>
      <c r="AL86" s="24"/>
      <c r="AM86" s="24"/>
      <c r="AN86" s="25"/>
      <c r="AP86" s="26"/>
      <c r="AQ86" s="24"/>
      <c r="AR86" s="24"/>
      <c r="AS86" s="24"/>
      <c r="AT86" s="24"/>
      <c r="AU86" s="24"/>
      <c r="AV86" s="25"/>
      <c r="AX86" s="26"/>
      <c r="AY86" s="24"/>
      <c r="AZ86" s="24"/>
      <c r="BA86" s="24"/>
      <c r="BB86" s="24"/>
      <c r="BC86" s="24"/>
      <c r="BD86" s="25"/>
      <c r="BE86" s="24"/>
      <c r="BF86" s="23"/>
      <c r="BG86" s="26"/>
      <c r="BH86" s="24"/>
      <c r="BI86" s="24"/>
      <c r="BJ86" s="24"/>
      <c r="BK86" s="24"/>
      <c r="BL86" s="24"/>
      <c r="BM86" s="25"/>
      <c r="BN86" s="24"/>
      <c r="BO86" s="23"/>
      <c r="BP86" s="26"/>
      <c r="BQ86" s="24"/>
      <c r="BR86" s="24"/>
      <c r="BS86" s="24"/>
      <c r="BT86" s="24"/>
      <c r="BU86" s="24"/>
      <c r="BV86" s="25"/>
      <c r="BW86" s="24"/>
      <c r="BX86" s="23"/>
      <c r="BY86" s="26"/>
      <c r="BZ86" s="24"/>
      <c r="CA86" s="24"/>
      <c r="CB86" s="24"/>
      <c r="CC86" s="24"/>
      <c r="CD86" s="24"/>
      <c r="CE86" s="25"/>
      <c r="CF86" s="24"/>
      <c r="CG86" s="23"/>
      <c r="CH86" s="25"/>
      <c r="CI86" s="24"/>
      <c r="CJ86" s="24"/>
      <c r="CK86" s="24"/>
      <c r="CL86" s="24"/>
      <c r="CM86" s="24"/>
      <c r="CN86" s="26"/>
      <c r="CQ86" s="26"/>
      <c r="CR86" s="24"/>
      <c r="CS86" s="24"/>
      <c r="CT86" s="24"/>
      <c r="CU86" s="24"/>
      <c r="CV86" s="24"/>
      <c r="CW86" s="25"/>
    </row>
    <row r="87" spans="1:101" s="19" customFormat="1">
      <c r="A87" s="23"/>
      <c r="B87" s="26" t="s">
        <v>151</v>
      </c>
      <c r="C87" s="24">
        <f>IF(D87&gt;F87,1,0)+IF(D88&gt;F88,1,0)+IF(D89&gt;F89,1,0)+IF(D90&gt;F90,1,0)+IF(D91&gt;F91,1,0)+IF(D92&gt;F92,1,0)</f>
        <v>2</v>
      </c>
      <c r="D87" s="24">
        <v>9</v>
      </c>
      <c r="E87" s="24" t="s">
        <v>0</v>
      </c>
      <c r="F87" s="24">
        <v>11</v>
      </c>
      <c r="G87" s="24">
        <f>IF(D87&lt;F87,1,0)+IF(D88&lt;F88,1,0)+IF(D89&lt;F89,1,0)+IF(D90&lt;F90,1,0)+IF(D91&lt;F91,1,0)+IF(D92&lt;F92,1,0)</f>
        <v>3</v>
      </c>
      <c r="H87" s="25" t="s">
        <v>152</v>
      </c>
      <c r="I87" s="24"/>
      <c r="J87" s="26" t="s">
        <v>54</v>
      </c>
      <c r="K87" s="24">
        <f>IF(L87&gt;N87,1,0)+IF(L88&gt;N88,1,0)+IF(L89&gt;N89,1,0)+IF(L90&gt;N90,1,0)+IF(L91&gt;N91,1,0)+IF(L92&gt;N92,1,0)</f>
        <v>0</v>
      </c>
      <c r="L87" s="24">
        <v>10</v>
      </c>
      <c r="M87" s="24" t="s">
        <v>0</v>
      </c>
      <c r="N87" s="24">
        <v>12</v>
      </c>
      <c r="O87" s="24">
        <f>IF(L87&lt;N87,1,0)+IF(L88&lt;N88,1,0)+IF(L89&lt;N89,1,0)+IF(L90&lt;N90,1,0)+IF(L91&lt;N91,1,0)+IF(L92&lt;N92,1,0)</f>
        <v>3</v>
      </c>
      <c r="P87" s="25" t="s">
        <v>151</v>
      </c>
      <c r="Q87" s="24"/>
      <c r="R87" s="26" t="s">
        <v>53</v>
      </c>
      <c r="S87" s="24">
        <f>IF(T87&gt;V87,1,0)+IF(T88&gt;V88,1,0)+IF(T89&gt;V89,1,0)+IF(T90&gt;V90,1,0)+IF(T91&gt;V91,1,0)+IF(T92&gt;V92,1,0)</f>
        <v>3</v>
      </c>
      <c r="T87" s="24">
        <v>11</v>
      </c>
      <c r="U87" s="24" t="s">
        <v>0</v>
      </c>
      <c r="V87" s="24">
        <v>5</v>
      </c>
      <c r="W87" s="24">
        <f>IF(T87&lt;V87,1,0)+IF(T88&lt;V88,1,0)+IF(T89&lt;V89,1,0)+IF(T90&lt;V90,1,0)+IF(T91&lt;V91,1,0)+IF(T92&lt;V92,1,0)</f>
        <v>0</v>
      </c>
      <c r="X87" s="25" t="s">
        <v>166</v>
      </c>
      <c r="Y87" s="24"/>
      <c r="Z87" s="26" t="s">
        <v>106</v>
      </c>
      <c r="AA87" s="24">
        <f>IF(AB87&gt;AD87,1,0)+IF(AB88&gt;AD88,1,0)+IF(AB89&gt;AD89,1,0)+IF(AB90&gt;AD90,1,0)+IF(AB91&gt;AD91,1,0)+IF(AB92&gt;AD92,1,0)</f>
        <v>2</v>
      </c>
      <c r="AB87" s="24">
        <v>9</v>
      </c>
      <c r="AC87" s="24" t="s">
        <v>0</v>
      </c>
      <c r="AD87" s="24">
        <v>11</v>
      </c>
      <c r="AE87" s="24">
        <f>IF(AB87&lt;AD87,1,0)+IF(AB88&lt;AD88,1,0)+IF(AB89&lt;AD89,1,0)+IF(AB90&lt;AD90,1,0)+IF(AB91&lt;AD91,1,0)+IF(AB92&lt;AD92,1,0)</f>
        <v>3</v>
      </c>
      <c r="AF87" s="25" t="s">
        <v>105</v>
      </c>
      <c r="AG87" s="24"/>
      <c r="AH87" s="26" t="s">
        <v>165</v>
      </c>
      <c r="AI87" s="24">
        <f>IF(AJ87&gt;AL87,1,0)+IF(AJ88&gt;AL88,1,0)+IF(AJ89&gt;AL89,1,0)+IF(AJ90&gt;AL90,1,0)+IF(AJ91&gt;AL91,1,0)+IF(AJ92&gt;AL92,1,0)</f>
        <v>3</v>
      </c>
      <c r="AJ87" s="24">
        <v>11</v>
      </c>
      <c r="AK87" s="24" t="s">
        <v>0</v>
      </c>
      <c r="AL87" s="24">
        <v>9</v>
      </c>
      <c r="AM87" s="24">
        <f>IF(AJ87&lt;AL87,1,0)+IF(AJ88&lt;AL88,1,0)+IF(AJ89&lt;AL89,1,0)+IF(AJ90&lt;AL90,1,0)+IF(AJ91&lt;AL91,1,0)+IF(AJ92&lt;AL92,1,0)</f>
        <v>2</v>
      </c>
      <c r="AN87" s="25" t="s">
        <v>50</v>
      </c>
      <c r="AP87" s="30" t="s">
        <v>47</v>
      </c>
      <c r="AQ87" s="24">
        <f>IF(AR87&gt;AT87,1,0)+IF(AR88&gt;AT88,1,0)+IF(AR89&gt;AT89,1,0)+IF(AR90&gt;AT90,1,0)+IF(AR91&gt;AT91,1,0)+IF(AR92&gt;AT92,1,0)</f>
        <v>0</v>
      </c>
      <c r="AR87" s="24">
        <v>10</v>
      </c>
      <c r="AS87" s="24" t="s">
        <v>0</v>
      </c>
      <c r="AT87" s="24">
        <v>12</v>
      </c>
      <c r="AU87" s="24">
        <f>IF(AR87&lt;AT87,1,0)+IF(AR88&lt;AT88,1,0)+IF(AR89&lt;AT89,1,0)+IF(AR90&lt;AT90,1,0)+IF(AR91&lt;AT91,1,0)+IF(AR92&lt;AT92,1,0)</f>
        <v>3</v>
      </c>
      <c r="AV87" s="25" t="s">
        <v>14</v>
      </c>
      <c r="AX87" s="26" t="s">
        <v>164</v>
      </c>
      <c r="AY87" s="24">
        <f>IF(AZ87&gt;BB87,1,0)+IF(AZ88&gt;BB88,1,0)+IF(AZ89&gt;BB89,1,0)+IF(AZ90&gt;BB90,1,0)+IF(AZ91&gt;BB91,1,0)+IF(AZ92&gt;BB92,1,0)</f>
        <v>3</v>
      </c>
      <c r="AZ87" s="24">
        <v>8</v>
      </c>
      <c r="BA87" s="24" t="s">
        <v>0</v>
      </c>
      <c r="BB87" s="24">
        <v>11</v>
      </c>
      <c r="BC87" s="24">
        <f>IF(AZ87&lt;BB87,1,0)+IF(AZ88&lt;BB88,1,0)+IF(AZ89&lt;BB89,1,0)+IF(AZ90&lt;BB90,1,0)+IF(AZ91&lt;BB91,1,0)+IF(AZ92&lt;BB92,1,0)</f>
        <v>1</v>
      </c>
      <c r="BD87" s="25" t="s">
        <v>163</v>
      </c>
      <c r="BE87" s="24"/>
      <c r="BF87" s="23"/>
      <c r="BG87" s="26"/>
      <c r="BH87" s="24">
        <f>IF(BI87&gt;BK87,1,0)+IF(BI88&gt;BK88,1,0)+IF(BI89&gt;BK89,1,0)+IF(BI90&gt;BK90,1,0)+IF(BI91&gt;BK91,1,0)+IF(BI92&gt;BK92,1,0)</f>
        <v>0</v>
      </c>
      <c r="BI87" s="24"/>
      <c r="BJ87" s="24" t="s">
        <v>0</v>
      </c>
      <c r="BK87" s="24"/>
      <c r="BL87" s="24">
        <f>IF(BI87&lt;BK87,1,0)+IF(BI88&lt;BK88,1,0)+IF(BI89&lt;BK89,1,0)+IF(BI90&lt;BK90,1,0)+IF(BI91&lt;BK91,1,0)+IF(BI92&lt;BK92,1,0)</f>
        <v>0</v>
      </c>
      <c r="BM87" s="25"/>
      <c r="BN87" s="24"/>
      <c r="BO87" s="23"/>
      <c r="BP87" s="26"/>
      <c r="BQ87" s="24">
        <f>IF(BR87&gt;BT87,1,0)+IF(BR88&gt;BT88,1,0)+IF(BR89&gt;BT89,1,0)+IF(BR90&gt;BT90,1,0)+IF(BR91&gt;BT91,1,0)+IF(BR92&gt;BT92,1,0)</f>
        <v>0</v>
      </c>
      <c r="BR87" s="24"/>
      <c r="BS87" s="24" t="s">
        <v>0</v>
      </c>
      <c r="BT87" s="24"/>
      <c r="BU87" s="24">
        <f>IF(BR87&lt;BT87,1,0)+IF(BR88&lt;BT88,1,0)+IF(BR89&lt;BT89,1,0)+IF(BR90&lt;BT90,1,0)+IF(BR91&lt;BT91,1,0)+IF(BR92&lt;BT92,1,0)</f>
        <v>0</v>
      </c>
      <c r="BV87" s="25"/>
      <c r="BW87" s="24"/>
      <c r="BX87" s="23"/>
      <c r="BY87" s="26"/>
      <c r="BZ87" s="24">
        <f>IF(CA87&gt;CC87,1,0)+IF(CA88&gt;CC88,1,0)+IF(CA89&gt;CC89,1,0)+IF(CA90&gt;CC90,1,0)+IF(CA91&gt;CC91,1,0)+IF(CA92&gt;CC92,1,0)</f>
        <v>0</v>
      </c>
      <c r="CA87" s="24"/>
      <c r="CB87" s="24" t="s">
        <v>0</v>
      </c>
      <c r="CC87" s="24"/>
      <c r="CD87" s="24">
        <f>IF(CA87&lt;CC87,1,0)+IF(CA88&lt;CC88,1,0)+IF(CA89&lt;CC89,1,0)+IF(CA90&lt;CC90,1,0)+IF(CA91&lt;CC91,1,0)+IF(CA92&lt;CC92,1,0)</f>
        <v>0</v>
      </c>
      <c r="CE87" s="25"/>
      <c r="CF87" s="24"/>
      <c r="CG87" s="23"/>
      <c r="CH87" s="25"/>
      <c r="CI87" s="24">
        <f>IF(CJ87&gt;CL87,1,0)+IF(CJ88&gt;CL88,1,0)+IF(CJ89&gt;CL89,1,0)+IF(CJ90&gt;CL90,1,0)+IF(CJ91&gt;CL91,1,0)+IF(CJ92&gt;CL92,1,0)</f>
        <v>0</v>
      </c>
      <c r="CJ87" s="24"/>
      <c r="CK87" s="24" t="s">
        <v>0</v>
      </c>
      <c r="CL87" s="24"/>
      <c r="CM87" s="24">
        <f>IF(CJ87&lt;CL87,1,0)+IF(CJ88&lt;CL88,1,0)+IF(CJ89&lt;CL89,1,0)+IF(CJ90&lt;CL90,1,0)+IF(CJ91&lt;CL91,1,0)+IF(CJ92&lt;CL92,1,0)</f>
        <v>0</v>
      </c>
      <c r="CN87" s="26"/>
      <c r="CQ87" s="26"/>
      <c r="CR87" s="24"/>
      <c r="CS87" s="24"/>
      <c r="CT87" s="24"/>
      <c r="CU87" s="24"/>
      <c r="CV87" s="24"/>
      <c r="CW87" s="25"/>
    </row>
    <row r="88" spans="1:101" s="19" customFormat="1">
      <c r="A88" s="23"/>
      <c r="B88" s="26"/>
      <c r="C88" s="24"/>
      <c r="D88" s="24">
        <v>11</v>
      </c>
      <c r="E88" s="24" t="s">
        <v>0</v>
      </c>
      <c r="F88" s="24">
        <v>3</v>
      </c>
      <c r="G88" s="24"/>
      <c r="H88" s="25"/>
      <c r="I88" s="24"/>
      <c r="J88" s="26"/>
      <c r="K88" s="24"/>
      <c r="L88" s="24">
        <v>12</v>
      </c>
      <c r="M88" s="24" t="s">
        <v>0</v>
      </c>
      <c r="N88" s="24">
        <v>14</v>
      </c>
      <c r="O88" s="24"/>
      <c r="P88" s="25"/>
      <c r="Q88" s="24"/>
      <c r="R88" s="26"/>
      <c r="S88" s="24"/>
      <c r="T88" s="24">
        <v>11</v>
      </c>
      <c r="U88" s="24" t="s">
        <v>0</v>
      </c>
      <c r="V88" s="24">
        <v>6</v>
      </c>
      <c r="W88" s="24"/>
      <c r="X88" s="25"/>
      <c r="Y88" s="24"/>
      <c r="Z88" s="26"/>
      <c r="AA88" s="24"/>
      <c r="AB88" s="24">
        <v>11</v>
      </c>
      <c r="AC88" s="24" t="s">
        <v>0</v>
      </c>
      <c r="AD88" s="24">
        <v>9</v>
      </c>
      <c r="AE88" s="24"/>
      <c r="AF88" s="25"/>
      <c r="AG88" s="24"/>
      <c r="AH88" s="26"/>
      <c r="AI88" s="24"/>
      <c r="AJ88" s="24">
        <v>11</v>
      </c>
      <c r="AK88" s="24" t="s">
        <v>0</v>
      </c>
      <c r="AL88" s="24">
        <v>6</v>
      </c>
      <c r="AM88" s="24"/>
      <c r="AN88" s="25"/>
      <c r="AP88" s="26"/>
      <c r="AQ88" s="24"/>
      <c r="AR88" s="24">
        <v>5</v>
      </c>
      <c r="AS88" s="24" t="s">
        <v>0</v>
      </c>
      <c r="AT88" s="24">
        <v>11</v>
      </c>
      <c r="AU88" s="24"/>
      <c r="AV88" s="25"/>
      <c r="AX88" s="26"/>
      <c r="AY88" s="24"/>
      <c r="AZ88" s="24">
        <v>11</v>
      </c>
      <c r="BA88" s="24" t="s">
        <v>0</v>
      </c>
      <c r="BB88" s="24">
        <v>6</v>
      </c>
      <c r="BC88" s="24"/>
      <c r="BD88" s="25"/>
      <c r="BE88" s="24"/>
      <c r="BF88" s="23"/>
      <c r="BG88" s="26"/>
      <c r="BH88" s="24"/>
      <c r="BI88" s="24"/>
      <c r="BJ88" s="24" t="s">
        <v>0</v>
      </c>
      <c r="BK88" s="24"/>
      <c r="BL88" s="24"/>
      <c r="BM88" s="25"/>
      <c r="BN88" s="24"/>
      <c r="BO88" s="23"/>
      <c r="BP88" s="26"/>
      <c r="BQ88" s="24"/>
      <c r="BR88" s="24"/>
      <c r="BS88" s="24" t="s">
        <v>0</v>
      </c>
      <c r="BT88" s="24"/>
      <c r="BU88" s="24"/>
      <c r="BV88" s="25"/>
      <c r="BW88" s="24"/>
      <c r="BX88" s="23"/>
      <c r="BY88" s="26"/>
      <c r="BZ88" s="24"/>
      <c r="CA88" s="24"/>
      <c r="CB88" s="24" t="s">
        <v>0</v>
      </c>
      <c r="CC88" s="24"/>
      <c r="CD88" s="24"/>
      <c r="CE88" s="25"/>
      <c r="CF88" s="24"/>
      <c r="CG88" s="23"/>
      <c r="CH88" s="25"/>
      <c r="CI88" s="24"/>
      <c r="CJ88" s="24"/>
      <c r="CK88" s="24" t="s">
        <v>0</v>
      </c>
      <c r="CL88" s="24"/>
      <c r="CM88" s="24"/>
      <c r="CN88" s="26"/>
      <c r="CQ88" s="26"/>
      <c r="CR88" s="24"/>
      <c r="CS88" s="24"/>
      <c r="CT88" s="24"/>
      <c r="CU88" s="24"/>
      <c r="CV88" s="24"/>
      <c r="CW88" s="25"/>
    </row>
    <row r="89" spans="1:101" s="19" customFormat="1">
      <c r="A89" s="23"/>
      <c r="B89" s="26"/>
      <c r="C89" s="24"/>
      <c r="D89" s="24">
        <v>13</v>
      </c>
      <c r="E89" s="24" t="s">
        <v>0</v>
      </c>
      <c r="F89" s="24">
        <v>11</v>
      </c>
      <c r="G89" s="24"/>
      <c r="H89" s="25"/>
      <c r="I89" s="24"/>
      <c r="J89" s="26"/>
      <c r="K89" s="24"/>
      <c r="L89" s="24">
        <v>4</v>
      </c>
      <c r="M89" s="24" t="s">
        <v>0</v>
      </c>
      <c r="N89" s="24">
        <v>11</v>
      </c>
      <c r="O89" s="24"/>
      <c r="P89" s="25"/>
      <c r="Q89" s="24"/>
      <c r="R89" s="26"/>
      <c r="S89" s="24"/>
      <c r="T89" s="24">
        <v>14</v>
      </c>
      <c r="U89" s="24" t="s">
        <v>0</v>
      </c>
      <c r="V89" s="24">
        <v>12</v>
      </c>
      <c r="W89" s="24"/>
      <c r="X89" s="25"/>
      <c r="Y89" s="24"/>
      <c r="Z89" s="26"/>
      <c r="AA89" s="24"/>
      <c r="AB89" s="24">
        <v>11</v>
      </c>
      <c r="AC89" s="24" t="s">
        <v>0</v>
      </c>
      <c r="AD89" s="24">
        <v>7</v>
      </c>
      <c r="AE89" s="24"/>
      <c r="AF89" s="25"/>
      <c r="AG89" s="24"/>
      <c r="AH89" s="26"/>
      <c r="AI89" s="24"/>
      <c r="AJ89" s="24">
        <v>11</v>
      </c>
      <c r="AK89" s="24" t="s">
        <v>0</v>
      </c>
      <c r="AL89" s="24">
        <v>13</v>
      </c>
      <c r="AM89" s="24"/>
      <c r="AN89" s="25"/>
      <c r="AP89" s="26"/>
      <c r="AQ89" s="24"/>
      <c r="AR89" s="24">
        <v>9</v>
      </c>
      <c r="AS89" s="24" t="s">
        <v>0</v>
      </c>
      <c r="AT89" s="24">
        <v>11</v>
      </c>
      <c r="AU89" s="24"/>
      <c r="AV89" s="25"/>
      <c r="AX89" s="26"/>
      <c r="AY89" s="24"/>
      <c r="AZ89" s="24">
        <v>13</v>
      </c>
      <c r="BA89" s="24" t="s">
        <v>0</v>
      </c>
      <c r="BB89" s="24">
        <v>11</v>
      </c>
      <c r="BC89" s="24"/>
      <c r="BD89" s="25"/>
      <c r="BE89" s="24"/>
      <c r="BF89" s="23"/>
      <c r="BG89" s="26"/>
      <c r="BH89" s="24"/>
      <c r="BI89" s="24"/>
      <c r="BJ89" s="24" t="s">
        <v>0</v>
      </c>
      <c r="BK89" s="24"/>
      <c r="BL89" s="24"/>
      <c r="BM89" s="25"/>
      <c r="BN89" s="24"/>
      <c r="BO89" s="23"/>
      <c r="BP89" s="26"/>
      <c r="BQ89" s="24"/>
      <c r="BR89" s="24"/>
      <c r="BS89" s="24" t="s">
        <v>0</v>
      </c>
      <c r="BT89" s="24"/>
      <c r="BU89" s="24"/>
      <c r="BV89" s="25"/>
      <c r="BW89" s="24"/>
      <c r="BX89" s="23"/>
      <c r="BY89" s="26"/>
      <c r="BZ89" s="24"/>
      <c r="CA89" s="24"/>
      <c r="CB89" s="24" t="s">
        <v>0</v>
      </c>
      <c r="CC89" s="24"/>
      <c r="CD89" s="24"/>
      <c r="CE89" s="25"/>
      <c r="CF89" s="24"/>
      <c r="CG89" s="23"/>
      <c r="CH89" s="25"/>
      <c r="CI89" s="24"/>
      <c r="CJ89" s="24"/>
      <c r="CK89" s="24" t="s">
        <v>0</v>
      </c>
      <c r="CL89" s="24"/>
      <c r="CM89" s="24"/>
      <c r="CN89" s="26"/>
      <c r="CQ89" s="26"/>
      <c r="CR89" s="24"/>
      <c r="CS89" s="24"/>
      <c r="CT89" s="24"/>
      <c r="CU89" s="24"/>
      <c r="CV89" s="24"/>
      <c r="CW89" s="25"/>
    </row>
    <row r="90" spans="1:101" s="19" customFormat="1">
      <c r="A90" s="23"/>
      <c r="B90" s="26"/>
      <c r="C90" s="24"/>
      <c r="D90" s="24">
        <v>6</v>
      </c>
      <c r="E90" s="24" t="s">
        <v>0</v>
      </c>
      <c r="F90" s="24">
        <v>11</v>
      </c>
      <c r="G90" s="24"/>
      <c r="H90" s="25"/>
      <c r="I90" s="24"/>
      <c r="J90" s="26"/>
      <c r="K90" s="24"/>
      <c r="L90" s="24"/>
      <c r="M90" s="24" t="s">
        <v>0</v>
      </c>
      <c r="N90" s="24"/>
      <c r="O90" s="24"/>
      <c r="P90" s="25"/>
      <c r="Q90" s="24"/>
      <c r="R90" s="26"/>
      <c r="S90" s="24"/>
      <c r="T90" s="24"/>
      <c r="U90" s="24" t="s">
        <v>0</v>
      </c>
      <c r="V90" s="24"/>
      <c r="W90" s="24"/>
      <c r="X90" s="25"/>
      <c r="Y90" s="24"/>
      <c r="Z90" s="26"/>
      <c r="AA90" s="24"/>
      <c r="AB90" s="24">
        <v>11</v>
      </c>
      <c r="AC90" s="24" t="s">
        <v>0</v>
      </c>
      <c r="AD90" s="24">
        <v>13</v>
      </c>
      <c r="AE90" s="24"/>
      <c r="AF90" s="25"/>
      <c r="AG90" s="24"/>
      <c r="AH90" s="26"/>
      <c r="AI90" s="24"/>
      <c r="AJ90" s="24">
        <v>7</v>
      </c>
      <c r="AK90" s="24" t="s">
        <v>0</v>
      </c>
      <c r="AL90" s="24">
        <v>11</v>
      </c>
      <c r="AM90" s="24"/>
      <c r="AN90" s="25"/>
      <c r="AP90" s="26"/>
      <c r="AQ90" s="24"/>
      <c r="AR90" s="24"/>
      <c r="AS90" s="24" t="s">
        <v>0</v>
      </c>
      <c r="AT90" s="24"/>
      <c r="AU90" s="24"/>
      <c r="AV90" s="25"/>
      <c r="AX90" s="26"/>
      <c r="AY90" s="24"/>
      <c r="AZ90" s="24">
        <v>11</v>
      </c>
      <c r="BA90" s="24" t="s">
        <v>0</v>
      </c>
      <c r="BB90" s="24">
        <v>7</v>
      </c>
      <c r="BC90" s="24"/>
      <c r="BD90" s="25"/>
      <c r="BE90" s="24"/>
      <c r="BF90" s="23"/>
      <c r="BG90" s="26"/>
      <c r="BH90" s="24"/>
      <c r="BI90" s="24"/>
      <c r="BJ90" s="24" t="s">
        <v>0</v>
      </c>
      <c r="BK90" s="24"/>
      <c r="BL90" s="24"/>
      <c r="BM90" s="25"/>
      <c r="BN90" s="24"/>
      <c r="BO90" s="23"/>
      <c r="BP90" s="26"/>
      <c r="BQ90" s="24"/>
      <c r="BR90" s="24"/>
      <c r="BS90" s="24" t="s">
        <v>0</v>
      </c>
      <c r="BT90" s="24"/>
      <c r="BU90" s="24"/>
      <c r="BV90" s="25"/>
      <c r="BW90" s="24"/>
      <c r="BX90" s="23"/>
      <c r="BY90" s="26"/>
      <c r="BZ90" s="24"/>
      <c r="CA90" s="24"/>
      <c r="CB90" s="24" t="s">
        <v>0</v>
      </c>
      <c r="CC90" s="24"/>
      <c r="CD90" s="24"/>
      <c r="CE90" s="25"/>
      <c r="CF90" s="24"/>
      <c r="CG90" s="23"/>
      <c r="CH90" s="25"/>
      <c r="CI90" s="24"/>
      <c r="CJ90" s="24"/>
      <c r="CK90" s="24" t="s">
        <v>0</v>
      </c>
      <c r="CL90" s="24"/>
      <c r="CM90" s="24"/>
      <c r="CN90" s="26"/>
      <c r="CQ90" s="26"/>
      <c r="CR90" s="24"/>
      <c r="CS90" s="24"/>
      <c r="CT90" s="24"/>
      <c r="CU90" s="24"/>
      <c r="CV90" s="24"/>
      <c r="CW90" s="25"/>
    </row>
    <row r="91" spans="1:101" s="19" customFormat="1">
      <c r="A91" s="23"/>
      <c r="B91" s="26"/>
      <c r="C91" s="24"/>
      <c r="D91" s="24">
        <v>9</v>
      </c>
      <c r="E91" s="24" t="s">
        <v>0</v>
      </c>
      <c r="F91" s="24">
        <v>11</v>
      </c>
      <c r="G91" s="24"/>
      <c r="H91" s="25"/>
      <c r="I91" s="24"/>
      <c r="J91" s="26"/>
      <c r="K91" s="24"/>
      <c r="L91" s="24"/>
      <c r="M91" s="24" t="s">
        <v>0</v>
      </c>
      <c r="N91" s="24"/>
      <c r="O91" s="24"/>
      <c r="P91" s="25"/>
      <c r="Q91" s="24"/>
      <c r="R91" s="26"/>
      <c r="S91" s="24"/>
      <c r="T91" s="24"/>
      <c r="U91" s="24" t="s">
        <v>0</v>
      </c>
      <c r="V91" s="24"/>
      <c r="W91" s="24"/>
      <c r="X91" s="25"/>
      <c r="Y91" s="24"/>
      <c r="Z91" s="26"/>
      <c r="AA91" s="24"/>
      <c r="AB91" s="24">
        <v>10</v>
      </c>
      <c r="AC91" s="24" t="s">
        <v>0</v>
      </c>
      <c r="AD91" s="24">
        <v>12</v>
      </c>
      <c r="AE91" s="24"/>
      <c r="AF91" s="25"/>
      <c r="AG91" s="24"/>
      <c r="AH91" s="26"/>
      <c r="AI91" s="24"/>
      <c r="AJ91" s="24">
        <v>11</v>
      </c>
      <c r="AK91" s="24" t="s">
        <v>0</v>
      </c>
      <c r="AL91" s="24">
        <v>7</v>
      </c>
      <c r="AM91" s="24"/>
      <c r="AN91" s="25"/>
      <c r="AP91" s="26"/>
      <c r="AQ91" s="24"/>
      <c r="AR91" s="24"/>
      <c r="AS91" s="24" t="s">
        <v>0</v>
      </c>
      <c r="AT91" s="24"/>
      <c r="AU91" s="24"/>
      <c r="AV91" s="25"/>
      <c r="AX91" s="26"/>
      <c r="AY91" s="24"/>
      <c r="AZ91" s="24"/>
      <c r="BA91" s="24" t="s">
        <v>0</v>
      </c>
      <c r="BB91" s="24"/>
      <c r="BC91" s="24"/>
      <c r="BD91" s="25"/>
      <c r="BE91" s="24"/>
      <c r="BF91" s="23"/>
      <c r="BG91" s="26"/>
      <c r="BH91" s="24"/>
      <c r="BI91" s="24"/>
      <c r="BJ91" s="24" t="s">
        <v>0</v>
      </c>
      <c r="BK91" s="24"/>
      <c r="BL91" s="24"/>
      <c r="BM91" s="25"/>
      <c r="BN91" s="24"/>
      <c r="BO91" s="23"/>
      <c r="BP91" s="26"/>
      <c r="BQ91" s="24"/>
      <c r="BR91" s="24"/>
      <c r="BS91" s="24" t="s">
        <v>0</v>
      </c>
      <c r="BT91" s="24"/>
      <c r="BU91" s="24"/>
      <c r="BV91" s="25"/>
      <c r="BW91" s="24"/>
      <c r="BX91" s="23"/>
      <c r="BY91" s="26"/>
      <c r="BZ91" s="24"/>
      <c r="CA91" s="24"/>
      <c r="CB91" s="24" t="s">
        <v>0</v>
      </c>
      <c r="CC91" s="24"/>
      <c r="CD91" s="24"/>
      <c r="CE91" s="25"/>
      <c r="CF91" s="24"/>
      <c r="CG91" s="23"/>
      <c r="CH91" s="25"/>
      <c r="CI91" s="24"/>
      <c r="CJ91" s="24"/>
      <c r="CK91" s="24" t="s">
        <v>0</v>
      </c>
      <c r="CL91" s="24"/>
      <c r="CM91" s="24"/>
      <c r="CN91" s="26"/>
      <c r="CQ91" s="26"/>
      <c r="CR91" s="24"/>
      <c r="CS91" s="24"/>
      <c r="CT91" s="24"/>
      <c r="CU91" s="24"/>
      <c r="CV91" s="24"/>
      <c r="CW91" s="25"/>
    </row>
    <row r="92" spans="1:101" s="19" customFormat="1">
      <c r="A92" s="23"/>
      <c r="B92" s="26"/>
      <c r="C92" s="24"/>
      <c r="D92" s="24"/>
      <c r="E92" s="24"/>
      <c r="F92" s="24"/>
      <c r="G92" s="24"/>
      <c r="H92" s="25"/>
      <c r="I92" s="24"/>
      <c r="J92" s="26"/>
      <c r="K92" s="24"/>
      <c r="L92" s="24"/>
      <c r="M92" s="24"/>
      <c r="N92" s="24"/>
      <c r="O92" s="24"/>
      <c r="P92" s="25"/>
      <c r="Q92" s="24"/>
      <c r="R92" s="26"/>
      <c r="S92" s="24"/>
      <c r="T92" s="24"/>
      <c r="U92" s="24"/>
      <c r="V92" s="24"/>
      <c r="W92" s="24"/>
      <c r="X92" s="25"/>
      <c r="Y92" s="24"/>
      <c r="Z92" s="26"/>
      <c r="AA92" s="24"/>
      <c r="AB92" s="24"/>
      <c r="AC92" s="24"/>
      <c r="AD92" s="24"/>
      <c r="AE92" s="24"/>
      <c r="AF92" s="25"/>
      <c r="AG92" s="24"/>
      <c r="AH92" s="26"/>
      <c r="AI92" s="24"/>
      <c r="AJ92" s="24"/>
      <c r="AK92" s="24"/>
      <c r="AL92" s="24"/>
      <c r="AM92" s="24"/>
      <c r="AN92" s="25"/>
      <c r="AP92" s="26"/>
      <c r="AQ92" s="24"/>
      <c r="AR92" s="24"/>
      <c r="AS92" s="24"/>
      <c r="AT92" s="24"/>
      <c r="AU92" s="24"/>
      <c r="AV92" s="25"/>
      <c r="AX92" s="26"/>
      <c r="AY92" s="24"/>
      <c r="AZ92" s="24"/>
      <c r="BA92" s="24"/>
      <c r="BB92" s="24"/>
      <c r="BC92" s="24"/>
      <c r="BD92" s="25"/>
      <c r="BE92" s="24"/>
      <c r="BF92" s="23"/>
      <c r="BG92" s="26"/>
      <c r="BH92" s="24"/>
      <c r="BI92" s="24"/>
      <c r="BJ92" s="24"/>
      <c r="BK92" s="24"/>
      <c r="BL92" s="24"/>
      <c r="BM92" s="25"/>
      <c r="BN92" s="24"/>
      <c r="BO92" s="23"/>
      <c r="BP92" s="26"/>
      <c r="BQ92" s="24"/>
      <c r="BR92" s="24"/>
      <c r="BS92" s="24"/>
      <c r="BT92" s="24"/>
      <c r="BU92" s="24"/>
      <c r="BV92" s="25"/>
      <c r="BW92" s="24"/>
      <c r="BX92" s="23"/>
      <c r="BY92" s="26"/>
      <c r="BZ92" s="24"/>
      <c r="CA92" s="24"/>
      <c r="CB92" s="24"/>
      <c r="CC92" s="24"/>
      <c r="CD92" s="24"/>
      <c r="CE92" s="25"/>
      <c r="CF92" s="24"/>
      <c r="CG92" s="23"/>
      <c r="CH92" s="25"/>
      <c r="CI92" s="24"/>
      <c r="CJ92" s="24"/>
      <c r="CK92" s="24"/>
      <c r="CL92" s="24"/>
      <c r="CM92" s="24"/>
      <c r="CN92" s="26"/>
      <c r="CQ92" s="26"/>
      <c r="CR92" s="24"/>
      <c r="CS92" s="24"/>
      <c r="CT92" s="24"/>
      <c r="CU92" s="24"/>
      <c r="CV92" s="24"/>
      <c r="CW92" s="25"/>
    </row>
    <row r="93" spans="1:101" s="19" customFormat="1">
      <c r="A93" s="23"/>
      <c r="B93" s="26" t="s">
        <v>156</v>
      </c>
      <c r="C93" s="24">
        <f>IF(D93&gt;F93,1,0)+IF(D94&gt;F94,1,0)+IF(D95&gt;F95,1,0)+IF(D96&gt;F96,1,0)+IF(D97&gt;F97,1,0)+IF(D98&gt;F98,1,0)</f>
        <v>2</v>
      </c>
      <c r="D93" s="24">
        <v>11</v>
      </c>
      <c r="E93" s="24" t="s">
        <v>0</v>
      </c>
      <c r="F93" s="24">
        <v>13</v>
      </c>
      <c r="G93" s="24">
        <f>IF(D93&lt;F93,1,0)+IF(D94&lt;F94,1,0)+IF(D95&lt;F95,1,0)+IF(D96&lt;F96,1,0)+IF(D97&lt;F97,1,0)+IF(D98&lt;F98,1,0)</f>
        <v>3</v>
      </c>
      <c r="H93" s="25" t="s">
        <v>99</v>
      </c>
      <c r="I93" s="24"/>
      <c r="J93" s="26" t="s">
        <v>44</v>
      </c>
      <c r="K93" s="24">
        <f>IF(L93&gt;N93,1,0)+IF(L94&gt;N94,1,0)+IF(L95&gt;N95,1,0)+IF(L96&gt;N96,1,0)+IF(L97&gt;N97,1,0)+IF(L98&gt;N98,1,0)</f>
        <v>3</v>
      </c>
      <c r="L93" s="24">
        <v>5</v>
      </c>
      <c r="M93" s="24" t="s">
        <v>0</v>
      </c>
      <c r="N93" s="24">
        <v>11</v>
      </c>
      <c r="O93" s="24">
        <f>IF(L93&lt;N93,1,0)+IF(L94&lt;N94,1,0)+IF(L95&lt;N95,1,0)+IF(L96&lt;N96,1,0)+IF(L97&lt;N97,1,0)+IF(L98&lt;N98,1,0)</f>
        <v>1</v>
      </c>
      <c r="P93" s="25" t="s">
        <v>30</v>
      </c>
      <c r="Q93" s="24"/>
      <c r="R93" s="26" t="s">
        <v>16</v>
      </c>
      <c r="S93" s="24">
        <f>IF(T93&gt;V93,1,0)+IF(T94&gt;V94,1,0)+IF(T95&gt;V95,1,0)+IF(T96&gt;V96,1,0)+IF(T97&gt;V97,1,0)+IF(T98&gt;V98,1,0)</f>
        <v>0</v>
      </c>
      <c r="T93" s="24"/>
      <c r="U93" s="24" t="s">
        <v>0</v>
      </c>
      <c r="V93" s="24"/>
      <c r="W93" s="24">
        <f>IF(T93&lt;V93,1,0)+IF(T94&lt;V94,1,0)+IF(T95&lt;V95,1,0)+IF(T96&lt;V96,1,0)+IF(T97&lt;V97,1,0)+IF(T98&lt;V98,1,0)</f>
        <v>0</v>
      </c>
      <c r="X93" s="25" t="s">
        <v>90</v>
      </c>
      <c r="Y93" s="24"/>
      <c r="Z93" s="26" t="s">
        <v>96</v>
      </c>
      <c r="AA93" s="24">
        <f>IF(AB93&gt;AD93,1,0)+IF(AB94&gt;AD94,1,0)+IF(AB95&gt;AD95,1,0)+IF(AB96&gt;AD96,1,0)+IF(AB97&gt;AD97,1,0)+IF(AB98&gt;AD98,1,0)</f>
        <v>3</v>
      </c>
      <c r="AB93" s="24">
        <v>11</v>
      </c>
      <c r="AC93" s="24" t="s">
        <v>0</v>
      </c>
      <c r="AD93" s="24">
        <v>6</v>
      </c>
      <c r="AE93" s="24">
        <f>IF(AB93&lt;AD93,1,0)+IF(AB94&lt;AD94,1,0)+IF(AB95&lt;AD95,1,0)+IF(AB96&lt;AD96,1,0)+IF(AB97&lt;AD97,1,0)+IF(AB98&lt;AD98,1,0)</f>
        <v>0</v>
      </c>
      <c r="AF93" s="25" t="s">
        <v>60</v>
      </c>
      <c r="AG93" s="24"/>
      <c r="AH93" s="26" t="s">
        <v>58</v>
      </c>
      <c r="AI93" s="24">
        <f>IF(AJ93&gt;AL93,1,0)+IF(AJ94&gt;AL94,1,0)+IF(AJ95&gt;AL95,1,0)+IF(AJ96&gt;AL96,1,0)+IF(AJ97&gt;AL97,1,0)+IF(AJ98&gt;AL98,1,0)</f>
        <v>3</v>
      </c>
      <c r="AJ93" s="24">
        <v>11</v>
      </c>
      <c r="AK93" s="24" t="s">
        <v>0</v>
      </c>
      <c r="AL93" s="24">
        <v>7</v>
      </c>
      <c r="AM93" s="24">
        <f>IF(AJ93&lt;AL93,1,0)+IF(AJ94&lt;AL94,1,0)+IF(AJ95&lt;AL95,1,0)+IF(AJ96&lt;AL96,1,0)+IF(AJ97&lt;AL97,1,0)+IF(AJ98&lt;AL98,1,0)</f>
        <v>2</v>
      </c>
      <c r="AN93" s="25" t="s">
        <v>143</v>
      </c>
      <c r="AP93" s="26" t="s">
        <v>162</v>
      </c>
      <c r="AQ93" s="24">
        <f>IF(AR93&gt;AT93,1,0)+IF(AR94&gt;AT94,1,0)+IF(AR95&gt;AT95,1,0)+IF(AR96&gt;AT96,1,0)+IF(AR97&gt;AT97,1,0)+IF(AR98&gt;AT98,1,0)</f>
        <v>1</v>
      </c>
      <c r="AR93" s="24">
        <v>9</v>
      </c>
      <c r="AS93" s="24" t="s">
        <v>0</v>
      </c>
      <c r="AT93" s="24">
        <v>11</v>
      </c>
      <c r="AU93" s="24">
        <f>IF(AR93&lt;AT93,1,0)+IF(AR94&lt;AT94,1,0)+IF(AR95&lt;AT95,1,0)+IF(AR96&lt;AT96,1,0)+IF(AR97&lt;AT97,1,0)+IF(AR98&lt;AT98,1,0)</f>
        <v>3</v>
      </c>
      <c r="AV93" s="25" t="s">
        <v>18</v>
      </c>
      <c r="AX93" s="26" t="s">
        <v>11</v>
      </c>
      <c r="AY93" s="24">
        <f>IF(AZ93&gt;BB93,1,0)+IF(AZ94&gt;BB94,1,0)+IF(AZ95&gt;BB95,1,0)+IF(AZ96&gt;BB96,1,0)+IF(AZ97&gt;BB97,1,0)+IF(AZ98&gt;BB98,1,0)</f>
        <v>1</v>
      </c>
      <c r="AZ93" s="24">
        <v>11</v>
      </c>
      <c r="BA93" s="24" t="s">
        <v>0</v>
      </c>
      <c r="BB93" s="24">
        <v>9</v>
      </c>
      <c r="BC93" s="24">
        <f>IF(AZ93&lt;BB93,1,0)+IF(AZ94&lt;BB94,1,0)+IF(AZ95&lt;BB95,1,0)+IF(AZ96&lt;BB96,1,0)+IF(AZ97&lt;BB97,1,0)+IF(AZ98&lt;BB98,1,0)</f>
        <v>3</v>
      </c>
      <c r="BD93" s="25" t="s">
        <v>84</v>
      </c>
      <c r="BE93" s="24"/>
      <c r="BF93" s="23"/>
      <c r="BG93" s="26"/>
      <c r="BH93" s="24">
        <f>IF(BI93&gt;BK93,1,0)+IF(BI94&gt;BK94,1,0)+IF(BI95&gt;BK95,1,0)+IF(BI96&gt;BK96,1,0)+IF(BI97&gt;BK97,1,0)+IF(BI98&gt;BK98,1,0)</f>
        <v>0</v>
      </c>
      <c r="BI93" s="24"/>
      <c r="BJ93" s="24" t="s">
        <v>0</v>
      </c>
      <c r="BK93" s="24"/>
      <c r="BL93" s="24">
        <f>IF(BI93&lt;BK93,1,0)+IF(BI94&lt;BK94,1,0)+IF(BI95&lt;BK95,1,0)+IF(BI96&lt;BK96,1,0)+IF(BI97&lt;BK97,1,0)+IF(BI98&lt;BK98,1,0)</f>
        <v>0</v>
      </c>
      <c r="BM93" s="25"/>
      <c r="BN93" s="24"/>
      <c r="BO93" s="23"/>
      <c r="BP93" s="26"/>
      <c r="BQ93" s="24">
        <f>IF(BR93&gt;BT93,1,0)+IF(BR94&gt;BT94,1,0)+IF(BR95&gt;BT95,1,0)+IF(BR96&gt;BT96,1,0)+IF(BR97&gt;BT97,1,0)+IF(BR98&gt;BT98,1,0)</f>
        <v>0</v>
      </c>
      <c r="BR93" s="24"/>
      <c r="BS93" s="24" t="s">
        <v>0</v>
      </c>
      <c r="BT93" s="24"/>
      <c r="BU93" s="24">
        <f>IF(BR93&lt;BT93,1,0)+IF(BR94&lt;BT94,1,0)+IF(BR95&lt;BT95,1,0)+IF(BR96&lt;BT96,1,0)+IF(BR97&lt;BT97,1,0)+IF(BR98&lt;BT98,1,0)</f>
        <v>0</v>
      </c>
      <c r="BV93" s="25"/>
      <c r="BW93" s="24"/>
      <c r="BX93" s="23"/>
      <c r="BY93" s="26"/>
      <c r="BZ93" s="24">
        <f>IF(CA93&gt;CC93,1,0)+IF(CA94&gt;CC94,1,0)+IF(CA95&gt;CC95,1,0)+IF(CA96&gt;CC96,1,0)+IF(CA97&gt;CC97,1,0)+IF(CA98&gt;CC98,1,0)</f>
        <v>0</v>
      </c>
      <c r="CA93" s="24"/>
      <c r="CB93" s="24" t="s">
        <v>0</v>
      </c>
      <c r="CC93" s="24"/>
      <c r="CD93" s="24">
        <f>IF(CA93&lt;CC93,1,0)+IF(CA94&lt;CC94,1,0)+IF(CA95&lt;CC95,1,0)+IF(CA96&lt;CC96,1,0)+IF(CA97&lt;CC97,1,0)+IF(CA98&lt;CC98,1,0)</f>
        <v>0</v>
      </c>
      <c r="CE93" s="25"/>
      <c r="CF93" s="24"/>
      <c r="CG93" s="23"/>
      <c r="CH93" s="25"/>
      <c r="CI93" s="24">
        <f>IF(CJ93&gt;CL93,1,0)+IF(CJ94&gt;CL94,1,0)+IF(CJ95&gt;CL95,1,0)+IF(CJ96&gt;CL96,1,0)+IF(CJ97&gt;CL97,1,0)+IF(CJ98&gt;CL98,1,0)</f>
        <v>0</v>
      </c>
      <c r="CJ93" s="24"/>
      <c r="CK93" s="24" t="s">
        <v>0</v>
      </c>
      <c r="CL93" s="24"/>
      <c r="CM93" s="24">
        <f>IF(CJ93&lt;CL93,1,0)+IF(CJ94&lt;CL94,1,0)+IF(CJ95&lt;CL95,1,0)+IF(CJ96&lt;CL96,1,0)+IF(CJ97&lt;CL97,1,0)+IF(CJ98&lt;CL98,1,0)</f>
        <v>0</v>
      </c>
      <c r="CN93" s="26"/>
      <c r="CQ93" s="26"/>
      <c r="CR93" s="24"/>
      <c r="CS93" s="24"/>
      <c r="CT93" s="24"/>
      <c r="CU93" s="24"/>
      <c r="CV93" s="24"/>
      <c r="CW93" s="25"/>
    </row>
    <row r="94" spans="1:101" s="19" customFormat="1">
      <c r="A94" s="23"/>
      <c r="B94" s="26"/>
      <c r="C94" s="24"/>
      <c r="D94" s="24">
        <v>12</v>
      </c>
      <c r="E94" s="24" t="s">
        <v>0</v>
      </c>
      <c r="F94" s="24">
        <v>14</v>
      </c>
      <c r="G94" s="24"/>
      <c r="H94" s="25"/>
      <c r="I94" s="24"/>
      <c r="J94" s="26"/>
      <c r="K94" s="24"/>
      <c r="L94" s="24">
        <v>11</v>
      </c>
      <c r="M94" s="24" t="s">
        <v>0</v>
      </c>
      <c r="N94" s="24">
        <v>5</v>
      </c>
      <c r="O94" s="24"/>
      <c r="P94" s="25"/>
      <c r="Q94" s="24"/>
      <c r="R94" s="26"/>
      <c r="S94" s="24"/>
      <c r="T94" s="24"/>
      <c r="U94" s="24" t="s">
        <v>0</v>
      </c>
      <c r="V94" s="24"/>
      <c r="W94" s="24"/>
      <c r="X94" s="25"/>
      <c r="Y94" s="24"/>
      <c r="Z94" s="26"/>
      <c r="AA94" s="24"/>
      <c r="AB94" s="24">
        <v>13</v>
      </c>
      <c r="AC94" s="24" t="s">
        <v>0</v>
      </c>
      <c r="AD94" s="24">
        <v>11</v>
      </c>
      <c r="AE94" s="24"/>
      <c r="AF94" s="25"/>
      <c r="AG94" s="24"/>
      <c r="AH94" s="26"/>
      <c r="AI94" s="24"/>
      <c r="AJ94" s="24">
        <v>11</v>
      </c>
      <c r="AK94" s="24" t="s">
        <v>0</v>
      </c>
      <c r="AL94" s="24">
        <v>13</v>
      </c>
      <c r="AM94" s="24"/>
      <c r="AN94" s="25"/>
      <c r="AP94" s="26"/>
      <c r="AQ94" s="24"/>
      <c r="AR94" s="24">
        <v>5</v>
      </c>
      <c r="AS94" s="24" t="s">
        <v>0</v>
      </c>
      <c r="AT94" s="24">
        <v>11</v>
      </c>
      <c r="AU94" s="24"/>
      <c r="AV94" s="25"/>
      <c r="AX94" s="26"/>
      <c r="AY94" s="24"/>
      <c r="AZ94" s="24">
        <v>11</v>
      </c>
      <c r="BA94" s="24" t="s">
        <v>0</v>
      </c>
      <c r="BB94" s="24">
        <v>13</v>
      </c>
      <c r="BC94" s="24"/>
      <c r="BD94" s="25"/>
      <c r="BE94" s="24"/>
      <c r="BF94" s="23"/>
      <c r="BG94" s="26"/>
      <c r="BH94" s="24"/>
      <c r="BI94" s="24"/>
      <c r="BJ94" s="24" t="s">
        <v>0</v>
      </c>
      <c r="BK94" s="24"/>
      <c r="BL94" s="24"/>
      <c r="BM94" s="25"/>
      <c r="BN94" s="24"/>
      <c r="BO94" s="23"/>
      <c r="BP94" s="26"/>
      <c r="BQ94" s="24"/>
      <c r="BR94" s="24"/>
      <c r="BS94" s="24" t="s">
        <v>0</v>
      </c>
      <c r="BT94" s="24"/>
      <c r="BU94" s="24"/>
      <c r="BV94" s="25"/>
      <c r="BW94" s="24"/>
      <c r="BX94" s="23"/>
      <c r="BY94" s="26"/>
      <c r="BZ94" s="24"/>
      <c r="CA94" s="24"/>
      <c r="CB94" s="24" t="s">
        <v>0</v>
      </c>
      <c r="CC94" s="24"/>
      <c r="CD94" s="24"/>
      <c r="CE94" s="25"/>
      <c r="CF94" s="24"/>
      <c r="CG94" s="23"/>
      <c r="CH94" s="25"/>
      <c r="CI94" s="24"/>
      <c r="CJ94" s="24"/>
      <c r="CK94" s="24" t="s">
        <v>0</v>
      </c>
      <c r="CL94" s="24"/>
      <c r="CM94" s="24"/>
      <c r="CN94" s="26"/>
      <c r="CQ94" s="26"/>
      <c r="CR94" s="24"/>
      <c r="CS94" s="24"/>
      <c r="CT94" s="24"/>
      <c r="CU94" s="24"/>
      <c r="CV94" s="24"/>
      <c r="CW94" s="25"/>
    </row>
    <row r="95" spans="1:101" s="19" customFormat="1">
      <c r="A95" s="23"/>
      <c r="B95" s="26"/>
      <c r="C95" s="24"/>
      <c r="D95" s="24">
        <v>11</v>
      </c>
      <c r="E95" s="24" t="s">
        <v>0</v>
      </c>
      <c r="F95" s="24">
        <v>6</v>
      </c>
      <c r="G95" s="24"/>
      <c r="H95" s="25"/>
      <c r="I95" s="24"/>
      <c r="J95" s="26"/>
      <c r="K95" s="24"/>
      <c r="L95" s="24">
        <v>12</v>
      </c>
      <c r="M95" s="24" t="s">
        <v>0</v>
      </c>
      <c r="N95" s="24">
        <v>10</v>
      </c>
      <c r="O95" s="24"/>
      <c r="P95" s="25"/>
      <c r="Q95" s="24"/>
      <c r="R95" s="26"/>
      <c r="S95" s="24"/>
      <c r="T95" s="24"/>
      <c r="U95" s="24" t="s">
        <v>0</v>
      </c>
      <c r="V95" s="24"/>
      <c r="W95" s="24"/>
      <c r="X95" s="25"/>
      <c r="Y95" s="24"/>
      <c r="Z95" s="26"/>
      <c r="AA95" s="24"/>
      <c r="AB95" s="24">
        <v>11</v>
      </c>
      <c r="AC95" s="24" t="s">
        <v>0</v>
      </c>
      <c r="AD95" s="24">
        <v>8</v>
      </c>
      <c r="AE95" s="24"/>
      <c r="AF95" s="25"/>
      <c r="AG95" s="24"/>
      <c r="AH95" s="26"/>
      <c r="AI95" s="24"/>
      <c r="AJ95" s="24">
        <v>11</v>
      </c>
      <c r="AK95" s="24" t="s">
        <v>0</v>
      </c>
      <c r="AL95" s="24">
        <v>13</v>
      </c>
      <c r="AM95" s="24"/>
      <c r="AN95" s="25"/>
      <c r="AP95" s="26"/>
      <c r="AQ95" s="24"/>
      <c r="AR95" s="24">
        <v>12</v>
      </c>
      <c r="AS95" s="24" t="s">
        <v>0</v>
      </c>
      <c r="AT95" s="24">
        <v>10</v>
      </c>
      <c r="AU95" s="24"/>
      <c r="AV95" s="25"/>
      <c r="AX95" s="26"/>
      <c r="AY95" s="24"/>
      <c r="AZ95" s="24">
        <v>7</v>
      </c>
      <c r="BA95" s="24" t="s">
        <v>0</v>
      </c>
      <c r="BB95" s="24">
        <v>11</v>
      </c>
      <c r="BC95" s="24"/>
      <c r="BD95" s="25"/>
      <c r="BE95" s="24"/>
      <c r="BF95" s="23"/>
      <c r="BG95" s="26"/>
      <c r="BH95" s="24"/>
      <c r="BI95" s="24"/>
      <c r="BJ95" s="24" t="s">
        <v>0</v>
      </c>
      <c r="BK95" s="24"/>
      <c r="BL95" s="24"/>
      <c r="BM95" s="25"/>
      <c r="BN95" s="24"/>
      <c r="BO95" s="23"/>
      <c r="BP95" s="26"/>
      <c r="BQ95" s="24"/>
      <c r="BR95" s="24"/>
      <c r="BS95" s="24" t="s">
        <v>0</v>
      </c>
      <c r="BT95" s="24"/>
      <c r="BU95" s="24"/>
      <c r="BV95" s="25"/>
      <c r="BW95" s="24"/>
      <c r="BX95" s="23"/>
      <c r="BY95" s="26"/>
      <c r="BZ95" s="24"/>
      <c r="CA95" s="24"/>
      <c r="CB95" s="24" t="s">
        <v>0</v>
      </c>
      <c r="CC95" s="24"/>
      <c r="CD95" s="24"/>
      <c r="CE95" s="25"/>
      <c r="CF95" s="24"/>
      <c r="CG95" s="23"/>
      <c r="CH95" s="25"/>
      <c r="CI95" s="24"/>
      <c r="CJ95" s="24"/>
      <c r="CK95" s="24" t="s">
        <v>0</v>
      </c>
      <c r="CL95" s="24"/>
      <c r="CM95" s="24"/>
      <c r="CN95" s="26"/>
      <c r="CQ95" s="26"/>
      <c r="CR95" s="24"/>
      <c r="CS95" s="24"/>
      <c r="CT95" s="24"/>
      <c r="CU95" s="24"/>
      <c r="CV95" s="24"/>
      <c r="CW95" s="25"/>
    </row>
    <row r="96" spans="1:101" s="19" customFormat="1">
      <c r="A96" s="23"/>
      <c r="B96" s="26"/>
      <c r="C96" s="24"/>
      <c r="D96" s="24">
        <v>11</v>
      </c>
      <c r="E96" s="24" t="s">
        <v>0</v>
      </c>
      <c r="F96" s="24">
        <v>8</v>
      </c>
      <c r="G96" s="24"/>
      <c r="H96" s="25"/>
      <c r="I96" s="24"/>
      <c r="J96" s="26"/>
      <c r="K96" s="24"/>
      <c r="L96" s="24">
        <v>12</v>
      </c>
      <c r="M96" s="24" t="s">
        <v>0</v>
      </c>
      <c r="N96" s="24">
        <v>10</v>
      </c>
      <c r="O96" s="24"/>
      <c r="P96" s="25"/>
      <c r="Q96" s="24"/>
      <c r="R96" s="26"/>
      <c r="S96" s="24"/>
      <c r="T96" s="24"/>
      <c r="U96" s="24" t="s">
        <v>0</v>
      </c>
      <c r="V96" s="24"/>
      <c r="W96" s="24"/>
      <c r="X96" s="25"/>
      <c r="Y96" s="24"/>
      <c r="Z96" s="26"/>
      <c r="AA96" s="24"/>
      <c r="AB96" s="24"/>
      <c r="AC96" s="24" t="s">
        <v>0</v>
      </c>
      <c r="AD96" s="24"/>
      <c r="AE96" s="24"/>
      <c r="AF96" s="25"/>
      <c r="AG96" s="24"/>
      <c r="AH96" s="26"/>
      <c r="AI96" s="24"/>
      <c r="AJ96" s="24">
        <v>11</v>
      </c>
      <c r="AK96" s="24" t="s">
        <v>0</v>
      </c>
      <c r="AL96" s="24">
        <v>9</v>
      </c>
      <c r="AM96" s="24"/>
      <c r="AN96" s="25"/>
      <c r="AP96" s="26"/>
      <c r="AQ96" s="24"/>
      <c r="AR96" s="24">
        <v>4</v>
      </c>
      <c r="AS96" s="24" t="s">
        <v>0</v>
      </c>
      <c r="AT96" s="24">
        <v>11</v>
      </c>
      <c r="AU96" s="24"/>
      <c r="AV96" s="25"/>
      <c r="AX96" s="26"/>
      <c r="AY96" s="24"/>
      <c r="AZ96" s="24">
        <v>8</v>
      </c>
      <c r="BA96" s="24" t="s">
        <v>0</v>
      </c>
      <c r="BB96" s="24">
        <v>11</v>
      </c>
      <c r="BC96" s="24"/>
      <c r="BD96" s="25"/>
      <c r="BE96" s="24"/>
      <c r="BF96" s="23"/>
      <c r="BG96" s="26"/>
      <c r="BH96" s="24"/>
      <c r="BI96" s="24"/>
      <c r="BJ96" s="24" t="s">
        <v>0</v>
      </c>
      <c r="BK96" s="24"/>
      <c r="BL96" s="24"/>
      <c r="BM96" s="25"/>
      <c r="BN96" s="24"/>
      <c r="BO96" s="23"/>
      <c r="BP96" s="26"/>
      <c r="BQ96" s="24"/>
      <c r="BR96" s="24"/>
      <c r="BS96" s="24" t="s">
        <v>0</v>
      </c>
      <c r="BT96" s="24"/>
      <c r="BU96" s="24"/>
      <c r="BV96" s="25"/>
      <c r="BW96" s="24"/>
      <c r="BX96" s="23"/>
      <c r="BY96" s="26"/>
      <c r="BZ96" s="24"/>
      <c r="CA96" s="24"/>
      <c r="CB96" s="24" t="s">
        <v>0</v>
      </c>
      <c r="CC96" s="24"/>
      <c r="CD96" s="24"/>
      <c r="CE96" s="25"/>
      <c r="CF96" s="24"/>
      <c r="CG96" s="23"/>
      <c r="CH96" s="25"/>
      <c r="CI96" s="24"/>
      <c r="CJ96" s="24"/>
      <c r="CK96" s="24" t="s">
        <v>0</v>
      </c>
      <c r="CL96" s="24"/>
      <c r="CM96" s="24"/>
      <c r="CN96" s="26"/>
      <c r="CQ96" s="26"/>
      <c r="CR96" s="24"/>
      <c r="CS96" s="24"/>
      <c r="CT96" s="24"/>
      <c r="CU96" s="24"/>
      <c r="CV96" s="24"/>
      <c r="CW96" s="25"/>
    </row>
    <row r="97" spans="1:101" s="19" customFormat="1">
      <c r="A97" s="23"/>
      <c r="B97" s="26"/>
      <c r="C97" s="24"/>
      <c r="D97" s="24">
        <v>7</v>
      </c>
      <c r="E97" s="24" t="s">
        <v>0</v>
      </c>
      <c r="F97" s="24">
        <v>11</v>
      </c>
      <c r="G97" s="24"/>
      <c r="H97" s="25"/>
      <c r="I97" s="24"/>
      <c r="J97" s="26"/>
      <c r="K97" s="24"/>
      <c r="L97" s="24"/>
      <c r="M97" s="24" t="s">
        <v>0</v>
      </c>
      <c r="N97" s="24"/>
      <c r="O97" s="24"/>
      <c r="P97" s="25"/>
      <c r="Q97" s="24"/>
      <c r="R97" s="26"/>
      <c r="S97" s="24"/>
      <c r="T97" s="24"/>
      <c r="U97" s="24" t="s">
        <v>0</v>
      </c>
      <c r="V97" s="24"/>
      <c r="W97" s="24"/>
      <c r="X97" s="25"/>
      <c r="Y97" s="24"/>
      <c r="Z97" s="26"/>
      <c r="AA97" s="24"/>
      <c r="AB97" s="24"/>
      <c r="AC97" s="24" t="s">
        <v>0</v>
      </c>
      <c r="AD97" s="24"/>
      <c r="AE97" s="24"/>
      <c r="AF97" s="25"/>
      <c r="AG97" s="24"/>
      <c r="AH97" s="26"/>
      <c r="AI97" s="24"/>
      <c r="AJ97" s="24">
        <v>11</v>
      </c>
      <c r="AK97" s="24" t="s">
        <v>0</v>
      </c>
      <c r="AL97" s="24">
        <v>3</v>
      </c>
      <c r="AM97" s="24"/>
      <c r="AN97" s="25"/>
      <c r="AP97" s="26"/>
      <c r="AQ97" s="24"/>
      <c r="AR97" s="24"/>
      <c r="AS97" s="24" t="s">
        <v>0</v>
      </c>
      <c r="AT97" s="24"/>
      <c r="AU97" s="24"/>
      <c r="AV97" s="25"/>
      <c r="AX97" s="26"/>
      <c r="AY97" s="24"/>
      <c r="AZ97" s="24"/>
      <c r="BA97" s="24" t="s">
        <v>0</v>
      </c>
      <c r="BB97" s="24"/>
      <c r="BC97" s="24"/>
      <c r="BD97" s="25"/>
      <c r="BE97" s="24"/>
      <c r="BF97" s="23"/>
      <c r="BG97" s="26"/>
      <c r="BH97" s="24"/>
      <c r="BI97" s="24"/>
      <c r="BJ97" s="24" t="s">
        <v>0</v>
      </c>
      <c r="BK97" s="24"/>
      <c r="BL97" s="24"/>
      <c r="BM97" s="25"/>
      <c r="BN97" s="24"/>
      <c r="BO97" s="23"/>
      <c r="BP97" s="26"/>
      <c r="BQ97" s="24"/>
      <c r="BR97" s="24"/>
      <c r="BS97" s="24" t="s">
        <v>0</v>
      </c>
      <c r="BT97" s="24"/>
      <c r="BU97" s="24"/>
      <c r="BV97" s="25"/>
      <c r="BW97" s="24"/>
      <c r="BX97" s="23"/>
      <c r="BY97" s="26"/>
      <c r="BZ97" s="24"/>
      <c r="CA97" s="24"/>
      <c r="CB97" s="24" t="s">
        <v>0</v>
      </c>
      <c r="CC97" s="24"/>
      <c r="CD97" s="24"/>
      <c r="CE97" s="25"/>
      <c r="CF97" s="24"/>
      <c r="CG97" s="23"/>
      <c r="CH97" s="25"/>
      <c r="CI97" s="24"/>
      <c r="CJ97" s="24"/>
      <c r="CK97" s="24" t="s">
        <v>0</v>
      </c>
      <c r="CL97" s="24"/>
      <c r="CM97" s="24"/>
      <c r="CN97" s="26"/>
      <c r="CQ97" s="26"/>
      <c r="CR97" s="24"/>
      <c r="CS97" s="24"/>
      <c r="CT97" s="24"/>
      <c r="CU97" s="24"/>
      <c r="CV97" s="24"/>
      <c r="CW97" s="25"/>
    </row>
    <row r="98" spans="1:101" s="19" customFormat="1">
      <c r="A98" s="23"/>
      <c r="B98" s="26"/>
      <c r="C98" s="24"/>
      <c r="D98" s="24"/>
      <c r="E98" s="24"/>
      <c r="F98" s="24"/>
      <c r="G98" s="24"/>
      <c r="H98" s="25"/>
      <c r="I98" s="24"/>
      <c r="J98" s="26"/>
      <c r="K98" s="24"/>
      <c r="L98" s="24"/>
      <c r="M98" s="24"/>
      <c r="N98" s="24"/>
      <c r="O98" s="24"/>
      <c r="P98" s="25"/>
      <c r="Q98" s="24"/>
      <c r="R98" s="26"/>
      <c r="S98" s="24"/>
      <c r="T98" s="24"/>
      <c r="U98" s="24"/>
      <c r="V98" s="24"/>
      <c r="W98" s="24"/>
      <c r="X98" s="25"/>
      <c r="Y98" s="24"/>
      <c r="Z98" s="26"/>
      <c r="AA98" s="24"/>
      <c r="AB98" s="24"/>
      <c r="AC98" s="24"/>
      <c r="AD98" s="24"/>
      <c r="AE98" s="24"/>
      <c r="AF98" s="25"/>
      <c r="AG98" s="24"/>
      <c r="AH98" s="26"/>
      <c r="AI98" s="24"/>
      <c r="AJ98" s="24"/>
      <c r="AK98" s="24"/>
      <c r="AL98" s="24"/>
      <c r="AM98" s="24"/>
      <c r="AN98" s="25"/>
      <c r="AP98" s="26"/>
      <c r="AQ98" s="24"/>
      <c r="AR98" s="24"/>
      <c r="AS98" s="24"/>
      <c r="AT98" s="24"/>
      <c r="AU98" s="24"/>
      <c r="AV98" s="25"/>
      <c r="AX98" s="26"/>
      <c r="AY98" s="24"/>
      <c r="AZ98" s="24"/>
      <c r="BA98" s="24"/>
      <c r="BB98" s="24"/>
      <c r="BC98" s="24"/>
      <c r="BD98" s="25"/>
      <c r="BE98" s="24"/>
      <c r="BF98" s="23"/>
      <c r="BG98" s="26"/>
      <c r="BH98" s="24"/>
      <c r="BI98" s="24"/>
      <c r="BJ98" s="24"/>
      <c r="BK98" s="24"/>
      <c r="BL98" s="24"/>
      <c r="BM98" s="25"/>
      <c r="BN98" s="24"/>
      <c r="BO98" s="23"/>
      <c r="BP98" s="26"/>
      <c r="BQ98" s="24"/>
      <c r="BR98" s="24"/>
      <c r="BS98" s="24"/>
      <c r="BT98" s="24"/>
      <c r="BU98" s="24"/>
      <c r="BV98" s="25"/>
      <c r="BW98" s="24"/>
      <c r="BX98" s="23"/>
      <c r="BY98" s="26"/>
      <c r="BZ98" s="24"/>
      <c r="CA98" s="24"/>
      <c r="CB98" s="24"/>
      <c r="CC98" s="24"/>
      <c r="CD98" s="24"/>
      <c r="CE98" s="25"/>
      <c r="CF98" s="24"/>
      <c r="CG98" s="23"/>
      <c r="CH98" s="25"/>
      <c r="CI98" s="24"/>
      <c r="CJ98" s="24"/>
      <c r="CK98" s="24"/>
      <c r="CL98" s="24"/>
      <c r="CM98" s="24"/>
      <c r="CN98" s="26"/>
      <c r="CQ98" s="26"/>
      <c r="CR98" s="24"/>
      <c r="CS98" s="24"/>
      <c r="CT98" s="24"/>
      <c r="CU98" s="24"/>
      <c r="CV98" s="24"/>
      <c r="CW98" s="25"/>
    </row>
    <row r="99" spans="1:101" s="19" customFormat="1">
      <c r="A99" s="23"/>
      <c r="B99" s="26" t="s">
        <v>145</v>
      </c>
      <c r="C99" s="24">
        <f>IF(D99&gt;F99,1,0)+IF(D100&gt;F100,1,0)+IF(D101&gt;F101,1,0)+IF(D102&gt;F102,1,0)+IF(D103&gt;F103,1,0)+IF(D104&gt;F104,1,0)</f>
        <v>0</v>
      </c>
      <c r="D99" s="24"/>
      <c r="E99" s="24" t="s">
        <v>0</v>
      </c>
      <c r="F99" s="24"/>
      <c r="G99" s="24">
        <f>IF(D99&lt;F99,1,0)+IF(D100&lt;F100,1,0)+IF(D101&lt;F101,1,0)+IF(D102&lt;F102,1,0)+IF(D103&lt;F103,1,0)+IF(D104&lt;F104,1,0)</f>
        <v>0</v>
      </c>
      <c r="H99" s="25" t="s">
        <v>120</v>
      </c>
      <c r="I99" s="24"/>
      <c r="J99" s="26" t="s">
        <v>62</v>
      </c>
      <c r="K99" s="24">
        <f>IF(L99&gt;N99,1,0)+IF(L100&gt;N100,1,0)+IF(L101&gt;N101,1,0)+IF(L102&gt;N102,1,0)+IF(L103&gt;N103,1,0)+IF(L104&gt;N104,1,0)</f>
        <v>1</v>
      </c>
      <c r="L99" s="24">
        <v>4</v>
      </c>
      <c r="M99" s="24" t="s">
        <v>0</v>
      </c>
      <c r="N99" s="24">
        <v>11</v>
      </c>
      <c r="O99" s="24">
        <f>IF(L99&lt;N99,1,0)+IF(L100&lt;N100,1,0)+IF(L101&lt;N101,1,0)+IF(L102&lt;N102,1,0)+IF(L103&lt;N103,1,0)+IF(L104&lt;N104,1,0)</f>
        <v>3</v>
      </c>
      <c r="P99" s="25" t="s">
        <v>155</v>
      </c>
      <c r="Q99" s="24"/>
      <c r="R99" s="26" t="s">
        <v>32</v>
      </c>
      <c r="S99" s="24">
        <f>IF(T99&gt;V99,1,0)+IF(T100&gt;V100,1,0)+IF(T101&gt;V101,1,0)+IF(T102&gt;V102,1,0)+IF(T103&gt;V103,1,0)+IF(T104&gt;V104,1,0)</f>
        <v>0</v>
      </c>
      <c r="T99" s="24"/>
      <c r="U99" s="24" t="s">
        <v>0</v>
      </c>
      <c r="V99" s="24"/>
      <c r="W99" s="24">
        <f>IF(T99&lt;V99,1,0)+IF(T100&lt;V100,1,0)+IF(T101&lt;V101,1,0)+IF(T102&lt;V102,1,0)+IF(T103&lt;V103,1,0)+IF(T104&lt;V104,1,0)</f>
        <v>0</v>
      </c>
      <c r="X99" s="25" t="s">
        <v>126</v>
      </c>
      <c r="Y99" s="24"/>
      <c r="Z99" s="26" t="s">
        <v>116</v>
      </c>
      <c r="AA99" s="24">
        <f>IF(AB99&gt;AD99,1,0)+IF(AB100&gt;AD100,1,0)+IF(AB101&gt;AD101,1,0)+IF(AB102&gt;AD102,1,0)+IF(AB103&gt;AD103,1,0)+IF(AB104&gt;AD104,1,0)</f>
        <v>3</v>
      </c>
      <c r="AB99" s="24">
        <v>11</v>
      </c>
      <c r="AC99" s="24" t="s">
        <v>0</v>
      </c>
      <c r="AD99" s="24">
        <v>4</v>
      </c>
      <c r="AE99" s="24">
        <f>IF(AB99&lt;AD99,1,0)+IF(AB100&lt;AD100,1,0)+IF(AB101&lt;AD101,1,0)+IF(AB102&lt;AD102,1,0)+IF(AB103&lt;AD103,1,0)+IF(AB104&lt;AD104,1,0)</f>
        <v>0</v>
      </c>
      <c r="AF99" s="25" t="s">
        <v>85</v>
      </c>
      <c r="AG99" s="24"/>
      <c r="AH99" s="26" t="s">
        <v>67</v>
      </c>
      <c r="AI99" s="24">
        <f>IF(AJ99&gt;AL99,1,0)+IF(AJ100&gt;AL100,1,0)+IF(AJ101&gt;AL101,1,0)+IF(AJ102&gt;AL102,1,0)+IF(AJ103&gt;AL103,1,0)+IF(AJ104&gt;AL104,1,0)</f>
        <v>0</v>
      </c>
      <c r="AJ99" s="24">
        <v>4</v>
      </c>
      <c r="AK99" s="24" t="s">
        <v>0</v>
      </c>
      <c r="AL99" s="24">
        <v>11</v>
      </c>
      <c r="AM99" s="24">
        <f>IF(AJ99&lt;AL99,1,0)+IF(AJ100&lt;AL100,1,0)+IF(AJ101&lt;AL101,1,0)+IF(AJ102&lt;AL102,1,0)+IF(AJ103&lt;AL103,1,0)+IF(AJ104&lt;AL104,1,0)</f>
        <v>3</v>
      </c>
      <c r="AN99" s="25" t="s">
        <v>50</v>
      </c>
      <c r="AP99" s="26" t="s">
        <v>66</v>
      </c>
      <c r="AQ99" s="24">
        <f>IF(AR99&gt;AT99,1,0)+IF(AR100&gt;AT100,1,0)+IF(AR101&gt;AT101,1,0)+IF(AR102&gt;AT102,1,0)+IF(AR103&gt;AT103,1,0)+IF(AR104&gt;AT104,1,0)</f>
        <v>0</v>
      </c>
      <c r="AR99" s="24"/>
      <c r="AS99" s="24" t="s">
        <v>0</v>
      </c>
      <c r="AT99" s="24"/>
      <c r="AU99" s="24">
        <f>IF(AR99&lt;AT99,1,0)+IF(AR100&lt;AT100,1,0)+IF(AR101&lt;AT101,1,0)+IF(AR102&lt;AT102,1,0)+IF(AR103&lt;AT103,1,0)+IF(AR104&lt;AT104,1,0)</f>
        <v>0</v>
      </c>
      <c r="AV99" s="25" t="s">
        <v>12</v>
      </c>
      <c r="AX99" s="26" t="s">
        <v>39</v>
      </c>
      <c r="AY99" s="24">
        <f>IF(AZ99&gt;BB99,1,0)+IF(AZ100&gt;BB100,1,0)+IF(AZ101&gt;BB101,1,0)+IF(AZ102&gt;BB102,1,0)+IF(AZ103&gt;BB103,1,0)+IF(AZ104&gt;BB104,1,0)</f>
        <v>3</v>
      </c>
      <c r="AZ99" s="24">
        <v>11</v>
      </c>
      <c r="BA99" s="24" t="s">
        <v>0</v>
      </c>
      <c r="BB99" s="24">
        <v>8</v>
      </c>
      <c r="BC99" s="24">
        <f>IF(AZ99&lt;BB99,1,0)+IF(AZ100&lt;BB100,1,0)+IF(AZ101&lt;BB101,1,0)+IF(AZ102&lt;BB102,1,0)+IF(AZ103&lt;BB103,1,0)+IF(AZ104&lt;BB104,1,0)</f>
        <v>1</v>
      </c>
      <c r="BD99" s="25" t="s">
        <v>161</v>
      </c>
      <c r="BE99" s="24"/>
      <c r="BF99" s="23"/>
      <c r="BG99" s="26"/>
      <c r="BH99" s="24">
        <f>IF(BI99&gt;BK99,1,0)+IF(BI100&gt;BK100,1,0)+IF(BI101&gt;BK101,1,0)+IF(BI102&gt;BK102,1,0)+IF(BI103&gt;BK103,1,0)+IF(BI104&gt;BK104,1,0)</f>
        <v>0</v>
      </c>
      <c r="BI99" s="24"/>
      <c r="BJ99" s="24" t="s">
        <v>0</v>
      </c>
      <c r="BK99" s="24"/>
      <c r="BL99" s="24">
        <f>IF(BI99&lt;BK99,1,0)+IF(BI100&lt;BK100,1,0)+IF(BI101&lt;BK101,1,0)+IF(BI102&lt;BK102,1,0)+IF(BI103&lt;BK103,1,0)+IF(BI104&lt;BK104,1,0)</f>
        <v>0</v>
      </c>
      <c r="BM99" s="25"/>
      <c r="BN99" s="24"/>
      <c r="BO99" s="23"/>
      <c r="BP99" s="26"/>
      <c r="BQ99" s="24">
        <f>IF(BR99&gt;BT99,1,0)+IF(BR100&gt;BT100,1,0)+IF(BR101&gt;BT101,1,0)+IF(BR102&gt;BT102,1,0)+IF(BR103&gt;BT103,1,0)+IF(BR104&gt;BT104,1,0)</f>
        <v>0</v>
      </c>
      <c r="BR99" s="24"/>
      <c r="BS99" s="24" t="s">
        <v>0</v>
      </c>
      <c r="BT99" s="24"/>
      <c r="BU99" s="24">
        <f>IF(BR99&lt;BT99,1,0)+IF(BR100&lt;BT100,1,0)+IF(BR101&lt;BT101,1,0)+IF(BR102&lt;BT102,1,0)+IF(BR103&lt;BT103,1,0)+IF(BR104&lt;BT104,1,0)</f>
        <v>0</v>
      </c>
      <c r="BV99" s="25"/>
      <c r="BW99" s="24"/>
      <c r="BX99" s="23"/>
      <c r="BY99" s="26"/>
      <c r="BZ99" s="24">
        <f>IF(CA99&gt;CC99,1,0)+IF(CA100&gt;CC100,1,0)+IF(CA101&gt;CC101,1,0)+IF(CA102&gt;CC102,1,0)+IF(CA103&gt;CC103,1,0)+IF(CA104&gt;CC104,1,0)</f>
        <v>0</v>
      </c>
      <c r="CA99" s="24"/>
      <c r="CB99" s="24" t="s">
        <v>0</v>
      </c>
      <c r="CC99" s="24"/>
      <c r="CD99" s="24">
        <f>IF(CA99&lt;CC99,1,0)+IF(CA100&lt;CC100,1,0)+IF(CA101&lt;CC101,1,0)+IF(CA102&lt;CC102,1,0)+IF(CA103&lt;CC103,1,0)+IF(CA104&lt;CC104,1,0)</f>
        <v>0</v>
      </c>
      <c r="CE99" s="25"/>
      <c r="CF99" s="24"/>
      <c r="CG99" s="23"/>
      <c r="CH99" s="25"/>
      <c r="CI99" s="24">
        <f>IF(CJ99&gt;CL99,1,0)+IF(CJ100&gt;CL100,1,0)+IF(CJ101&gt;CL101,1,0)+IF(CJ102&gt;CL102,1,0)+IF(CJ103&gt;CL103,1,0)+IF(CJ104&gt;CL104,1,0)</f>
        <v>0</v>
      </c>
      <c r="CJ99" s="24"/>
      <c r="CK99" s="24" t="s">
        <v>0</v>
      </c>
      <c r="CL99" s="24"/>
      <c r="CM99" s="24">
        <f>IF(CJ99&lt;CL99,1,0)+IF(CJ100&lt;CL100,1,0)+IF(CJ101&lt;CL101,1,0)+IF(CJ102&lt;CL102,1,0)+IF(CJ103&lt;CL103,1,0)+IF(CJ104&lt;CL104,1,0)</f>
        <v>0</v>
      </c>
      <c r="CN99" s="26"/>
      <c r="CQ99" s="26"/>
      <c r="CR99" s="24"/>
      <c r="CS99" s="24"/>
      <c r="CT99" s="24"/>
      <c r="CU99" s="24"/>
      <c r="CV99" s="24"/>
      <c r="CW99" s="25"/>
    </row>
    <row r="100" spans="1:101" s="19" customFormat="1">
      <c r="A100" s="23"/>
      <c r="B100" s="26"/>
      <c r="C100" s="24"/>
      <c r="D100" s="24"/>
      <c r="E100" s="24" t="s">
        <v>0</v>
      </c>
      <c r="F100" s="24"/>
      <c r="G100" s="24"/>
      <c r="H100" s="25"/>
      <c r="I100" s="24"/>
      <c r="J100" s="26"/>
      <c r="K100" s="24"/>
      <c r="L100" s="24">
        <v>11</v>
      </c>
      <c r="M100" s="24" t="s">
        <v>0</v>
      </c>
      <c r="N100" s="24">
        <v>2</v>
      </c>
      <c r="O100" s="24"/>
      <c r="P100" s="25"/>
      <c r="Q100" s="24"/>
      <c r="R100" s="26"/>
      <c r="S100" s="24"/>
      <c r="T100" s="24"/>
      <c r="U100" s="24" t="s">
        <v>0</v>
      </c>
      <c r="V100" s="24"/>
      <c r="W100" s="24"/>
      <c r="X100" s="25"/>
      <c r="Y100" s="24"/>
      <c r="Z100" s="26"/>
      <c r="AA100" s="24"/>
      <c r="AB100" s="24">
        <v>11</v>
      </c>
      <c r="AC100" s="24" t="s">
        <v>0</v>
      </c>
      <c r="AD100" s="24">
        <v>6</v>
      </c>
      <c r="AE100" s="24"/>
      <c r="AF100" s="25"/>
      <c r="AG100" s="24"/>
      <c r="AH100" s="26"/>
      <c r="AI100" s="24"/>
      <c r="AJ100" s="24">
        <v>8</v>
      </c>
      <c r="AK100" s="24" t="s">
        <v>0</v>
      </c>
      <c r="AL100" s="24">
        <v>11</v>
      </c>
      <c r="AM100" s="24"/>
      <c r="AN100" s="25"/>
      <c r="AP100" s="26"/>
      <c r="AQ100" s="24"/>
      <c r="AR100" s="24"/>
      <c r="AS100" s="24" t="s">
        <v>0</v>
      </c>
      <c r="AT100" s="24"/>
      <c r="AU100" s="24"/>
      <c r="AV100" s="25"/>
      <c r="AX100" s="26"/>
      <c r="AY100" s="24"/>
      <c r="AZ100" s="24">
        <v>11</v>
      </c>
      <c r="BA100" s="24" t="s">
        <v>0</v>
      </c>
      <c r="BB100" s="24">
        <v>0</v>
      </c>
      <c r="BC100" s="24"/>
      <c r="BD100" s="25"/>
      <c r="BE100" s="24"/>
      <c r="BF100" s="23"/>
      <c r="BG100" s="26"/>
      <c r="BH100" s="24"/>
      <c r="BI100" s="24"/>
      <c r="BJ100" s="24" t="s">
        <v>0</v>
      </c>
      <c r="BK100" s="24"/>
      <c r="BL100" s="24"/>
      <c r="BM100" s="25"/>
      <c r="BN100" s="24"/>
      <c r="BO100" s="23"/>
      <c r="BP100" s="26"/>
      <c r="BQ100" s="24"/>
      <c r="BR100" s="24"/>
      <c r="BS100" s="24" t="s">
        <v>0</v>
      </c>
      <c r="BT100" s="24"/>
      <c r="BU100" s="24"/>
      <c r="BV100" s="25"/>
      <c r="BW100" s="24"/>
      <c r="BX100" s="23"/>
      <c r="BY100" s="26"/>
      <c r="BZ100" s="24"/>
      <c r="CA100" s="24"/>
      <c r="CB100" s="24" t="s">
        <v>0</v>
      </c>
      <c r="CC100" s="24"/>
      <c r="CD100" s="24"/>
      <c r="CE100" s="25"/>
      <c r="CF100" s="24"/>
      <c r="CG100" s="23"/>
      <c r="CH100" s="25"/>
      <c r="CI100" s="24"/>
      <c r="CJ100" s="24"/>
      <c r="CK100" s="24" t="s">
        <v>0</v>
      </c>
      <c r="CL100" s="24"/>
      <c r="CM100" s="24"/>
      <c r="CN100" s="26"/>
      <c r="CQ100" s="26"/>
      <c r="CR100" s="24"/>
      <c r="CS100" s="24"/>
      <c r="CT100" s="24"/>
      <c r="CU100" s="24"/>
      <c r="CV100" s="24"/>
      <c r="CW100" s="25"/>
    </row>
    <row r="101" spans="1:101" s="19" customFormat="1">
      <c r="A101" s="23"/>
      <c r="B101" s="26"/>
      <c r="C101" s="24"/>
      <c r="D101" s="24"/>
      <c r="E101" s="24" t="s">
        <v>0</v>
      </c>
      <c r="F101" s="24"/>
      <c r="G101" s="24"/>
      <c r="H101" s="25"/>
      <c r="I101" s="24"/>
      <c r="J101" s="26"/>
      <c r="K101" s="24"/>
      <c r="L101" s="24">
        <v>5</v>
      </c>
      <c r="M101" s="24" t="s">
        <v>0</v>
      </c>
      <c r="N101" s="24">
        <v>11</v>
      </c>
      <c r="O101" s="24"/>
      <c r="P101" s="25"/>
      <c r="Q101" s="24"/>
      <c r="R101" s="26"/>
      <c r="S101" s="24"/>
      <c r="T101" s="24"/>
      <c r="U101" s="24" t="s">
        <v>0</v>
      </c>
      <c r="V101" s="24"/>
      <c r="W101" s="24"/>
      <c r="X101" s="25"/>
      <c r="Y101" s="24"/>
      <c r="Z101" s="26"/>
      <c r="AA101" s="24"/>
      <c r="AB101" s="24">
        <v>11</v>
      </c>
      <c r="AC101" s="24" t="s">
        <v>0</v>
      </c>
      <c r="AD101" s="24">
        <v>8</v>
      </c>
      <c r="AE101" s="24"/>
      <c r="AF101" s="25"/>
      <c r="AG101" s="24"/>
      <c r="AH101" s="26"/>
      <c r="AI101" s="24"/>
      <c r="AJ101" s="24">
        <v>5</v>
      </c>
      <c r="AK101" s="24" t="s">
        <v>0</v>
      </c>
      <c r="AL101" s="24">
        <v>11</v>
      </c>
      <c r="AM101" s="24"/>
      <c r="AN101" s="25"/>
      <c r="AP101" s="26"/>
      <c r="AQ101" s="24"/>
      <c r="AR101" s="24"/>
      <c r="AS101" s="24" t="s">
        <v>0</v>
      </c>
      <c r="AT101" s="24"/>
      <c r="AU101" s="24"/>
      <c r="AV101" s="25"/>
      <c r="AX101" s="26"/>
      <c r="AY101" s="24"/>
      <c r="AZ101" s="24">
        <v>7</v>
      </c>
      <c r="BA101" s="24" t="s">
        <v>0</v>
      </c>
      <c r="BB101" s="24">
        <v>11</v>
      </c>
      <c r="BC101" s="24"/>
      <c r="BD101" s="25"/>
      <c r="BE101" s="24"/>
      <c r="BF101" s="23"/>
      <c r="BG101" s="26"/>
      <c r="BH101" s="24"/>
      <c r="BI101" s="24"/>
      <c r="BJ101" s="24" t="s">
        <v>0</v>
      </c>
      <c r="BK101" s="24"/>
      <c r="BL101" s="24"/>
      <c r="BM101" s="25"/>
      <c r="BN101" s="24"/>
      <c r="BO101" s="23"/>
      <c r="BP101" s="26"/>
      <c r="BQ101" s="24"/>
      <c r="BR101" s="24"/>
      <c r="BS101" s="24" t="s">
        <v>0</v>
      </c>
      <c r="BT101" s="24"/>
      <c r="BU101" s="24"/>
      <c r="BV101" s="25"/>
      <c r="BW101" s="24"/>
      <c r="BX101" s="23"/>
      <c r="BY101" s="26"/>
      <c r="BZ101" s="24"/>
      <c r="CA101" s="24"/>
      <c r="CB101" s="24" t="s">
        <v>0</v>
      </c>
      <c r="CC101" s="24"/>
      <c r="CD101" s="24"/>
      <c r="CE101" s="25"/>
      <c r="CF101" s="24"/>
      <c r="CG101" s="23"/>
      <c r="CH101" s="25"/>
      <c r="CI101" s="24"/>
      <c r="CJ101" s="24"/>
      <c r="CK101" s="24" t="s">
        <v>0</v>
      </c>
      <c r="CL101" s="24"/>
      <c r="CM101" s="24"/>
      <c r="CN101" s="26"/>
      <c r="CQ101" s="26"/>
      <c r="CR101" s="24"/>
      <c r="CS101" s="24"/>
      <c r="CT101" s="24"/>
      <c r="CU101" s="24"/>
      <c r="CV101" s="24"/>
      <c r="CW101" s="25"/>
    </row>
    <row r="102" spans="1:101" s="19" customFormat="1">
      <c r="A102" s="23"/>
      <c r="B102" s="26"/>
      <c r="C102" s="24"/>
      <c r="D102" s="24"/>
      <c r="E102" s="24" t="s">
        <v>0</v>
      </c>
      <c r="F102" s="24"/>
      <c r="G102" s="24"/>
      <c r="H102" s="25"/>
      <c r="I102" s="24"/>
      <c r="J102" s="26"/>
      <c r="K102" s="24"/>
      <c r="L102" s="24">
        <v>10</v>
      </c>
      <c r="M102" s="24" t="s">
        <v>0</v>
      </c>
      <c r="N102" s="24">
        <v>12</v>
      </c>
      <c r="O102" s="24"/>
      <c r="P102" s="25"/>
      <c r="Q102" s="24"/>
      <c r="R102" s="26"/>
      <c r="S102" s="24"/>
      <c r="T102" s="24"/>
      <c r="U102" s="24" t="s">
        <v>0</v>
      </c>
      <c r="V102" s="24"/>
      <c r="W102" s="24"/>
      <c r="X102" s="25"/>
      <c r="Y102" s="24"/>
      <c r="Z102" s="26"/>
      <c r="AA102" s="24"/>
      <c r="AB102" s="24"/>
      <c r="AC102" s="24" t="s">
        <v>0</v>
      </c>
      <c r="AD102" s="24"/>
      <c r="AE102" s="24"/>
      <c r="AF102" s="25"/>
      <c r="AG102" s="24"/>
      <c r="AH102" s="26"/>
      <c r="AI102" s="24"/>
      <c r="AJ102" s="24"/>
      <c r="AK102" s="24" t="s">
        <v>0</v>
      </c>
      <c r="AL102" s="24"/>
      <c r="AM102" s="24"/>
      <c r="AN102" s="25"/>
      <c r="AP102" s="26"/>
      <c r="AQ102" s="24"/>
      <c r="AR102" s="24"/>
      <c r="AS102" s="24" t="s">
        <v>0</v>
      </c>
      <c r="AT102" s="24"/>
      <c r="AU102" s="24"/>
      <c r="AV102" s="25"/>
      <c r="AX102" s="26"/>
      <c r="AY102" s="24"/>
      <c r="AZ102" s="24">
        <v>13</v>
      </c>
      <c r="BA102" s="24" t="s">
        <v>0</v>
      </c>
      <c r="BB102" s="24">
        <v>11</v>
      </c>
      <c r="BC102" s="24"/>
      <c r="BD102" s="25"/>
      <c r="BE102" s="24"/>
      <c r="BF102" s="23"/>
      <c r="BG102" s="26"/>
      <c r="BH102" s="24"/>
      <c r="BI102" s="24"/>
      <c r="BJ102" s="24" t="s">
        <v>0</v>
      </c>
      <c r="BK102" s="24"/>
      <c r="BL102" s="24"/>
      <c r="BM102" s="25"/>
      <c r="BN102" s="24"/>
      <c r="BO102" s="23"/>
      <c r="BP102" s="26"/>
      <c r="BQ102" s="24"/>
      <c r="BR102" s="24"/>
      <c r="BS102" s="24" t="s">
        <v>0</v>
      </c>
      <c r="BT102" s="24"/>
      <c r="BU102" s="24"/>
      <c r="BV102" s="25"/>
      <c r="BW102" s="24"/>
      <c r="BX102" s="23"/>
      <c r="BY102" s="26"/>
      <c r="BZ102" s="24"/>
      <c r="CA102" s="24"/>
      <c r="CB102" s="24" t="s">
        <v>0</v>
      </c>
      <c r="CC102" s="24"/>
      <c r="CD102" s="24"/>
      <c r="CE102" s="25"/>
      <c r="CF102" s="24"/>
      <c r="CG102" s="23"/>
      <c r="CH102" s="25"/>
      <c r="CI102" s="24"/>
      <c r="CJ102" s="24"/>
      <c r="CK102" s="24" t="s">
        <v>0</v>
      </c>
      <c r="CL102" s="24"/>
      <c r="CM102" s="24"/>
      <c r="CN102" s="26"/>
      <c r="CQ102" s="26"/>
      <c r="CR102" s="24"/>
      <c r="CS102" s="24"/>
      <c r="CT102" s="24"/>
      <c r="CU102" s="24"/>
      <c r="CV102" s="24"/>
      <c r="CW102" s="25"/>
    </row>
    <row r="103" spans="1:101" s="19" customFormat="1">
      <c r="A103" s="23"/>
      <c r="B103" s="26"/>
      <c r="C103" s="24"/>
      <c r="D103" s="24"/>
      <c r="E103" s="24" t="s">
        <v>0</v>
      </c>
      <c r="F103" s="24"/>
      <c r="G103" s="24"/>
      <c r="H103" s="25"/>
      <c r="I103" s="24"/>
      <c r="J103" s="26"/>
      <c r="K103" s="24"/>
      <c r="L103" s="24"/>
      <c r="M103" s="24" t="s">
        <v>0</v>
      </c>
      <c r="N103" s="24"/>
      <c r="O103" s="24"/>
      <c r="P103" s="25"/>
      <c r="Q103" s="24"/>
      <c r="R103" s="26"/>
      <c r="S103" s="24"/>
      <c r="T103" s="24"/>
      <c r="U103" s="24" t="s">
        <v>0</v>
      </c>
      <c r="V103" s="24"/>
      <c r="W103" s="24"/>
      <c r="X103" s="25"/>
      <c r="Y103" s="24"/>
      <c r="Z103" s="26"/>
      <c r="AA103" s="24"/>
      <c r="AB103" s="24"/>
      <c r="AC103" s="24" t="s">
        <v>0</v>
      </c>
      <c r="AD103" s="24"/>
      <c r="AE103" s="24"/>
      <c r="AF103" s="25"/>
      <c r="AG103" s="24"/>
      <c r="AH103" s="26"/>
      <c r="AI103" s="24"/>
      <c r="AJ103" s="24"/>
      <c r="AK103" s="24" t="s">
        <v>0</v>
      </c>
      <c r="AL103" s="24"/>
      <c r="AM103" s="24"/>
      <c r="AN103" s="25"/>
      <c r="AP103" s="26"/>
      <c r="AQ103" s="24"/>
      <c r="AR103" s="24"/>
      <c r="AS103" s="24" t="s">
        <v>0</v>
      </c>
      <c r="AT103" s="24"/>
      <c r="AU103" s="24"/>
      <c r="AV103" s="25"/>
      <c r="AX103" s="26"/>
      <c r="AY103" s="24"/>
      <c r="AZ103" s="24"/>
      <c r="BA103" s="24" t="s">
        <v>0</v>
      </c>
      <c r="BB103" s="24"/>
      <c r="BC103" s="24"/>
      <c r="BD103" s="25"/>
      <c r="BE103" s="24"/>
      <c r="BF103" s="23"/>
      <c r="BG103" s="26"/>
      <c r="BH103" s="24"/>
      <c r="BI103" s="24"/>
      <c r="BJ103" s="24" t="s">
        <v>0</v>
      </c>
      <c r="BK103" s="24"/>
      <c r="BL103" s="24"/>
      <c r="BM103" s="25"/>
      <c r="BN103" s="24"/>
      <c r="BO103" s="23"/>
      <c r="BP103" s="26"/>
      <c r="BQ103" s="24"/>
      <c r="BR103" s="24"/>
      <c r="BS103" s="24" t="s">
        <v>0</v>
      </c>
      <c r="BT103" s="24"/>
      <c r="BU103" s="24"/>
      <c r="BV103" s="25"/>
      <c r="BW103" s="24"/>
      <c r="BX103" s="23"/>
      <c r="BY103" s="26"/>
      <c r="BZ103" s="24"/>
      <c r="CA103" s="24"/>
      <c r="CB103" s="24" t="s">
        <v>0</v>
      </c>
      <c r="CC103" s="24"/>
      <c r="CD103" s="24"/>
      <c r="CE103" s="25"/>
      <c r="CF103" s="24"/>
      <c r="CG103" s="23"/>
      <c r="CH103" s="25"/>
      <c r="CI103" s="24"/>
      <c r="CJ103" s="24"/>
      <c r="CK103" s="24" t="s">
        <v>0</v>
      </c>
      <c r="CL103" s="24"/>
      <c r="CM103" s="24"/>
      <c r="CN103" s="26"/>
      <c r="CQ103" s="26"/>
      <c r="CR103" s="24"/>
      <c r="CS103" s="24"/>
      <c r="CT103" s="24"/>
      <c r="CU103" s="24"/>
      <c r="CV103" s="24"/>
      <c r="CW103" s="25"/>
    </row>
    <row r="104" spans="1:101" s="19" customFormat="1">
      <c r="A104" s="23"/>
      <c r="B104" s="22"/>
      <c r="C104" s="21"/>
      <c r="D104" s="21"/>
      <c r="E104" s="21"/>
      <c r="F104" s="21"/>
      <c r="G104" s="21"/>
      <c r="H104" s="20"/>
      <c r="I104" s="24"/>
      <c r="J104" s="22"/>
      <c r="K104" s="21"/>
      <c r="L104" s="21"/>
      <c r="M104" s="21"/>
      <c r="N104" s="21"/>
      <c r="O104" s="21"/>
      <c r="P104" s="20"/>
      <c r="Q104" s="24"/>
      <c r="R104" s="22"/>
      <c r="S104" s="21"/>
      <c r="T104" s="21"/>
      <c r="U104" s="21"/>
      <c r="V104" s="21"/>
      <c r="W104" s="21"/>
      <c r="X104" s="20"/>
      <c r="Y104" s="24"/>
      <c r="Z104" s="22"/>
      <c r="AA104" s="21"/>
      <c r="AB104" s="21"/>
      <c r="AC104" s="21"/>
      <c r="AD104" s="21"/>
      <c r="AE104" s="21"/>
      <c r="AF104" s="20"/>
      <c r="AG104" s="24"/>
      <c r="AH104" s="22"/>
      <c r="AI104" s="21"/>
      <c r="AJ104" s="21"/>
      <c r="AK104" s="21"/>
      <c r="AL104" s="21"/>
      <c r="AM104" s="21"/>
      <c r="AN104" s="20"/>
      <c r="AP104" s="22"/>
      <c r="AQ104" s="21"/>
      <c r="AR104" s="21"/>
      <c r="AS104" s="21"/>
      <c r="AT104" s="21"/>
      <c r="AU104" s="21"/>
      <c r="AV104" s="20"/>
      <c r="AX104" s="22"/>
      <c r="AY104" s="21"/>
      <c r="AZ104" s="21"/>
      <c r="BA104" s="21"/>
      <c r="BB104" s="21"/>
      <c r="BC104" s="21"/>
      <c r="BD104" s="20"/>
      <c r="BE104" s="24"/>
      <c r="BF104" s="23"/>
      <c r="BG104" s="22"/>
      <c r="BH104" s="21"/>
      <c r="BI104" s="21"/>
      <c r="BJ104" s="21"/>
      <c r="BK104" s="21"/>
      <c r="BL104" s="21"/>
      <c r="BM104" s="20"/>
      <c r="BN104" s="24"/>
      <c r="BO104" s="23"/>
      <c r="BP104" s="22"/>
      <c r="BQ104" s="21"/>
      <c r="BR104" s="21"/>
      <c r="BS104" s="21"/>
      <c r="BT104" s="21"/>
      <c r="BU104" s="21"/>
      <c r="BV104" s="20"/>
      <c r="BW104" s="24"/>
      <c r="BX104" s="23"/>
      <c r="BY104" s="22"/>
      <c r="BZ104" s="21"/>
      <c r="CA104" s="21"/>
      <c r="CB104" s="21"/>
      <c r="CC104" s="21"/>
      <c r="CD104" s="21"/>
      <c r="CE104" s="20"/>
      <c r="CF104" s="24"/>
      <c r="CG104" s="23"/>
      <c r="CH104" s="20"/>
      <c r="CI104" s="21"/>
      <c r="CJ104" s="21"/>
      <c r="CK104" s="21"/>
      <c r="CL104" s="21"/>
      <c r="CM104" s="21"/>
      <c r="CN104" s="22"/>
      <c r="CQ104" s="22"/>
      <c r="CR104" s="21"/>
      <c r="CS104" s="21"/>
      <c r="CT104" s="21"/>
      <c r="CU104" s="21"/>
      <c r="CV104" s="21"/>
      <c r="CW104" s="20"/>
    </row>
    <row r="105" spans="1:101">
      <c r="B105" s="2" t="str">
        <f>B72</f>
        <v>１部リーグ</v>
      </c>
      <c r="C105" s="5"/>
      <c r="D105" s="5"/>
      <c r="E105" s="5"/>
      <c r="F105" s="5"/>
      <c r="G105" s="5"/>
      <c r="H105" s="4"/>
      <c r="I105" s="4"/>
      <c r="J105" s="2" t="str">
        <f>J72</f>
        <v>1部リーグ</v>
      </c>
      <c r="K105" s="5"/>
      <c r="L105" s="5"/>
      <c r="M105" s="5"/>
      <c r="N105" s="5"/>
      <c r="O105" s="5"/>
      <c r="P105" s="4"/>
      <c r="Q105" s="4"/>
      <c r="R105" s="2" t="str">
        <f>R72</f>
        <v>2部リーグ</v>
      </c>
      <c r="S105" s="5"/>
      <c r="T105" s="5"/>
      <c r="U105" s="5"/>
      <c r="V105" s="5"/>
      <c r="W105" s="5"/>
      <c r="X105" s="4"/>
      <c r="Y105" s="4"/>
      <c r="Z105" s="2" t="str">
        <f>Z72</f>
        <v>3部リーグ</v>
      </c>
      <c r="AA105" s="5"/>
      <c r="AB105" s="5"/>
      <c r="AC105" s="5"/>
      <c r="AD105" s="5"/>
      <c r="AE105" s="5"/>
      <c r="AF105" s="4"/>
      <c r="AG105" s="4"/>
      <c r="AH105" s="2" t="str">
        <f>AH72</f>
        <v>3部リーグ</v>
      </c>
      <c r="AI105" s="5"/>
      <c r="AJ105" s="5"/>
      <c r="AK105" s="5"/>
      <c r="AL105" s="5"/>
      <c r="AM105" s="5"/>
      <c r="AN105" s="4"/>
      <c r="AP105" s="2" t="str">
        <f>AP72</f>
        <v>4部Aリーグ</v>
      </c>
      <c r="AQ105" s="5"/>
      <c r="AR105" s="5"/>
      <c r="AS105" s="5"/>
      <c r="AT105" s="5"/>
      <c r="AU105" s="5"/>
      <c r="AV105" s="4"/>
      <c r="AX105" s="2" t="str">
        <f>AX72</f>
        <v>4部Bリーグ</v>
      </c>
      <c r="AY105" s="5"/>
      <c r="AZ105" s="5"/>
      <c r="BA105" s="5"/>
      <c r="BB105" s="5"/>
      <c r="BC105" s="5"/>
      <c r="BD105" s="4"/>
      <c r="BE105" s="4"/>
      <c r="BF105" s="2"/>
      <c r="BG105" s="2" t="str">
        <f>BG72</f>
        <v>Hリーグ</v>
      </c>
      <c r="BH105" s="5"/>
      <c r="BI105" s="5"/>
      <c r="BJ105" s="5"/>
      <c r="BK105" s="5"/>
      <c r="BL105" s="5"/>
      <c r="BM105" s="4"/>
      <c r="BN105" s="4"/>
      <c r="BO105" s="2"/>
      <c r="BP105" s="2" t="str">
        <f>BP72</f>
        <v>Iリーグ</v>
      </c>
      <c r="BQ105" s="5"/>
      <c r="BR105" s="5"/>
      <c r="BS105" s="5"/>
      <c r="BT105" s="5"/>
      <c r="BU105" s="5"/>
      <c r="BV105" s="4"/>
      <c r="BW105" s="4"/>
      <c r="BX105" s="2"/>
      <c r="BY105" s="2" t="str">
        <f>BY72</f>
        <v>Jリーグ</v>
      </c>
      <c r="BZ105" s="5"/>
      <c r="CA105" s="5"/>
      <c r="CB105" s="5"/>
      <c r="CC105" s="5"/>
      <c r="CD105" s="5"/>
      <c r="CE105" s="4"/>
      <c r="CF105" s="4"/>
      <c r="CG105" s="2"/>
      <c r="CH105" s="4"/>
      <c r="CI105" s="5"/>
      <c r="CJ105" s="5"/>
      <c r="CK105" s="5"/>
      <c r="CL105" s="5"/>
      <c r="CM105" s="5"/>
      <c r="CN105" s="4"/>
      <c r="CQ105" s="4"/>
      <c r="CR105" s="5"/>
      <c r="CS105" s="5"/>
      <c r="CT105" s="5"/>
      <c r="CU105" s="5"/>
      <c r="CV105" s="5"/>
      <c r="CW105" s="4"/>
    </row>
    <row r="106" spans="1:101">
      <c r="B106" s="2" t="s">
        <v>159</v>
      </c>
      <c r="J106" s="2" t="s">
        <v>159</v>
      </c>
      <c r="R106" s="2" t="s">
        <v>160</v>
      </c>
      <c r="Z106" s="2" t="s">
        <v>159</v>
      </c>
      <c r="AH106" s="2" t="s">
        <v>159</v>
      </c>
      <c r="AP106" s="2" t="s">
        <v>159</v>
      </c>
      <c r="AQ106" s="3"/>
      <c r="AR106" s="3"/>
      <c r="AS106" s="3"/>
      <c r="AT106" s="3"/>
      <c r="AU106" s="3"/>
      <c r="AV106" s="2"/>
      <c r="AX106" s="16" t="s">
        <v>159</v>
      </c>
      <c r="AY106" s="3"/>
      <c r="AZ106" s="3"/>
      <c r="BA106" s="3"/>
      <c r="BB106" s="3"/>
      <c r="BC106" s="3"/>
      <c r="BD106" s="2"/>
      <c r="BE106" s="2"/>
      <c r="BF106" s="2"/>
      <c r="BG106" s="2" t="s">
        <v>159</v>
      </c>
      <c r="BH106" s="3"/>
      <c r="BI106" s="3"/>
      <c r="BJ106" s="3"/>
      <c r="BK106" s="3"/>
      <c r="BL106" s="3"/>
      <c r="BM106" s="2"/>
      <c r="BN106" s="2"/>
      <c r="BO106" s="2"/>
      <c r="BP106" s="2" t="s">
        <v>159</v>
      </c>
      <c r="BQ106" s="3"/>
      <c r="BR106" s="3"/>
      <c r="BS106" s="3"/>
      <c r="BT106" s="3"/>
      <c r="BU106" s="3"/>
      <c r="BV106" s="2"/>
      <c r="BW106" s="2"/>
      <c r="BX106" s="2"/>
      <c r="BY106" s="2" t="s">
        <v>159</v>
      </c>
      <c r="BZ106" s="3"/>
      <c r="CA106" s="3"/>
      <c r="CB106" s="3"/>
      <c r="CC106" s="3"/>
      <c r="CD106" s="3"/>
      <c r="CE106" s="2"/>
      <c r="CF106" s="2"/>
      <c r="CG106" s="2"/>
      <c r="CH106" s="2" t="s">
        <v>159</v>
      </c>
      <c r="CI106" s="3"/>
      <c r="CJ106" s="3"/>
      <c r="CK106" s="3"/>
      <c r="CL106" s="3"/>
      <c r="CM106" s="3"/>
      <c r="CN106" s="2"/>
      <c r="CQ106" s="2"/>
      <c r="CR106" s="3"/>
      <c r="CS106" s="3"/>
      <c r="CT106" s="3"/>
      <c r="CU106" s="3"/>
      <c r="CV106" s="3"/>
      <c r="CW106" s="2"/>
    </row>
    <row r="107" spans="1:101">
      <c r="B107" s="29" t="s">
        <v>139</v>
      </c>
      <c r="C107" s="28">
        <f>IF(C108&gt;G108,1,0)+IF(C114&gt;G114,1,0)+IF(C120&gt;G120,1,0)+IF(C126&gt;G126,1,0)+IF(C132&gt;G132,1,0)</f>
        <v>3</v>
      </c>
      <c r="D107" s="28"/>
      <c r="E107" s="28"/>
      <c r="F107" s="28"/>
      <c r="G107" s="28">
        <f>IF(C108&lt;G108,1,0)+IF(C114&lt;G114,1,0)+IF(C120&lt;G120,1,0)+IF(C126&lt;G126,1,0)+IF(C132&lt;G132,1,0)</f>
        <v>1</v>
      </c>
      <c r="H107" s="27" t="s">
        <v>137</v>
      </c>
      <c r="I107" s="13"/>
      <c r="J107" s="16" t="s">
        <v>138</v>
      </c>
      <c r="K107" s="15">
        <f>IF(K108&gt;O108,1,0)+IF(K114&gt;O114,1,0)+IF(K120&gt;O120,1,0)+IF(K126&gt;O126,1,0)+IF(K132&gt;O132,1,0)</f>
        <v>2</v>
      </c>
      <c r="L107" s="15"/>
      <c r="M107" s="15"/>
      <c r="N107" s="15"/>
      <c r="O107" s="15">
        <f>IF(K108&lt;O108,1,0)+IF(K114&lt;O114,1,0)+IF(K120&lt;O120,1,0)+IF(K126&lt;O126,1,0)+IF(K132&lt;O132,1,0)</f>
        <v>3</v>
      </c>
      <c r="P107" s="14" t="s">
        <v>158</v>
      </c>
      <c r="Q107" s="13"/>
      <c r="R107" s="29" t="s">
        <v>78</v>
      </c>
      <c r="S107" s="28">
        <f>IF(S108&gt;W108,1,0)+IF(S114&gt;W114,1,0)+IF(S120&gt;W120,1,0)+IF(S126&gt;W126,1,0)+IF(S132&gt;W132,1,0)</f>
        <v>2</v>
      </c>
      <c r="T107" s="28"/>
      <c r="U107" s="28"/>
      <c r="V107" s="28"/>
      <c r="W107" s="28">
        <f>IF(S108&lt;W108,1,0)+IF(S114&lt;W114,1,0)+IF(S120&lt;W120,1,0)+IF(S126&lt;W126,1,0)+IF(S132&lt;W132,1,0)</f>
        <v>3</v>
      </c>
      <c r="X107" s="27" t="s">
        <v>135</v>
      </c>
      <c r="Y107" s="13"/>
      <c r="Z107" s="29" t="s">
        <v>134</v>
      </c>
      <c r="AA107" s="28">
        <f>IF(AA108&gt;AE108,1,0)+IF(AA114&gt;AE114,1,0)+IF(AA120&gt;AE120,1,0)+IF(AA126&gt;AE126,1,0)+IF(AA132&gt;AE132,1,0)</f>
        <v>3</v>
      </c>
      <c r="AB107" s="28"/>
      <c r="AC107" s="28"/>
      <c r="AD107" s="28"/>
      <c r="AE107" s="28">
        <f>IF(AA108&lt;AE108,1,0)+IF(AA114&lt;AE114,1,0)+IF(AA120&lt;AE120,1,0)+IF(AA126&lt;AE126,1,0)+IF(AA132&lt;AE132,1,0)</f>
        <v>1</v>
      </c>
      <c r="AF107" s="27" t="s">
        <v>77</v>
      </c>
      <c r="AG107" s="13"/>
      <c r="AH107" s="29" t="s">
        <v>133</v>
      </c>
      <c r="AI107" s="28">
        <f>IF(AI108&gt;AM108,1,0)+IF(AI114&gt;AM114,1,0)+IF(AI120&gt;AM120,1,0)+IF(AI126&gt;AM126,1,0)+IF(AI132&gt;AM132,1,0)</f>
        <v>3</v>
      </c>
      <c r="AJ107" s="28"/>
      <c r="AK107" s="28"/>
      <c r="AL107" s="28"/>
      <c r="AM107" s="28">
        <f>IF(AI108&lt;AM108,1,0)+IF(AI114&lt;AM114,1,0)+IF(AI120&lt;AM120,1,0)+IF(AI126&lt;AM126,1,0)+IF(AI132&lt;AM132,1,0)</f>
        <v>0</v>
      </c>
      <c r="AN107" s="27" t="s">
        <v>76</v>
      </c>
      <c r="AP107" s="29" t="s">
        <v>73</v>
      </c>
      <c r="AQ107" s="15">
        <f>IF(AQ108&gt;AU108,1,0)+IF(AQ114&gt;AU114,1,0)+IF(AQ120&gt;AU120,1,0)+IF(AQ126&gt;AU126,1,0)+IF(AQ132&gt;AU132,1,0)</f>
        <v>3</v>
      </c>
      <c r="AR107" s="15"/>
      <c r="AS107" s="15"/>
      <c r="AT107" s="15"/>
      <c r="AU107" s="15">
        <f>IF(AQ108&lt;AU108,1,0)+IF(AQ114&lt;AU114,1,0)+IF(AQ120&lt;AU120,1,0)+IF(AQ126&lt;AU126,1,0)+IF(AQ132&lt;AU132,1,0)</f>
        <v>1</v>
      </c>
      <c r="AV107" s="27" t="s">
        <v>131</v>
      </c>
      <c r="AX107" s="16" t="s">
        <v>72</v>
      </c>
      <c r="AY107" s="15">
        <f>IF(AY108&gt;BC108,1,0)+IF(AY114&gt;BC114,1,0)+IF(AY120&gt;BC120,1,0)+IF(AY126&gt;BC126,1,0)+IF(AY132&gt;BC132,1,0)</f>
        <v>1</v>
      </c>
      <c r="AZ107" s="15"/>
      <c r="BA107" s="15"/>
      <c r="BB107" s="15"/>
      <c r="BC107" s="15">
        <f>IF(AY108&lt;BC108,1,0)+IF(AY114&lt;BC114,1,0)+IF(AY120&lt;BC120,1,0)+IF(AY126&lt;BC126,1,0)+IF(AY132&lt;BC132,1,0)</f>
        <v>3</v>
      </c>
      <c r="BD107" s="14" t="s">
        <v>130</v>
      </c>
      <c r="BE107" s="13"/>
      <c r="BF107" s="2"/>
      <c r="BG107" s="16"/>
      <c r="BH107" s="15">
        <f>IF(BH108&gt;BL108,1,0)+IF(BH114&gt;BL114,1,0)+IF(BH120&gt;BL120,1,0)+IF(BH126&gt;BL126,1,0)+IF(BH132&gt;BL132,1,0)</f>
        <v>0</v>
      </c>
      <c r="BI107" s="15"/>
      <c r="BJ107" s="15"/>
      <c r="BK107" s="15"/>
      <c r="BL107" s="15">
        <f>IF(BH108&lt;BL108,1,0)+IF(BH114&lt;BL114,1,0)+IF(BH120&lt;BL120,1,0)+IF(BH126&lt;BL126,1,0)+IF(BH132&lt;BL132,1,0)</f>
        <v>0</v>
      </c>
      <c r="BM107" s="14"/>
      <c r="BN107" s="13"/>
      <c r="BO107" s="2"/>
      <c r="BP107" s="16"/>
      <c r="BQ107" s="15">
        <f>IF(BQ108&gt;BU108,1,0)+IF(BQ114&gt;BU114,1,0)+IF(BQ120&gt;BU120,1,0)+IF(BQ126&gt;BU126,1,0)+IF(BQ132&gt;BU132,1,0)</f>
        <v>0</v>
      </c>
      <c r="BR107" s="15"/>
      <c r="BS107" s="15"/>
      <c r="BT107" s="15"/>
      <c r="BU107" s="15">
        <f>IF(BQ108&lt;BU108,1,0)+IF(BQ114&lt;BU114,1,0)+IF(BQ120&lt;BU120,1,0)+IF(BQ126&lt;BU126,1,0)+IF(BQ132&lt;BU132,1,0)</f>
        <v>0</v>
      </c>
      <c r="BV107" s="14"/>
      <c r="BW107" s="13"/>
      <c r="BX107" s="2"/>
      <c r="BY107" s="16"/>
      <c r="BZ107" s="15">
        <f>IF(BZ108&gt;CD108,1,0)+IF(BZ114&gt;CD114,1,0)+IF(BZ120&gt;CD120,1,0)+IF(BZ126&gt;CD126,1,0)+IF(BZ132&gt;CD132,1,0)</f>
        <v>0</v>
      </c>
      <c r="CA107" s="15"/>
      <c r="CB107" s="15"/>
      <c r="CC107" s="15"/>
      <c r="CD107" s="15">
        <f>IF(BZ108&lt;CD108,1,0)+IF(BZ114&lt;CD114,1,0)+IF(BZ120&lt;CD120,1,0)+IF(BZ126&lt;CD126,1,0)+IF(BZ132&lt;CD132,1,0)</f>
        <v>0</v>
      </c>
      <c r="CE107" s="14"/>
      <c r="CF107" s="13"/>
      <c r="CG107" s="2"/>
      <c r="CH107" s="16"/>
      <c r="CI107" s="15">
        <f>IF(CI108&gt;CM108,1,0)+IF(CI114&gt;CM114,1,0)+IF(CI120&gt;CM120,1,0)+IF(CI126&gt;CM126,1,0)+IF(CI132&gt;CM132,1,0)</f>
        <v>0</v>
      </c>
      <c r="CJ107" s="15"/>
      <c r="CK107" s="15"/>
      <c r="CL107" s="15"/>
      <c r="CM107" s="15">
        <v>0</v>
      </c>
      <c r="CN107" s="14"/>
      <c r="CQ107" s="16"/>
      <c r="CR107" s="15"/>
      <c r="CS107" s="15"/>
      <c r="CT107" s="15"/>
      <c r="CU107" s="15"/>
      <c r="CV107" s="15"/>
      <c r="CW107" s="14"/>
    </row>
    <row r="108" spans="1:101" s="19" customFormat="1">
      <c r="A108" s="23"/>
      <c r="B108" s="26" t="s">
        <v>157</v>
      </c>
      <c r="C108" s="24">
        <f>IF(D108&gt;F108,1,0)+IF(D109&gt;F109,1,0)+IF(D110&gt;F110,1,0)+IF(D111&gt;F111,1,0)+IF(D112&gt;F112,1,0)+IF(D113&gt;F113,1,0)</f>
        <v>1</v>
      </c>
      <c r="D108" s="24">
        <v>6</v>
      </c>
      <c r="E108" s="24" t="s">
        <v>0</v>
      </c>
      <c r="F108" s="24">
        <v>11</v>
      </c>
      <c r="G108" s="24">
        <f>IF(D108&lt;F108,1,0)+IF(D109&lt;F109,1,0)+IF(D110&lt;F110,1,0)+IF(D111&lt;F111,1,0)+IF(D112&lt;F112,1,0)+IF(D113&lt;F113,1,0)</f>
        <v>3</v>
      </c>
      <c r="H108" s="25" t="s">
        <v>127</v>
      </c>
      <c r="I108" s="36"/>
      <c r="J108" s="38" t="s">
        <v>128</v>
      </c>
      <c r="K108" s="5">
        <f>IF(L108&gt;N108,1,0)+IF(L109&gt;N109,1,0)+IF(L110&gt;N110,1,0)+IF(L111&gt;N111,1,0)+IF(L112&gt;N112,1,0)+IF(L113&gt;N113,1,0)</f>
        <v>3</v>
      </c>
      <c r="L108" s="5">
        <v>11</v>
      </c>
      <c r="M108" s="5" t="s">
        <v>0</v>
      </c>
      <c r="N108" s="5">
        <v>4</v>
      </c>
      <c r="O108" s="5">
        <f>IF(L108&lt;N108,1,0)+IF(L109&lt;N109,1,0)+IF(L110&lt;N110,1,0)+IF(L111&lt;N111,1,0)+IF(L112&lt;N112,1,0)+IF(L113&lt;N113,1,0)</f>
        <v>1</v>
      </c>
      <c r="P108" s="37" t="s">
        <v>156</v>
      </c>
      <c r="Q108" s="36"/>
      <c r="R108" s="26" t="s">
        <v>31</v>
      </c>
      <c r="S108" s="24">
        <f>IF(T108&gt;V108,1,0)+IF(T109&gt;V109,1,0)+IF(T110&gt;V110,1,0)+IF(T111&gt;V111,1,0)+IF(T112&gt;V112,1,0)+IF(T113&gt;V113,1,0)</f>
        <v>3</v>
      </c>
      <c r="T108" s="24">
        <v>11</v>
      </c>
      <c r="U108" s="24" t="s">
        <v>0</v>
      </c>
      <c r="V108" s="24">
        <v>5</v>
      </c>
      <c r="W108" s="24">
        <f>IF(T108&lt;V108,1,0)+IF(T109&lt;V109,1,0)+IF(T110&lt;V110,1,0)+IF(T111&lt;V111,1,0)+IF(T112&lt;V112,1,0)+IF(T113&lt;V113,1,0)</f>
        <v>2</v>
      </c>
      <c r="X108" s="25" t="s">
        <v>37</v>
      </c>
      <c r="Y108" s="36"/>
      <c r="Z108" s="26" t="s">
        <v>125</v>
      </c>
      <c r="AA108" s="24">
        <f>IF(AB108&gt;AD108,1,0)+IF(AB109&gt;AD109,1,0)+IF(AB110&gt;AD110,1,0)+IF(AB111&gt;AD111,1,0)+IF(AB112&gt;AD112,1,0)+IF(AB113&gt;AD113,1,0)</f>
        <v>3</v>
      </c>
      <c r="AB108" s="24">
        <v>11</v>
      </c>
      <c r="AC108" s="24" t="s">
        <v>0</v>
      </c>
      <c r="AD108" s="24">
        <v>7</v>
      </c>
      <c r="AE108" s="24">
        <f>IF(AB108&lt;AD108,1,0)+IF(AB109&lt;AD109,1,0)+IF(AB110&lt;AD110,1,0)+IF(AB111&lt;AD111,1,0)+IF(AB112&lt;AD112,1,0)+IF(AB113&lt;AD113,1,0)</f>
        <v>1</v>
      </c>
      <c r="AF108" s="25" t="s">
        <v>69</v>
      </c>
      <c r="AG108" s="36"/>
      <c r="AH108" s="26" t="s">
        <v>116</v>
      </c>
      <c r="AI108" s="24">
        <f>IF(AJ108&gt;AL108,1,0)+IF(AJ109&gt;AL109,1,0)+IF(AJ110&gt;AL110,1,0)+IF(AJ111&gt;AL111,1,0)+IF(AJ112&gt;AL112,1,0)+IF(AJ113&gt;AL113,1,0)</f>
        <v>3</v>
      </c>
      <c r="AJ108" s="24">
        <v>7</v>
      </c>
      <c r="AK108" s="24" t="s">
        <v>0</v>
      </c>
      <c r="AL108" s="24">
        <v>11</v>
      </c>
      <c r="AM108" s="24">
        <f>IF(AJ108&lt;AL108,1,0)+IF(AJ109&lt;AL109,1,0)+IF(AJ110&lt;AL110,1,0)+IF(AJ111&lt;AL111,1,0)+IF(AJ112&lt;AL112,1,0)+IF(AJ113&lt;AL113,1,0)</f>
        <v>1</v>
      </c>
      <c r="AN108" s="25" t="s">
        <v>40</v>
      </c>
      <c r="AP108" s="26" t="s">
        <v>65</v>
      </c>
      <c r="AQ108" s="24">
        <f>IF(AR108&gt;AT108,1,0)+IF(AR109&gt;AT109,1,0)+IF(AR110&gt;AT110,1,0)+IF(AR111&gt;AT111,1,0)+IF(AR112&gt;AT112,1,0)+IF(AR113&gt;AT113,1,0)</f>
        <v>2</v>
      </c>
      <c r="AR108" s="24">
        <v>13</v>
      </c>
      <c r="AS108" s="24" t="s">
        <v>0</v>
      </c>
      <c r="AT108" s="24">
        <v>11</v>
      </c>
      <c r="AU108" s="24">
        <f>IF(AR108&lt;AT108,1,0)+IF(AR109&lt;AT109,1,0)+IF(AR110&lt;AT110,1,0)+IF(AR111&lt;AT111,1,0)+IF(AR112&lt;AT112,1,0)+IF(AR113&lt;AT113,1,0)</f>
        <v>3</v>
      </c>
      <c r="AV108" s="25" t="s">
        <v>124</v>
      </c>
      <c r="AX108" s="26" t="s">
        <v>64</v>
      </c>
      <c r="AY108" s="24">
        <f>IF(AZ108&gt;BB108,1,0)+IF(AZ109&gt;BB109,1,0)+IF(AZ110&gt;BB110,1,0)+IF(AZ111&gt;BB111,1,0)+IF(AZ112&gt;BB112,1,0)+IF(AZ113&gt;BB113,1,0)</f>
        <v>1</v>
      </c>
      <c r="AZ108" s="24">
        <v>8</v>
      </c>
      <c r="BA108" s="24" t="s">
        <v>0</v>
      </c>
      <c r="BB108" s="24">
        <v>11</v>
      </c>
      <c r="BC108" s="24">
        <f>IF(AZ108&lt;BB108,1,0)+IF(AZ109&lt;BB109,1,0)+IF(AZ110&lt;BB110,1,0)+IF(AZ111&lt;BB111,1,0)+IF(AZ112&lt;BB112,1,0)+IF(AZ113&lt;BB113,1,0)</f>
        <v>3</v>
      </c>
      <c r="BD108" s="25" t="s">
        <v>123</v>
      </c>
      <c r="BE108" s="36"/>
      <c r="BF108" s="23"/>
      <c r="BG108" s="38"/>
      <c r="BH108" s="5">
        <f>IF(BI108&gt;BK108,1,0)+IF(BI109&gt;BK109,1,0)+IF(BI110&gt;BK110,1,0)+IF(BI111&gt;BK111,1,0)+IF(BI112&gt;BK112,1,0)+IF(BI113&gt;BK113,1,0)</f>
        <v>0</v>
      </c>
      <c r="BI108" s="5"/>
      <c r="BJ108" s="5" t="s">
        <v>0</v>
      </c>
      <c r="BK108" s="5"/>
      <c r="BL108" s="5">
        <f>IF(BI108&lt;BK108,1,0)+IF(BI109&lt;BK109,1,0)+IF(BI110&lt;BK110,1,0)+IF(BI111&lt;BK111,1,0)+IF(BI112&lt;BK112,1,0)+IF(BI113&lt;BK113,1,0)</f>
        <v>0</v>
      </c>
      <c r="BM108" s="37"/>
      <c r="BN108" s="36"/>
      <c r="BO108" s="23"/>
      <c r="BP108" s="38"/>
      <c r="BQ108" s="5">
        <f>IF(BR108&gt;BT108,1,0)+IF(BR109&gt;BT109,1,0)+IF(BR110&gt;BT110,1,0)+IF(BR111&gt;BT111,1,0)+IF(BR112&gt;BT112,1,0)+IF(BR113&gt;BT113,1,0)</f>
        <v>0</v>
      </c>
      <c r="BR108" s="5"/>
      <c r="BS108" s="5" t="s">
        <v>0</v>
      </c>
      <c r="BT108" s="5"/>
      <c r="BU108" s="5">
        <f>IF(BR108&lt;BT108,1,0)+IF(BR109&lt;BT109,1,0)+IF(BR110&lt;BT110,1,0)+IF(BR111&lt;BT111,1,0)+IF(BR112&lt;BT112,1,0)+IF(BR113&lt;BT113,1,0)</f>
        <v>0</v>
      </c>
      <c r="BV108" s="37"/>
      <c r="BW108" s="36"/>
      <c r="BX108" s="23"/>
      <c r="BY108" s="38"/>
      <c r="BZ108" s="5">
        <f>IF(CA108&gt;CC108,1,0)+IF(CA109&gt;CC109,1,0)+IF(CA110&gt;CC110,1,0)+IF(CA111&gt;CC111,1,0)+IF(CA112&gt;CC112,1,0)+IF(CA113&gt;CC113,1,0)</f>
        <v>0</v>
      </c>
      <c r="CA108" s="5"/>
      <c r="CB108" s="5" t="s">
        <v>0</v>
      </c>
      <c r="CC108" s="5"/>
      <c r="CD108" s="5">
        <f>IF(CA108&lt;CC108,1,0)+IF(CA109&lt;CC109,1,0)+IF(CA110&lt;CC110,1,0)+IF(CA111&lt;CC111,1,0)+IF(CA112&lt;CC112,1,0)+IF(CA113&lt;CC113,1,0)</f>
        <v>0</v>
      </c>
      <c r="CE108" s="37"/>
      <c r="CF108" s="36"/>
      <c r="CG108" s="23"/>
      <c r="CH108" s="38"/>
      <c r="CI108" s="5">
        <f>IF(CJ108&gt;CL108,1,0)+IF(CJ109&gt;CL109,1,0)+IF(CJ110&gt;CL110,1,0)+IF(CJ111&gt;CL111,1,0)+IF(CJ112&gt;CL112,1,0)+IF(CJ113&gt;CL113,1,0)</f>
        <v>0</v>
      </c>
      <c r="CJ108" s="5"/>
      <c r="CK108" s="5" t="s">
        <v>0</v>
      </c>
      <c r="CL108" s="5"/>
      <c r="CM108" s="5">
        <f>IF(CJ108&lt;CL108,1,0)+IF(CJ109&lt;CL109,1,0)+IF(CJ110&lt;CL110,1,0)+IF(CJ111&lt;CL111,1,0)+IF(CJ112&lt;CL112,1,0)+IF(CJ113&lt;CL113,1,0)</f>
        <v>0</v>
      </c>
      <c r="CN108" s="37"/>
      <c r="CQ108" s="38"/>
      <c r="CR108" s="5"/>
      <c r="CS108" s="5"/>
      <c r="CT108" s="5"/>
      <c r="CU108" s="5"/>
      <c r="CV108" s="5"/>
      <c r="CW108" s="37"/>
    </row>
    <row r="109" spans="1:101" s="19" customFormat="1">
      <c r="A109" s="23"/>
      <c r="B109" s="26"/>
      <c r="C109" s="24"/>
      <c r="D109" s="24">
        <v>11</v>
      </c>
      <c r="E109" s="24" t="s">
        <v>0</v>
      </c>
      <c r="F109" s="24">
        <v>8</v>
      </c>
      <c r="G109" s="24"/>
      <c r="H109" s="25"/>
      <c r="I109" s="36"/>
      <c r="J109" s="38"/>
      <c r="K109" s="5"/>
      <c r="L109" s="5">
        <v>11</v>
      </c>
      <c r="M109" s="5" t="s">
        <v>0</v>
      </c>
      <c r="N109" s="5">
        <v>9</v>
      </c>
      <c r="O109" s="5"/>
      <c r="P109" s="37"/>
      <c r="Q109" s="36"/>
      <c r="R109" s="26"/>
      <c r="S109" s="24"/>
      <c r="T109" s="24">
        <v>8</v>
      </c>
      <c r="U109" s="24" t="s">
        <v>0</v>
      </c>
      <c r="V109" s="24">
        <v>11</v>
      </c>
      <c r="W109" s="24"/>
      <c r="X109" s="25"/>
      <c r="Y109" s="36"/>
      <c r="Z109" s="26"/>
      <c r="AA109" s="24"/>
      <c r="AB109" s="24">
        <v>9</v>
      </c>
      <c r="AC109" s="24" t="s">
        <v>0</v>
      </c>
      <c r="AD109" s="24">
        <v>11</v>
      </c>
      <c r="AE109" s="24"/>
      <c r="AF109" s="25"/>
      <c r="AG109" s="36"/>
      <c r="AH109" s="26"/>
      <c r="AI109" s="24"/>
      <c r="AJ109" s="24">
        <v>11</v>
      </c>
      <c r="AK109" s="24" t="s">
        <v>0</v>
      </c>
      <c r="AL109" s="24">
        <v>4</v>
      </c>
      <c r="AM109" s="24"/>
      <c r="AN109" s="25"/>
      <c r="AP109" s="26"/>
      <c r="AQ109" s="24"/>
      <c r="AR109" s="24">
        <v>6</v>
      </c>
      <c r="AS109" s="24" t="s">
        <v>0</v>
      </c>
      <c r="AT109" s="24">
        <v>11</v>
      </c>
      <c r="AU109" s="24"/>
      <c r="AV109" s="25"/>
      <c r="AX109" s="26"/>
      <c r="AY109" s="24"/>
      <c r="AZ109" s="24">
        <v>3</v>
      </c>
      <c r="BA109" s="24" t="s">
        <v>0</v>
      </c>
      <c r="BB109" s="24">
        <v>11</v>
      </c>
      <c r="BC109" s="24"/>
      <c r="BD109" s="25"/>
      <c r="BE109" s="36"/>
      <c r="BF109" s="23"/>
      <c r="BG109" s="38"/>
      <c r="BH109" s="5"/>
      <c r="BI109" s="5"/>
      <c r="BJ109" s="5" t="s">
        <v>0</v>
      </c>
      <c r="BK109" s="5"/>
      <c r="BL109" s="5"/>
      <c r="BM109" s="37"/>
      <c r="BN109" s="36"/>
      <c r="BO109" s="23"/>
      <c r="BP109" s="38"/>
      <c r="BQ109" s="5"/>
      <c r="BR109" s="5"/>
      <c r="BS109" s="5" t="s">
        <v>0</v>
      </c>
      <c r="BT109" s="5"/>
      <c r="BU109" s="5"/>
      <c r="BV109" s="37"/>
      <c r="BW109" s="36"/>
      <c r="BX109" s="23"/>
      <c r="BY109" s="38"/>
      <c r="BZ109" s="5"/>
      <c r="CA109" s="5"/>
      <c r="CB109" s="5" t="s">
        <v>0</v>
      </c>
      <c r="CC109" s="5"/>
      <c r="CD109" s="5"/>
      <c r="CE109" s="37"/>
      <c r="CF109" s="36"/>
      <c r="CG109" s="23"/>
      <c r="CH109" s="38"/>
      <c r="CI109" s="5"/>
      <c r="CJ109" s="5"/>
      <c r="CK109" s="5" t="s">
        <v>0</v>
      </c>
      <c r="CL109" s="5"/>
      <c r="CM109" s="5"/>
      <c r="CN109" s="37"/>
      <c r="CQ109" s="38"/>
      <c r="CR109" s="5"/>
      <c r="CS109" s="5"/>
      <c r="CT109" s="5"/>
      <c r="CU109" s="5"/>
      <c r="CV109" s="5"/>
      <c r="CW109" s="37"/>
    </row>
    <row r="110" spans="1:101" s="19" customFormat="1">
      <c r="A110" s="23"/>
      <c r="B110" s="26"/>
      <c r="C110" s="24"/>
      <c r="D110" s="24">
        <v>5</v>
      </c>
      <c r="E110" s="24" t="s">
        <v>0</v>
      </c>
      <c r="F110" s="24">
        <v>11</v>
      </c>
      <c r="G110" s="24"/>
      <c r="H110" s="25"/>
      <c r="I110" s="36"/>
      <c r="J110" s="38"/>
      <c r="K110" s="5"/>
      <c r="L110" s="5">
        <v>9</v>
      </c>
      <c r="M110" s="5" t="s">
        <v>0</v>
      </c>
      <c r="N110" s="5">
        <v>11</v>
      </c>
      <c r="O110" s="5"/>
      <c r="P110" s="37"/>
      <c r="Q110" s="36"/>
      <c r="R110" s="26"/>
      <c r="S110" s="24"/>
      <c r="T110" s="24">
        <v>11</v>
      </c>
      <c r="U110" s="24" t="s">
        <v>0</v>
      </c>
      <c r="V110" s="24">
        <v>8</v>
      </c>
      <c r="W110" s="24"/>
      <c r="X110" s="25"/>
      <c r="Y110" s="36"/>
      <c r="Z110" s="26"/>
      <c r="AA110" s="24"/>
      <c r="AB110" s="24">
        <v>11</v>
      </c>
      <c r="AC110" s="24" t="s">
        <v>0</v>
      </c>
      <c r="AD110" s="24">
        <v>3</v>
      </c>
      <c r="AE110" s="24"/>
      <c r="AF110" s="25"/>
      <c r="AG110" s="36"/>
      <c r="AH110" s="26"/>
      <c r="AI110" s="24"/>
      <c r="AJ110" s="24">
        <v>11</v>
      </c>
      <c r="AK110" s="24" t="s">
        <v>0</v>
      </c>
      <c r="AL110" s="24">
        <v>5</v>
      </c>
      <c r="AM110" s="24"/>
      <c r="AN110" s="25"/>
      <c r="AP110" s="26"/>
      <c r="AQ110" s="24"/>
      <c r="AR110" s="24">
        <v>8</v>
      </c>
      <c r="AS110" s="24" t="s">
        <v>0</v>
      </c>
      <c r="AT110" s="24">
        <v>11</v>
      </c>
      <c r="AU110" s="24"/>
      <c r="AV110" s="25"/>
      <c r="AX110" s="26"/>
      <c r="AY110" s="24"/>
      <c r="AZ110" s="24">
        <v>11</v>
      </c>
      <c r="BA110" s="24" t="s">
        <v>0</v>
      </c>
      <c r="BB110" s="24">
        <v>7</v>
      </c>
      <c r="BC110" s="24"/>
      <c r="BD110" s="25"/>
      <c r="BE110" s="36"/>
      <c r="BF110" s="23"/>
      <c r="BG110" s="38"/>
      <c r="BH110" s="5"/>
      <c r="BI110" s="5"/>
      <c r="BJ110" s="5" t="s">
        <v>0</v>
      </c>
      <c r="BK110" s="5"/>
      <c r="BL110" s="5"/>
      <c r="BM110" s="37"/>
      <c r="BN110" s="36"/>
      <c r="BO110" s="23"/>
      <c r="BP110" s="38"/>
      <c r="BQ110" s="5"/>
      <c r="BR110" s="5"/>
      <c r="BS110" s="5" t="s">
        <v>0</v>
      </c>
      <c r="BT110" s="5"/>
      <c r="BU110" s="5"/>
      <c r="BV110" s="37"/>
      <c r="BW110" s="36"/>
      <c r="BX110" s="23"/>
      <c r="BY110" s="38"/>
      <c r="BZ110" s="5"/>
      <c r="CA110" s="5"/>
      <c r="CB110" s="5" t="s">
        <v>0</v>
      </c>
      <c r="CC110" s="5"/>
      <c r="CD110" s="5"/>
      <c r="CE110" s="37"/>
      <c r="CF110" s="36"/>
      <c r="CG110" s="23"/>
      <c r="CH110" s="38"/>
      <c r="CI110" s="5"/>
      <c r="CJ110" s="5"/>
      <c r="CK110" s="5" t="s">
        <v>0</v>
      </c>
      <c r="CL110" s="5"/>
      <c r="CM110" s="5"/>
      <c r="CN110" s="37"/>
      <c r="CQ110" s="38"/>
      <c r="CR110" s="5"/>
      <c r="CS110" s="5"/>
      <c r="CT110" s="5"/>
      <c r="CU110" s="5"/>
      <c r="CV110" s="5"/>
      <c r="CW110" s="37"/>
    </row>
    <row r="111" spans="1:101" s="19" customFormat="1">
      <c r="A111" s="23"/>
      <c r="B111" s="26"/>
      <c r="C111" s="24"/>
      <c r="D111" s="24">
        <v>11</v>
      </c>
      <c r="E111" s="24" t="s">
        <v>0</v>
      </c>
      <c r="F111" s="24">
        <v>13</v>
      </c>
      <c r="G111" s="24"/>
      <c r="H111" s="25"/>
      <c r="I111" s="36"/>
      <c r="J111" s="38"/>
      <c r="K111" s="5"/>
      <c r="L111" s="5">
        <v>11</v>
      </c>
      <c r="M111" s="5" t="s">
        <v>0</v>
      </c>
      <c r="N111" s="5">
        <v>2</v>
      </c>
      <c r="O111" s="5"/>
      <c r="P111" s="37"/>
      <c r="Q111" s="36"/>
      <c r="R111" s="26"/>
      <c r="S111" s="24"/>
      <c r="T111" s="24">
        <v>5</v>
      </c>
      <c r="U111" s="24" t="s">
        <v>0</v>
      </c>
      <c r="V111" s="24">
        <v>11</v>
      </c>
      <c r="W111" s="24"/>
      <c r="X111" s="25"/>
      <c r="Y111" s="36"/>
      <c r="Z111" s="26"/>
      <c r="AA111" s="24"/>
      <c r="AB111" s="24">
        <v>11</v>
      </c>
      <c r="AC111" s="24" t="s">
        <v>0</v>
      </c>
      <c r="AD111" s="24">
        <v>8</v>
      </c>
      <c r="AE111" s="24"/>
      <c r="AF111" s="25"/>
      <c r="AG111" s="36"/>
      <c r="AH111" s="26"/>
      <c r="AI111" s="24"/>
      <c r="AJ111" s="24">
        <v>11</v>
      </c>
      <c r="AK111" s="24" t="s">
        <v>0</v>
      </c>
      <c r="AL111" s="24">
        <v>3</v>
      </c>
      <c r="AM111" s="24"/>
      <c r="AN111" s="25"/>
      <c r="AP111" s="26"/>
      <c r="AQ111" s="24"/>
      <c r="AR111" s="24">
        <v>12</v>
      </c>
      <c r="AS111" s="24" t="s">
        <v>0</v>
      </c>
      <c r="AT111" s="24">
        <v>10</v>
      </c>
      <c r="AU111" s="24"/>
      <c r="AV111" s="25"/>
      <c r="AX111" s="26"/>
      <c r="AY111" s="24"/>
      <c r="AZ111" s="24">
        <v>7</v>
      </c>
      <c r="BA111" s="24" t="s">
        <v>0</v>
      </c>
      <c r="BB111" s="24">
        <v>11</v>
      </c>
      <c r="BC111" s="24"/>
      <c r="BD111" s="25"/>
      <c r="BE111" s="36"/>
      <c r="BF111" s="23"/>
      <c r="BG111" s="38"/>
      <c r="BH111" s="5"/>
      <c r="BI111" s="5"/>
      <c r="BJ111" s="5" t="s">
        <v>0</v>
      </c>
      <c r="BK111" s="5"/>
      <c r="BL111" s="5"/>
      <c r="BM111" s="37"/>
      <c r="BN111" s="36"/>
      <c r="BO111" s="23"/>
      <c r="BP111" s="38"/>
      <c r="BQ111" s="5"/>
      <c r="BR111" s="5"/>
      <c r="BS111" s="5" t="s">
        <v>0</v>
      </c>
      <c r="BT111" s="5"/>
      <c r="BU111" s="5"/>
      <c r="BV111" s="37"/>
      <c r="BW111" s="36"/>
      <c r="BX111" s="23"/>
      <c r="BY111" s="38"/>
      <c r="BZ111" s="5"/>
      <c r="CA111" s="5"/>
      <c r="CB111" s="5" t="s">
        <v>0</v>
      </c>
      <c r="CC111" s="5"/>
      <c r="CD111" s="5"/>
      <c r="CE111" s="37"/>
      <c r="CF111" s="36"/>
      <c r="CG111" s="23"/>
      <c r="CH111" s="38"/>
      <c r="CI111" s="5"/>
      <c r="CJ111" s="5"/>
      <c r="CK111" s="5" t="s">
        <v>0</v>
      </c>
      <c r="CL111" s="5"/>
      <c r="CM111" s="5"/>
      <c r="CN111" s="37"/>
      <c r="CQ111" s="38"/>
      <c r="CR111" s="5"/>
      <c r="CS111" s="5"/>
      <c r="CT111" s="5"/>
      <c r="CU111" s="5"/>
      <c r="CV111" s="5"/>
      <c r="CW111" s="37"/>
    </row>
    <row r="112" spans="1:101" s="19" customFormat="1">
      <c r="A112" s="23"/>
      <c r="B112" s="26"/>
      <c r="C112" s="24"/>
      <c r="D112" s="24"/>
      <c r="E112" s="24" t="s">
        <v>0</v>
      </c>
      <c r="F112" s="24"/>
      <c r="G112" s="24"/>
      <c r="H112" s="25"/>
      <c r="I112" s="36"/>
      <c r="J112" s="38"/>
      <c r="K112" s="5"/>
      <c r="L112" s="5"/>
      <c r="M112" s="5" t="s">
        <v>0</v>
      </c>
      <c r="N112" s="5"/>
      <c r="O112" s="5"/>
      <c r="P112" s="37"/>
      <c r="Q112" s="36"/>
      <c r="R112" s="26"/>
      <c r="S112" s="24"/>
      <c r="T112" s="24">
        <v>11</v>
      </c>
      <c r="U112" s="24" t="s">
        <v>0</v>
      </c>
      <c r="V112" s="24">
        <v>9</v>
      </c>
      <c r="W112" s="24"/>
      <c r="X112" s="25"/>
      <c r="Y112" s="36"/>
      <c r="Z112" s="26"/>
      <c r="AA112" s="24"/>
      <c r="AB112" s="24"/>
      <c r="AC112" s="24" t="s">
        <v>0</v>
      </c>
      <c r="AD112" s="24"/>
      <c r="AE112" s="24"/>
      <c r="AF112" s="25"/>
      <c r="AG112" s="36"/>
      <c r="AH112" s="26"/>
      <c r="AI112" s="24"/>
      <c r="AJ112" s="24"/>
      <c r="AK112" s="24" t="s">
        <v>0</v>
      </c>
      <c r="AL112" s="24"/>
      <c r="AM112" s="24"/>
      <c r="AN112" s="25"/>
      <c r="AP112" s="26"/>
      <c r="AQ112" s="24"/>
      <c r="AR112" s="24">
        <v>8</v>
      </c>
      <c r="AS112" s="24" t="s">
        <v>0</v>
      </c>
      <c r="AT112" s="24">
        <v>11</v>
      </c>
      <c r="AU112" s="24"/>
      <c r="AV112" s="25"/>
      <c r="AX112" s="26"/>
      <c r="AY112" s="24"/>
      <c r="AZ112" s="24"/>
      <c r="BA112" s="24" t="s">
        <v>0</v>
      </c>
      <c r="BB112" s="24"/>
      <c r="BC112" s="24"/>
      <c r="BD112" s="25"/>
      <c r="BE112" s="36"/>
      <c r="BF112" s="23"/>
      <c r="BG112" s="38"/>
      <c r="BH112" s="5"/>
      <c r="BI112" s="5"/>
      <c r="BJ112" s="5" t="s">
        <v>0</v>
      </c>
      <c r="BK112" s="5"/>
      <c r="BL112" s="5"/>
      <c r="BM112" s="37"/>
      <c r="BN112" s="36"/>
      <c r="BO112" s="23"/>
      <c r="BP112" s="38"/>
      <c r="BQ112" s="5"/>
      <c r="BR112" s="5"/>
      <c r="BS112" s="5" t="s">
        <v>0</v>
      </c>
      <c r="BT112" s="5"/>
      <c r="BU112" s="5"/>
      <c r="BV112" s="37"/>
      <c r="BW112" s="36"/>
      <c r="BX112" s="23"/>
      <c r="BY112" s="38"/>
      <c r="BZ112" s="5"/>
      <c r="CA112" s="5"/>
      <c r="CB112" s="5" t="s">
        <v>0</v>
      </c>
      <c r="CC112" s="5"/>
      <c r="CD112" s="5"/>
      <c r="CE112" s="37"/>
      <c r="CF112" s="36"/>
      <c r="CG112" s="23"/>
      <c r="CH112" s="38"/>
      <c r="CI112" s="5"/>
      <c r="CJ112" s="5"/>
      <c r="CK112" s="5" t="s">
        <v>0</v>
      </c>
      <c r="CL112" s="5"/>
      <c r="CM112" s="5"/>
      <c r="CN112" s="37"/>
      <c r="CQ112" s="38"/>
      <c r="CR112" s="5"/>
      <c r="CS112" s="5"/>
      <c r="CT112" s="5"/>
      <c r="CU112" s="5"/>
      <c r="CV112" s="5"/>
      <c r="CW112" s="37"/>
    </row>
    <row r="113" spans="1:101" s="19" customFormat="1">
      <c r="A113" s="23"/>
      <c r="B113" s="26"/>
      <c r="C113" s="24"/>
      <c r="D113" s="24"/>
      <c r="E113" s="24"/>
      <c r="F113" s="24"/>
      <c r="G113" s="24"/>
      <c r="H113" s="25"/>
      <c r="I113" s="36"/>
      <c r="J113" s="38"/>
      <c r="K113" s="5"/>
      <c r="L113" s="5"/>
      <c r="M113" s="5"/>
      <c r="N113" s="5"/>
      <c r="O113" s="5"/>
      <c r="P113" s="37"/>
      <c r="Q113" s="36"/>
      <c r="R113" s="26"/>
      <c r="S113" s="24"/>
      <c r="T113" s="24"/>
      <c r="U113" s="24"/>
      <c r="V113" s="24"/>
      <c r="W113" s="24"/>
      <c r="X113" s="25"/>
      <c r="Y113" s="36"/>
      <c r="Z113" s="26"/>
      <c r="AA113" s="24"/>
      <c r="AB113" s="24"/>
      <c r="AC113" s="24"/>
      <c r="AD113" s="24"/>
      <c r="AE113" s="24"/>
      <c r="AF113" s="25"/>
      <c r="AG113" s="36"/>
      <c r="AH113" s="26"/>
      <c r="AI113" s="24"/>
      <c r="AJ113" s="24"/>
      <c r="AK113" s="24"/>
      <c r="AL113" s="24"/>
      <c r="AM113" s="24"/>
      <c r="AN113" s="25"/>
      <c r="AP113" s="26"/>
      <c r="AQ113" s="24"/>
      <c r="AR113" s="24"/>
      <c r="AS113" s="24"/>
      <c r="AT113" s="24"/>
      <c r="AU113" s="24"/>
      <c r="AV113" s="25"/>
      <c r="AX113" s="26"/>
      <c r="AY113" s="24"/>
      <c r="AZ113" s="24"/>
      <c r="BA113" s="24"/>
      <c r="BB113" s="24"/>
      <c r="BC113" s="24"/>
      <c r="BD113" s="25"/>
      <c r="BE113" s="36"/>
      <c r="BF113" s="23"/>
      <c r="BG113" s="38"/>
      <c r="BH113" s="5"/>
      <c r="BI113" s="5"/>
      <c r="BJ113" s="5"/>
      <c r="BK113" s="5"/>
      <c r="BL113" s="5"/>
      <c r="BM113" s="37"/>
      <c r="BN113" s="36"/>
      <c r="BO113" s="23"/>
      <c r="BP113" s="38"/>
      <c r="BQ113" s="5"/>
      <c r="BR113" s="5"/>
      <c r="BS113" s="5"/>
      <c r="BT113" s="5"/>
      <c r="BU113" s="5"/>
      <c r="BV113" s="37"/>
      <c r="BW113" s="36"/>
      <c r="BX113" s="23"/>
      <c r="BY113" s="38"/>
      <c r="BZ113" s="5"/>
      <c r="CA113" s="5"/>
      <c r="CB113" s="5"/>
      <c r="CC113" s="5"/>
      <c r="CD113" s="5"/>
      <c r="CE113" s="37"/>
      <c r="CF113" s="36"/>
      <c r="CG113" s="23"/>
      <c r="CH113" s="38"/>
      <c r="CI113" s="5"/>
      <c r="CJ113" s="5"/>
      <c r="CK113" s="5"/>
      <c r="CL113" s="5"/>
      <c r="CM113" s="5"/>
      <c r="CN113" s="37"/>
      <c r="CQ113" s="38"/>
      <c r="CR113" s="5"/>
      <c r="CS113" s="5"/>
      <c r="CT113" s="5"/>
      <c r="CU113" s="5"/>
      <c r="CV113" s="5"/>
      <c r="CW113" s="37"/>
    </row>
    <row r="114" spans="1:101" s="19" customFormat="1">
      <c r="A114" s="23"/>
      <c r="B114" s="26" t="s">
        <v>92</v>
      </c>
      <c r="C114" s="24">
        <f>IF(D114&gt;F114,1,0)+IF(D115&gt;F115,1,0)+IF(D116&gt;F116,1,0)+IF(D117&gt;F117,1,0)+IF(D118&gt;F118,1,0)+IF(D119&gt;F119,1,0)</f>
        <v>3</v>
      </c>
      <c r="D114" s="24">
        <v>11</v>
      </c>
      <c r="E114" s="24" t="s">
        <v>0</v>
      </c>
      <c r="F114" s="24">
        <v>6</v>
      </c>
      <c r="G114" s="24">
        <f>IF(D114&lt;F114,1,0)+IF(D115&lt;F115,1,0)+IF(D116&lt;F116,1,0)+IF(D117&lt;F117,1,0)+IF(D118&lt;F118,1,0)+IF(D119&lt;F119,1,0)</f>
        <v>0</v>
      </c>
      <c r="H114" s="25" t="s">
        <v>91</v>
      </c>
      <c r="I114" s="36"/>
      <c r="J114" s="38" t="s">
        <v>100</v>
      </c>
      <c r="K114" s="5">
        <f>IF(L114&gt;N114,1,0)+IF(L115&gt;N115,1,0)+IF(L116&gt;N116,1,0)+IF(L117&gt;N117,1,0)+IF(L118&gt;N118,1,0)+IF(L119&gt;N119,1,0)</f>
        <v>0</v>
      </c>
      <c r="L114" s="5">
        <v>8</v>
      </c>
      <c r="M114" s="5" t="s">
        <v>0</v>
      </c>
      <c r="N114" s="5">
        <v>11</v>
      </c>
      <c r="O114" s="5">
        <f>IF(L114&lt;N114,1,0)+IF(L115&lt;N115,1,0)+IF(L116&lt;N116,1,0)+IF(L117&lt;N117,1,0)+IF(L118&lt;N118,1,0)+IF(L119&lt;N119,1,0)</f>
        <v>3</v>
      </c>
      <c r="P114" s="37" t="s">
        <v>155</v>
      </c>
      <c r="Q114" s="36"/>
      <c r="R114" s="26" t="s">
        <v>42</v>
      </c>
      <c r="S114" s="24">
        <f>IF(T114&gt;V114,1,0)+IF(T115&gt;V115,1,0)+IF(T116&gt;V116,1,0)+IF(T117&gt;V117,1,0)+IF(T118&gt;V118,1,0)+IF(T119&gt;V119,1,0)</f>
        <v>3</v>
      </c>
      <c r="T114" s="24">
        <v>11</v>
      </c>
      <c r="U114" s="24" t="s">
        <v>0</v>
      </c>
      <c r="V114" s="24">
        <v>8</v>
      </c>
      <c r="W114" s="24">
        <f>IF(T114&lt;V114,1,0)+IF(T115&lt;V115,1,0)+IF(T116&lt;V116,1,0)+IF(T117&lt;V117,1,0)+IF(T118&lt;V118,1,0)+IF(T119&lt;V119,1,0)</f>
        <v>0</v>
      </c>
      <c r="X114" s="25" t="s">
        <v>97</v>
      </c>
      <c r="Y114" s="36"/>
      <c r="Z114" s="26" t="s">
        <v>117</v>
      </c>
      <c r="AA114" s="24">
        <f>IF(AB114&gt;AD114,1,0)+IF(AB115&gt;AD115,1,0)+IF(AB116&gt;AD116,1,0)+IF(AB117&gt;AD117,1,0)+IF(AB118&gt;AD118,1,0)+IF(AB119&gt;AD119,1,0)</f>
        <v>0</v>
      </c>
      <c r="AB114" s="24">
        <v>8</v>
      </c>
      <c r="AC114" s="24" t="s">
        <v>0</v>
      </c>
      <c r="AD114" s="24">
        <v>11</v>
      </c>
      <c r="AE114" s="24">
        <f>IF(AB114&lt;AD114,1,0)+IF(AB115&lt;AD115,1,0)+IF(AB116&lt;AD116,1,0)+IF(AB117&lt;AD117,1,0)+IF(AB118&lt;AD118,1,0)+IF(AB119&lt;AD119,1,0)</f>
        <v>3</v>
      </c>
      <c r="AF114" s="25" t="s">
        <v>41</v>
      </c>
      <c r="AG114" s="36"/>
      <c r="AH114" s="26" t="s">
        <v>154</v>
      </c>
      <c r="AI114" s="24">
        <f>IF(AJ114&gt;AL114,1,0)+IF(AJ115&gt;AL115,1,0)+IF(AJ116&gt;AL116,1,0)+IF(AJ117&gt;AL117,1,0)+IF(AJ118&gt;AL118,1,0)+IF(AJ119&gt;AL119,1,0)</f>
        <v>3</v>
      </c>
      <c r="AJ114" s="24">
        <v>11</v>
      </c>
      <c r="AK114" s="24" t="s">
        <v>0</v>
      </c>
      <c r="AL114" s="24">
        <v>7</v>
      </c>
      <c r="AM114" s="24">
        <f>IF(AJ114&lt;AL114,1,0)+IF(AJ115&lt;AL115,1,0)+IF(AJ116&lt;AL116,1,0)+IF(AJ117&lt;AL117,1,0)+IF(AJ118&lt;AL118,1,0)+IF(AJ119&lt;AL119,1,0)</f>
        <v>0</v>
      </c>
      <c r="AN114" s="25" t="s">
        <v>153</v>
      </c>
      <c r="AP114" s="26" t="s">
        <v>56</v>
      </c>
      <c r="AQ114" s="24">
        <f>IF(AR114&gt;AT114,1,0)+IF(AR115&gt;AT115,1,0)+IF(AR116&gt;AT116,1,0)+IF(AR117&gt;AT117,1,0)+IF(AR118&gt;AT118,1,0)+IF(AR119&gt;AT119,1,0)</f>
        <v>3</v>
      </c>
      <c r="AR114" s="24">
        <v>12</v>
      </c>
      <c r="AS114" s="24" t="s">
        <v>0</v>
      </c>
      <c r="AT114" s="24">
        <v>10</v>
      </c>
      <c r="AU114" s="24">
        <f>IF(AR114&lt;AT114,1,0)+IF(AR115&lt;AT115,1,0)+IF(AR116&lt;AT116,1,0)+IF(AR117&lt;AT117,1,0)+IF(AR118&lt;AT118,1,0)+IF(AR119&lt;AT119,1,0)</f>
        <v>0</v>
      </c>
      <c r="AV114" s="25" t="s">
        <v>95</v>
      </c>
      <c r="AX114" s="26" t="s">
        <v>55</v>
      </c>
      <c r="AY114" s="24">
        <f>IF(AZ114&gt;BB114,1,0)+IF(AZ115&gt;BB115,1,0)+IF(AZ116&gt;BB116,1,0)+IF(AZ117&gt;BB117,1,0)+IF(AZ118&gt;BB118,1,0)+IF(AZ119&gt;BB119,1,0)</f>
        <v>3</v>
      </c>
      <c r="AZ114" s="24">
        <v>11</v>
      </c>
      <c r="BA114" s="24" t="s">
        <v>0</v>
      </c>
      <c r="BB114" s="24">
        <v>4</v>
      </c>
      <c r="BC114" s="24">
        <f>IF(AZ114&lt;BB114,1,0)+IF(AZ115&lt;BB115,1,0)+IF(AZ116&lt;BB116,1,0)+IF(AZ117&lt;BB117,1,0)+IF(AZ118&lt;BB118,1,0)+IF(AZ119&lt;BB119,1,0)</f>
        <v>0</v>
      </c>
      <c r="BD114" s="25" t="s">
        <v>85</v>
      </c>
      <c r="BE114" s="36"/>
      <c r="BF114" s="23"/>
      <c r="BG114" s="38"/>
      <c r="BH114" s="5">
        <f>IF(BI114&gt;BK114,1,0)+IF(BI115&gt;BK115,1,0)+IF(BI116&gt;BK116,1,0)+IF(BI117&gt;BK117,1,0)+IF(BI118&gt;BK118,1,0)+IF(BI119&gt;BK119,1,0)</f>
        <v>0</v>
      </c>
      <c r="BI114" s="5"/>
      <c r="BJ114" s="5" t="s">
        <v>0</v>
      </c>
      <c r="BK114" s="5"/>
      <c r="BL114" s="5">
        <f>IF(BI114&lt;BK114,1,0)+IF(BI115&lt;BK115,1,0)+IF(BI116&lt;BK116,1,0)+IF(BI117&lt;BK117,1,0)+IF(BI118&lt;BK118,1,0)+IF(BI119&lt;BK119,1,0)</f>
        <v>0</v>
      </c>
      <c r="BM114" s="37"/>
      <c r="BN114" s="36"/>
      <c r="BO114" s="23"/>
      <c r="BP114" s="38"/>
      <c r="BQ114" s="5">
        <f>IF(BR114&gt;BT114,1,0)+IF(BR115&gt;BT115,1,0)+IF(BR116&gt;BT116,1,0)+IF(BR117&gt;BT117,1,0)+IF(BR118&gt;BT118,1,0)+IF(BR119&gt;BT119,1,0)</f>
        <v>0</v>
      </c>
      <c r="BR114" s="5"/>
      <c r="BS114" s="5" t="s">
        <v>0</v>
      </c>
      <c r="BT114" s="5"/>
      <c r="BU114" s="5">
        <f>IF(BR114&lt;BT114,1,0)+IF(BR115&lt;BT115,1,0)+IF(BR116&lt;BT116,1,0)+IF(BR117&lt;BT117,1,0)+IF(BR118&lt;BT118,1,0)+IF(BR119&lt;BT119,1,0)</f>
        <v>0</v>
      </c>
      <c r="BV114" s="37"/>
      <c r="BW114" s="36"/>
      <c r="BX114" s="23"/>
      <c r="BY114" s="38"/>
      <c r="BZ114" s="5">
        <f>IF(CA114&gt;CC114,1,0)+IF(CA115&gt;CC115,1,0)+IF(CA116&gt;CC116,1,0)+IF(CA117&gt;CC117,1,0)+IF(CA118&gt;CC118,1,0)+IF(CA119&gt;CC119,1,0)</f>
        <v>0</v>
      </c>
      <c r="CA114" s="5"/>
      <c r="CB114" s="5" t="s">
        <v>0</v>
      </c>
      <c r="CC114" s="5"/>
      <c r="CD114" s="5">
        <f>IF(CA114&lt;CC114,1,0)+IF(CA115&lt;CC115,1,0)+IF(CA116&lt;CC116,1,0)+IF(CA117&lt;CC117,1,0)+IF(CA118&lt;CC118,1,0)+IF(CA119&lt;CC119,1,0)</f>
        <v>0</v>
      </c>
      <c r="CE114" s="37"/>
      <c r="CF114" s="36"/>
      <c r="CG114" s="23"/>
      <c r="CH114" s="38"/>
      <c r="CI114" s="5">
        <f>IF(CJ114&gt;CL114,1,0)+IF(CJ115&gt;CL115,1,0)+IF(CJ116&gt;CL116,1,0)+IF(CJ117&gt;CL117,1,0)+IF(CJ118&gt;CL118,1,0)+IF(CJ119&gt;CL119,1,0)</f>
        <v>0</v>
      </c>
      <c r="CJ114" s="5"/>
      <c r="CK114" s="5" t="s">
        <v>0</v>
      </c>
      <c r="CL114" s="5"/>
      <c r="CM114" s="5">
        <f>IF(CJ114&lt;CL114,1,0)+IF(CJ115&lt;CL115,1,0)+IF(CJ116&lt;CL116,1,0)+IF(CJ117&lt;CL117,1,0)+IF(CJ118&lt;CL118,1,0)+IF(CJ119&lt;CL119,1,0)</f>
        <v>0</v>
      </c>
      <c r="CN114" s="37"/>
      <c r="CQ114" s="38"/>
      <c r="CR114" s="5"/>
      <c r="CS114" s="5"/>
      <c r="CT114" s="5"/>
      <c r="CU114" s="5"/>
      <c r="CV114" s="5"/>
      <c r="CW114" s="37"/>
    </row>
    <row r="115" spans="1:101" s="19" customFormat="1">
      <c r="A115" s="23"/>
      <c r="B115" s="26"/>
      <c r="C115" s="24"/>
      <c r="D115" s="24">
        <v>11</v>
      </c>
      <c r="E115" s="24" t="s">
        <v>0</v>
      </c>
      <c r="F115" s="24">
        <v>7</v>
      </c>
      <c r="G115" s="24"/>
      <c r="H115" s="25"/>
      <c r="I115" s="36"/>
      <c r="J115" s="38"/>
      <c r="K115" s="5"/>
      <c r="L115" s="5">
        <v>11</v>
      </c>
      <c r="M115" s="5" t="s">
        <v>0</v>
      </c>
      <c r="N115" s="5">
        <v>13</v>
      </c>
      <c r="O115" s="5"/>
      <c r="P115" s="37"/>
      <c r="Q115" s="36"/>
      <c r="R115" s="26"/>
      <c r="S115" s="24"/>
      <c r="T115" s="24">
        <v>11</v>
      </c>
      <c r="U115" s="24" t="s">
        <v>0</v>
      </c>
      <c r="V115" s="24">
        <v>9</v>
      </c>
      <c r="W115" s="24"/>
      <c r="X115" s="25"/>
      <c r="Y115" s="36"/>
      <c r="Z115" s="26"/>
      <c r="AA115" s="24"/>
      <c r="AB115" s="24">
        <v>9</v>
      </c>
      <c r="AC115" s="24" t="s">
        <v>0</v>
      </c>
      <c r="AD115" s="24">
        <v>11</v>
      </c>
      <c r="AE115" s="24"/>
      <c r="AF115" s="25"/>
      <c r="AG115" s="36"/>
      <c r="AH115" s="26"/>
      <c r="AI115" s="24"/>
      <c r="AJ115" s="24">
        <v>12</v>
      </c>
      <c r="AK115" s="24" t="s">
        <v>0</v>
      </c>
      <c r="AL115" s="24">
        <v>10</v>
      </c>
      <c r="AM115" s="24"/>
      <c r="AN115" s="25"/>
      <c r="AP115" s="26"/>
      <c r="AQ115" s="24"/>
      <c r="AR115" s="24">
        <v>11</v>
      </c>
      <c r="AS115" s="24" t="s">
        <v>0</v>
      </c>
      <c r="AT115" s="24">
        <v>5</v>
      </c>
      <c r="AU115" s="24"/>
      <c r="AV115" s="25"/>
      <c r="AX115" s="26"/>
      <c r="AY115" s="24"/>
      <c r="AZ115" s="24">
        <v>11</v>
      </c>
      <c r="BA115" s="24" t="s">
        <v>0</v>
      </c>
      <c r="BB115" s="24">
        <v>4</v>
      </c>
      <c r="BC115" s="24"/>
      <c r="BD115" s="25"/>
      <c r="BE115" s="36"/>
      <c r="BF115" s="23"/>
      <c r="BG115" s="38"/>
      <c r="BH115" s="5"/>
      <c r="BI115" s="5"/>
      <c r="BJ115" s="5" t="s">
        <v>0</v>
      </c>
      <c r="BK115" s="5"/>
      <c r="BL115" s="5"/>
      <c r="BM115" s="37"/>
      <c r="BN115" s="36"/>
      <c r="BO115" s="23"/>
      <c r="BP115" s="38"/>
      <c r="BQ115" s="5"/>
      <c r="BR115" s="5"/>
      <c r="BS115" s="5" t="s">
        <v>0</v>
      </c>
      <c r="BT115" s="5"/>
      <c r="BU115" s="5"/>
      <c r="BV115" s="37"/>
      <c r="BW115" s="36"/>
      <c r="BX115" s="23"/>
      <c r="BY115" s="38"/>
      <c r="BZ115" s="5"/>
      <c r="CA115" s="5"/>
      <c r="CB115" s="5" t="s">
        <v>0</v>
      </c>
      <c r="CC115" s="5"/>
      <c r="CD115" s="5"/>
      <c r="CE115" s="37"/>
      <c r="CF115" s="36"/>
      <c r="CG115" s="23"/>
      <c r="CH115" s="38"/>
      <c r="CI115" s="5"/>
      <c r="CJ115" s="5"/>
      <c r="CK115" s="5" t="s">
        <v>0</v>
      </c>
      <c r="CL115" s="5"/>
      <c r="CM115" s="5"/>
      <c r="CN115" s="37"/>
      <c r="CQ115" s="38"/>
      <c r="CR115" s="5"/>
      <c r="CS115" s="5"/>
      <c r="CT115" s="5"/>
      <c r="CU115" s="5"/>
      <c r="CV115" s="5"/>
      <c r="CW115" s="37"/>
    </row>
    <row r="116" spans="1:101" s="19" customFormat="1">
      <c r="A116" s="23"/>
      <c r="B116" s="26"/>
      <c r="C116" s="24"/>
      <c r="D116" s="24">
        <v>11</v>
      </c>
      <c r="E116" s="24" t="s">
        <v>0</v>
      </c>
      <c r="F116" s="24">
        <v>5</v>
      </c>
      <c r="G116" s="24"/>
      <c r="H116" s="25"/>
      <c r="I116" s="36"/>
      <c r="J116" s="38"/>
      <c r="K116" s="5"/>
      <c r="L116" s="5">
        <v>9</v>
      </c>
      <c r="M116" s="5" t="s">
        <v>0</v>
      </c>
      <c r="N116" s="5">
        <v>11</v>
      </c>
      <c r="O116" s="5"/>
      <c r="P116" s="37"/>
      <c r="Q116" s="36"/>
      <c r="R116" s="26"/>
      <c r="S116" s="24"/>
      <c r="T116" s="24">
        <v>11</v>
      </c>
      <c r="U116" s="24" t="s">
        <v>0</v>
      </c>
      <c r="V116" s="24">
        <v>3</v>
      </c>
      <c r="W116" s="24"/>
      <c r="X116" s="25"/>
      <c r="Y116" s="36"/>
      <c r="Z116" s="26"/>
      <c r="AA116" s="24"/>
      <c r="AB116" s="24">
        <v>8</v>
      </c>
      <c r="AC116" s="24" t="s">
        <v>0</v>
      </c>
      <c r="AD116" s="24">
        <v>11</v>
      </c>
      <c r="AE116" s="24"/>
      <c r="AF116" s="25"/>
      <c r="AG116" s="36"/>
      <c r="AH116" s="26"/>
      <c r="AI116" s="24"/>
      <c r="AJ116" s="24">
        <v>11</v>
      </c>
      <c r="AK116" s="24" t="s">
        <v>0</v>
      </c>
      <c r="AL116" s="24">
        <v>9</v>
      </c>
      <c r="AM116" s="24"/>
      <c r="AN116" s="25"/>
      <c r="AP116" s="26"/>
      <c r="AQ116" s="24"/>
      <c r="AR116" s="24">
        <v>11</v>
      </c>
      <c r="AS116" s="24" t="s">
        <v>0</v>
      </c>
      <c r="AT116" s="24">
        <v>6</v>
      </c>
      <c r="AU116" s="24"/>
      <c r="AV116" s="25"/>
      <c r="AX116" s="26"/>
      <c r="AY116" s="24"/>
      <c r="AZ116" s="24">
        <v>11</v>
      </c>
      <c r="BA116" s="24" t="s">
        <v>0</v>
      </c>
      <c r="BB116" s="24">
        <v>4</v>
      </c>
      <c r="BC116" s="24"/>
      <c r="BD116" s="25"/>
      <c r="BE116" s="36"/>
      <c r="BF116" s="23"/>
      <c r="BG116" s="38"/>
      <c r="BH116" s="5"/>
      <c r="BI116" s="5"/>
      <c r="BJ116" s="5" t="s">
        <v>0</v>
      </c>
      <c r="BK116" s="5"/>
      <c r="BL116" s="5"/>
      <c r="BM116" s="37"/>
      <c r="BN116" s="36"/>
      <c r="BO116" s="23"/>
      <c r="BP116" s="38"/>
      <c r="BQ116" s="5"/>
      <c r="BR116" s="5"/>
      <c r="BS116" s="5" t="s">
        <v>0</v>
      </c>
      <c r="BT116" s="5"/>
      <c r="BU116" s="5"/>
      <c r="BV116" s="37"/>
      <c r="BW116" s="36"/>
      <c r="BX116" s="23"/>
      <c r="BY116" s="38"/>
      <c r="BZ116" s="5"/>
      <c r="CA116" s="5"/>
      <c r="CB116" s="5" t="s">
        <v>0</v>
      </c>
      <c r="CC116" s="5"/>
      <c r="CD116" s="5"/>
      <c r="CE116" s="37"/>
      <c r="CF116" s="36"/>
      <c r="CG116" s="23"/>
      <c r="CH116" s="38"/>
      <c r="CI116" s="5"/>
      <c r="CJ116" s="5"/>
      <c r="CK116" s="5" t="s">
        <v>0</v>
      </c>
      <c r="CL116" s="5"/>
      <c r="CM116" s="5"/>
      <c r="CN116" s="37"/>
      <c r="CQ116" s="38"/>
      <c r="CR116" s="5"/>
      <c r="CS116" s="5"/>
      <c r="CT116" s="5"/>
      <c r="CU116" s="5"/>
      <c r="CV116" s="5"/>
      <c r="CW116" s="37"/>
    </row>
    <row r="117" spans="1:101" s="19" customFormat="1">
      <c r="A117" s="23"/>
      <c r="B117" s="26"/>
      <c r="C117" s="24"/>
      <c r="D117" s="24"/>
      <c r="E117" s="24" t="s">
        <v>0</v>
      </c>
      <c r="F117" s="24"/>
      <c r="G117" s="24"/>
      <c r="H117" s="25"/>
      <c r="I117" s="36"/>
      <c r="J117" s="38"/>
      <c r="K117" s="5"/>
      <c r="L117" s="5"/>
      <c r="M117" s="5" t="s">
        <v>0</v>
      </c>
      <c r="N117" s="5"/>
      <c r="O117" s="5"/>
      <c r="P117" s="37"/>
      <c r="Q117" s="36"/>
      <c r="R117" s="26"/>
      <c r="S117" s="24"/>
      <c r="T117" s="24"/>
      <c r="U117" s="24" t="s">
        <v>0</v>
      </c>
      <c r="V117" s="24"/>
      <c r="W117" s="24"/>
      <c r="X117" s="25"/>
      <c r="Y117" s="36"/>
      <c r="Z117" s="26"/>
      <c r="AA117" s="24"/>
      <c r="AB117" s="24"/>
      <c r="AC117" s="24" t="s">
        <v>0</v>
      </c>
      <c r="AD117" s="24"/>
      <c r="AE117" s="24"/>
      <c r="AF117" s="25"/>
      <c r="AG117" s="36"/>
      <c r="AH117" s="26"/>
      <c r="AI117" s="24"/>
      <c r="AJ117" s="24"/>
      <c r="AK117" s="24" t="s">
        <v>0</v>
      </c>
      <c r="AL117" s="24"/>
      <c r="AM117" s="24"/>
      <c r="AN117" s="25"/>
      <c r="AP117" s="26"/>
      <c r="AQ117" s="24"/>
      <c r="AR117" s="24"/>
      <c r="AS117" s="24" t="s">
        <v>0</v>
      </c>
      <c r="AT117" s="24"/>
      <c r="AU117" s="24"/>
      <c r="AV117" s="25"/>
      <c r="AX117" s="26"/>
      <c r="AY117" s="24"/>
      <c r="AZ117" s="24"/>
      <c r="BA117" s="24" t="s">
        <v>0</v>
      </c>
      <c r="BB117" s="24"/>
      <c r="BC117" s="24"/>
      <c r="BD117" s="25"/>
      <c r="BE117" s="36"/>
      <c r="BF117" s="23"/>
      <c r="BG117" s="38"/>
      <c r="BH117" s="5"/>
      <c r="BI117" s="5"/>
      <c r="BJ117" s="5" t="s">
        <v>0</v>
      </c>
      <c r="BK117" s="5"/>
      <c r="BL117" s="5"/>
      <c r="BM117" s="37"/>
      <c r="BN117" s="36"/>
      <c r="BO117" s="23"/>
      <c r="BP117" s="38"/>
      <c r="BQ117" s="5"/>
      <c r="BR117" s="5"/>
      <c r="BS117" s="5" t="s">
        <v>0</v>
      </c>
      <c r="BT117" s="5"/>
      <c r="BU117" s="5"/>
      <c r="BV117" s="37"/>
      <c r="BW117" s="36"/>
      <c r="BX117" s="23"/>
      <c r="BY117" s="38"/>
      <c r="BZ117" s="5"/>
      <c r="CA117" s="5"/>
      <c r="CB117" s="5" t="s">
        <v>0</v>
      </c>
      <c r="CC117" s="5"/>
      <c r="CD117" s="5"/>
      <c r="CE117" s="37"/>
      <c r="CF117" s="36"/>
      <c r="CG117" s="23"/>
      <c r="CH117" s="38"/>
      <c r="CI117" s="5"/>
      <c r="CJ117" s="5"/>
      <c r="CK117" s="5" t="s">
        <v>0</v>
      </c>
      <c r="CL117" s="5"/>
      <c r="CM117" s="5"/>
      <c r="CN117" s="37"/>
      <c r="CQ117" s="38"/>
      <c r="CR117" s="5"/>
      <c r="CS117" s="5"/>
      <c r="CT117" s="5"/>
      <c r="CU117" s="5"/>
      <c r="CV117" s="5"/>
      <c r="CW117" s="37"/>
    </row>
    <row r="118" spans="1:101" s="19" customFormat="1">
      <c r="A118" s="23"/>
      <c r="B118" s="26"/>
      <c r="C118" s="24"/>
      <c r="D118" s="24"/>
      <c r="E118" s="24" t="s">
        <v>0</v>
      </c>
      <c r="F118" s="24"/>
      <c r="G118" s="24"/>
      <c r="H118" s="25"/>
      <c r="I118" s="36"/>
      <c r="J118" s="38"/>
      <c r="K118" s="5"/>
      <c r="L118" s="5"/>
      <c r="M118" s="5" t="s">
        <v>0</v>
      </c>
      <c r="N118" s="5"/>
      <c r="O118" s="5"/>
      <c r="P118" s="37"/>
      <c r="Q118" s="36"/>
      <c r="R118" s="26"/>
      <c r="S118" s="24"/>
      <c r="T118" s="24"/>
      <c r="U118" s="24" t="s">
        <v>0</v>
      </c>
      <c r="V118" s="24"/>
      <c r="W118" s="24"/>
      <c r="X118" s="25"/>
      <c r="Y118" s="36"/>
      <c r="Z118" s="26"/>
      <c r="AA118" s="24"/>
      <c r="AB118" s="24"/>
      <c r="AC118" s="24" t="s">
        <v>0</v>
      </c>
      <c r="AD118" s="24"/>
      <c r="AE118" s="24"/>
      <c r="AF118" s="25"/>
      <c r="AG118" s="36"/>
      <c r="AH118" s="26"/>
      <c r="AI118" s="24"/>
      <c r="AJ118" s="24"/>
      <c r="AK118" s="24" t="s">
        <v>0</v>
      </c>
      <c r="AL118" s="24"/>
      <c r="AM118" s="24"/>
      <c r="AN118" s="25"/>
      <c r="AP118" s="26"/>
      <c r="AQ118" s="24"/>
      <c r="AR118" s="24"/>
      <c r="AS118" s="24" t="s">
        <v>0</v>
      </c>
      <c r="AT118" s="24"/>
      <c r="AU118" s="24"/>
      <c r="AV118" s="25"/>
      <c r="AX118" s="26"/>
      <c r="AY118" s="24"/>
      <c r="AZ118" s="24"/>
      <c r="BA118" s="24" t="s">
        <v>0</v>
      </c>
      <c r="BB118" s="24"/>
      <c r="BC118" s="24"/>
      <c r="BD118" s="25"/>
      <c r="BE118" s="36"/>
      <c r="BF118" s="23"/>
      <c r="BG118" s="38"/>
      <c r="BH118" s="5"/>
      <c r="BI118" s="5"/>
      <c r="BJ118" s="5" t="s">
        <v>0</v>
      </c>
      <c r="BK118" s="5"/>
      <c r="BL118" s="5"/>
      <c r="BM118" s="37"/>
      <c r="BN118" s="36"/>
      <c r="BO118" s="23"/>
      <c r="BP118" s="38"/>
      <c r="BQ118" s="5"/>
      <c r="BR118" s="5"/>
      <c r="BS118" s="5" t="s">
        <v>0</v>
      </c>
      <c r="BT118" s="5"/>
      <c r="BU118" s="5"/>
      <c r="BV118" s="37"/>
      <c r="BW118" s="36"/>
      <c r="BX118" s="23"/>
      <c r="BY118" s="38"/>
      <c r="BZ118" s="5"/>
      <c r="CA118" s="5"/>
      <c r="CB118" s="5" t="s">
        <v>0</v>
      </c>
      <c r="CC118" s="5"/>
      <c r="CD118" s="5"/>
      <c r="CE118" s="37"/>
      <c r="CF118" s="36"/>
      <c r="CG118" s="23"/>
      <c r="CH118" s="38"/>
      <c r="CI118" s="5"/>
      <c r="CJ118" s="5"/>
      <c r="CK118" s="5" t="s">
        <v>0</v>
      </c>
      <c r="CL118" s="5"/>
      <c r="CM118" s="5"/>
      <c r="CN118" s="37"/>
      <c r="CQ118" s="38"/>
      <c r="CR118" s="5"/>
      <c r="CS118" s="5"/>
      <c r="CT118" s="5"/>
      <c r="CU118" s="5"/>
      <c r="CV118" s="5"/>
      <c r="CW118" s="37"/>
    </row>
    <row r="119" spans="1:101" s="19" customFormat="1">
      <c r="A119" s="23"/>
      <c r="B119" s="26"/>
      <c r="C119" s="24"/>
      <c r="D119" s="24"/>
      <c r="E119" s="24"/>
      <c r="F119" s="24"/>
      <c r="G119" s="24"/>
      <c r="H119" s="25"/>
      <c r="I119" s="36"/>
      <c r="J119" s="38"/>
      <c r="K119" s="5"/>
      <c r="L119" s="5"/>
      <c r="M119" s="5"/>
      <c r="N119" s="5"/>
      <c r="O119" s="5"/>
      <c r="P119" s="37"/>
      <c r="Q119" s="36"/>
      <c r="R119" s="26"/>
      <c r="S119" s="24"/>
      <c r="T119" s="24"/>
      <c r="U119" s="24"/>
      <c r="V119" s="24"/>
      <c r="W119" s="24"/>
      <c r="X119" s="25"/>
      <c r="Y119" s="36"/>
      <c r="Z119" s="26"/>
      <c r="AA119" s="24"/>
      <c r="AB119" s="24"/>
      <c r="AC119" s="24"/>
      <c r="AD119" s="24"/>
      <c r="AE119" s="24"/>
      <c r="AF119" s="25"/>
      <c r="AG119" s="36"/>
      <c r="AH119" s="26"/>
      <c r="AI119" s="24"/>
      <c r="AJ119" s="24"/>
      <c r="AK119" s="24"/>
      <c r="AL119" s="24"/>
      <c r="AM119" s="24"/>
      <c r="AN119" s="25"/>
      <c r="AP119" s="26"/>
      <c r="AQ119" s="24"/>
      <c r="AR119" s="24"/>
      <c r="AS119" s="24"/>
      <c r="AT119" s="24"/>
      <c r="AU119" s="24"/>
      <c r="AV119" s="25"/>
      <c r="AX119" s="26"/>
      <c r="AY119" s="24"/>
      <c r="AZ119" s="24"/>
      <c r="BA119" s="24"/>
      <c r="BB119" s="24"/>
      <c r="BC119" s="24"/>
      <c r="BD119" s="25"/>
      <c r="BE119" s="36"/>
      <c r="BF119" s="23"/>
      <c r="BG119" s="38"/>
      <c r="BH119" s="5"/>
      <c r="BI119" s="5"/>
      <c r="BJ119" s="5"/>
      <c r="BK119" s="5"/>
      <c r="BL119" s="5"/>
      <c r="BM119" s="37"/>
      <c r="BN119" s="36"/>
      <c r="BO119" s="23"/>
      <c r="BP119" s="38"/>
      <c r="BQ119" s="5"/>
      <c r="BR119" s="5"/>
      <c r="BS119" s="5"/>
      <c r="BT119" s="5"/>
      <c r="BU119" s="5"/>
      <c r="BV119" s="37"/>
      <c r="BW119" s="36"/>
      <c r="BX119" s="23"/>
      <c r="BY119" s="38"/>
      <c r="BZ119" s="5"/>
      <c r="CA119" s="5"/>
      <c r="CB119" s="5"/>
      <c r="CC119" s="5"/>
      <c r="CD119" s="5"/>
      <c r="CE119" s="37"/>
      <c r="CF119" s="36"/>
      <c r="CG119" s="23"/>
      <c r="CH119" s="38"/>
      <c r="CI119" s="5"/>
      <c r="CJ119" s="5"/>
      <c r="CK119" s="5"/>
      <c r="CL119" s="5"/>
      <c r="CM119" s="5"/>
      <c r="CN119" s="37"/>
      <c r="CQ119" s="38"/>
      <c r="CR119" s="5"/>
      <c r="CS119" s="5"/>
      <c r="CT119" s="5"/>
      <c r="CU119" s="5"/>
      <c r="CV119" s="5"/>
      <c r="CW119" s="37"/>
    </row>
    <row r="120" spans="1:101" s="19" customFormat="1">
      <c r="A120" s="23"/>
      <c r="B120" s="26" t="s">
        <v>112</v>
      </c>
      <c r="C120" s="24">
        <f>IF(D120&gt;F120,1,0)+IF(D121&gt;F121,1,0)+IF(D122&gt;F122,1,0)+IF(D123&gt;F123,1,0)+IF(D124&gt;F124,1,0)+IF(D125&gt;F125,1,0)</f>
        <v>3</v>
      </c>
      <c r="D120" s="24">
        <v>11</v>
      </c>
      <c r="E120" s="24" t="s">
        <v>0</v>
      </c>
      <c r="F120" s="24">
        <v>9</v>
      </c>
      <c r="G120" s="24">
        <f>IF(D120&lt;F120,1,0)+IF(D121&lt;F121,1,0)+IF(D122&lt;F122,1,0)+IF(D123&lt;F123,1,0)+IF(D124&lt;F124,1,0)+IF(D125&lt;F125,1,0)</f>
        <v>2</v>
      </c>
      <c r="H120" s="25" t="s">
        <v>152</v>
      </c>
      <c r="I120" s="36"/>
      <c r="J120" s="38" t="s">
        <v>111</v>
      </c>
      <c r="K120" s="5">
        <f>IF(L120&gt;N120,1,0)+IF(L121&gt;N121,1,0)+IF(L122&gt;N122,1,0)+IF(L123&gt;N123,1,0)+IF(L124&gt;N124,1,0)+IF(L125&gt;N125,1,0)</f>
        <v>1</v>
      </c>
      <c r="L120" s="5">
        <v>11</v>
      </c>
      <c r="M120" s="5" t="s">
        <v>0</v>
      </c>
      <c r="N120" s="5">
        <v>8</v>
      </c>
      <c r="O120" s="5">
        <f>IF(L120&lt;N120,1,0)+IF(L121&lt;N121,1,0)+IF(L122&lt;N122,1,0)+IF(L123&lt;N123,1,0)+IF(L124&lt;N124,1,0)+IF(L125&lt;N125,1,0)</f>
        <v>3</v>
      </c>
      <c r="P120" s="37" t="s">
        <v>151</v>
      </c>
      <c r="Q120" s="36"/>
      <c r="R120" s="26" t="s">
        <v>52</v>
      </c>
      <c r="S120" s="24">
        <f>IF(T120&gt;V120,1,0)+IF(T121&gt;V121,1,0)+IF(T122&gt;V122,1,0)+IF(T123&gt;V123,1,0)+IF(T124&gt;V124,1,0)+IF(T125&gt;V125,1,0)</f>
        <v>1</v>
      </c>
      <c r="T120" s="24">
        <v>6</v>
      </c>
      <c r="U120" s="24" t="s">
        <v>0</v>
      </c>
      <c r="V120" s="24">
        <v>11</v>
      </c>
      <c r="W120" s="24">
        <f>IF(T120&lt;V120,1,0)+IF(T121&lt;V121,1,0)+IF(T122&lt;V122,1,0)+IF(T123&lt;V123,1,0)+IF(T124&lt;V124,1,0)+IF(T125&lt;V125,1,0)</f>
        <v>3</v>
      </c>
      <c r="X120" s="25" t="s">
        <v>108</v>
      </c>
      <c r="Y120" s="36"/>
      <c r="Z120" s="26" t="s">
        <v>107</v>
      </c>
      <c r="AA120" s="24">
        <f>IF(AB120&gt;AD120,1,0)+IF(AB121&gt;AD121,1,0)+IF(AB122&gt;AD122,1,0)+IF(AB123&gt;AD123,1,0)+IF(AB124&gt;AD124,1,0)+IF(AB125&gt;AD125,1,0)</f>
        <v>3</v>
      </c>
      <c r="AB120" s="24">
        <v>11</v>
      </c>
      <c r="AC120" s="24" t="s">
        <v>0</v>
      </c>
      <c r="AD120" s="24">
        <v>3</v>
      </c>
      <c r="AE120" s="24">
        <f>IF(AB120&lt;AD120,1,0)+IF(AB121&lt;AD121,1,0)+IF(AB122&lt;AD122,1,0)+IF(AB123&lt;AD123,1,0)+IF(AB124&lt;AD124,1,0)+IF(AB125&lt;AD125,1,0)</f>
        <v>2</v>
      </c>
      <c r="AF120" s="25" t="s">
        <v>150</v>
      </c>
      <c r="AG120" s="36"/>
      <c r="AH120" s="26" t="s">
        <v>106</v>
      </c>
      <c r="AI120" s="24">
        <f>IF(AJ120&gt;AL120,1,0)+IF(AJ121&gt;AL121,1,0)+IF(AJ122&gt;AL122,1,0)+IF(AJ123&gt;AL123,1,0)+IF(AJ124&gt;AL124,1,0)+IF(AJ125&gt;AL125,1,0)</f>
        <v>3</v>
      </c>
      <c r="AJ120" s="24">
        <v>10</v>
      </c>
      <c r="AK120" s="24" t="s">
        <v>0</v>
      </c>
      <c r="AL120" s="24">
        <v>12</v>
      </c>
      <c r="AM120" s="24">
        <f>IF(AJ120&lt;AL120,1,0)+IF(AJ121&lt;AL121,1,0)+IF(AJ122&lt;AL122,1,0)+IF(AJ123&lt;AL123,1,0)+IF(AJ124&lt;AL124,1,0)+IF(AJ125&lt;AL125,1,0)</f>
        <v>1</v>
      </c>
      <c r="AN120" s="25" t="s">
        <v>50</v>
      </c>
      <c r="AP120" s="26" t="s">
        <v>149</v>
      </c>
      <c r="AQ120" s="24">
        <f>IF(AR120&gt;AT120,1,0)+IF(AR121&gt;AT121,1,0)+IF(AR122&gt;AT122,1,0)+IF(AR123&gt;AT123,1,0)+IF(AR124&gt;AT124,1,0)+IF(AR125&gt;AT125,1,0)</f>
        <v>3</v>
      </c>
      <c r="AR120" s="24">
        <v>11</v>
      </c>
      <c r="AS120" s="24" t="s">
        <v>0</v>
      </c>
      <c r="AT120" s="24">
        <v>8</v>
      </c>
      <c r="AU120" s="24">
        <f>IF(AR120&lt;AT120,1,0)+IF(AR121&lt;AT121,1,0)+IF(AR122&lt;AT122,1,0)+IF(AR123&lt;AT123,1,0)+IF(AR124&lt;AT124,1,0)+IF(AR125&lt;AT125,1,0)</f>
        <v>0</v>
      </c>
      <c r="AV120" s="25" t="s">
        <v>148</v>
      </c>
      <c r="AX120" s="26" t="s">
        <v>45</v>
      </c>
      <c r="AY120" s="24">
        <f>IF(AZ120&gt;BB120,1,0)+IF(AZ121&gt;BB121,1,0)+IF(AZ122&gt;BB122,1,0)+IF(AZ123&gt;BB123,1,0)+IF(AZ124&gt;BB124,1,0)+IF(AZ125&gt;BB125,1,0)</f>
        <v>1</v>
      </c>
      <c r="AZ120" s="24">
        <v>9</v>
      </c>
      <c r="BA120" s="24" t="s">
        <v>0</v>
      </c>
      <c r="BB120" s="24">
        <v>11</v>
      </c>
      <c r="BC120" s="24">
        <f>IF(AZ120&lt;BB120,1,0)+IF(AZ121&lt;BB121,1,0)+IF(AZ122&lt;BB122,1,0)+IF(AZ123&lt;BB123,1,0)+IF(AZ124&lt;BB124,1,0)+IF(AZ125&lt;BB125,1,0)</f>
        <v>3</v>
      </c>
      <c r="BD120" s="25" t="s">
        <v>147</v>
      </c>
      <c r="BE120" s="36"/>
      <c r="BF120" s="23"/>
      <c r="BG120" s="38"/>
      <c r="BH120" s="5">
        <f>IF(BI120&gt;BK120,1,0)+IF(BI121&gt;BK121,1,0)+IF(BI122&gt;BK122,1,0)+IF(BI123&gt;BK123,1,0)+IF(BI124&gt;BK124,1,0)+IF(BI125&gt;BK125,1,0)</f>
        <v>0</v>
      </c>
      <c r="BI120" s="5"/>
      <c r="BJ120" s="5" t="s">
        <v>0</v>
      </c>
      <c r="BK120" s="5"/>
      <c r="BL120" s="5">
        <f>IF(BI120&lt;BK120,1,0)+IF(BI121&lt;BK121,1,0)+IF(BI122&lt;BK122,1,0)+IF(BI123&lt;BK123,1,0)+IF(BI124&lt;BK124,1,0)+IF(BI125&lt;BK125,1,0)</f>
        <v>0</v>
      </c>
      <c r="BM120" s="37"/>
      <c r="BN120" s="36"/>
      <c r="BO120" s="23"/>
      <c r="BP120" s="38"/>
      <c r="BQ120" s="5">
        <f>IF(BR120&gt;BT120,1,0)+IF(BR121&gt;BT121,1,0)+IF(BR122&gt;BT122,1,0)+IF(BR123&gt;BT123,1,0)+IF(BR124&gt;BT124,1,0)+IF(BR125&gt;BT125,1,0)</f>
        <v>0</v>
      </c>
      <c r="BR120" s="5"/>
      <c r="BS120" s="5" t="s">
        <v>0</v>
      </c>
      <c r="BT120" s="5"/>
      <c r="BU120" s="5">
        <f>IF(BR120&lt;BT120,1,0)+IF(BR121&lt;BT121,1,0)+IF(BR122&lt;BT122,1,0)+IF(BR123&lt;BT123,1,0)+IF(BR124&lt;BT124,1,0)+IF(BR125&lt;BT125,1,0)</f>
        <v>0</v>
      </c>
      <c r="BV120" s="37"/>
      <c r="BW120" s="36"/>
      <c r="BX120" s="23"/>
      <c r="BY120" s="38"/>
      <c r="BZ120" s="5">
        <f>IF(CA120&gt;CC120,1,0)+IF(CA121&gt;CC121,1,0)+IF(CA122&gt;CC122,1,0)+IF(CA123&gt;CC123,1,0)+IF(CA124&gt;CC124,1,0)+IF(CA125&gt;CC125,1,0)</f>
        <v>0</v>
      </c>
      <c r="CA120" s="5"/>
      <c r="CB120" s="5" t="s">
        <v>0</v>
      </c>
      <c r="CC120" s="5"/>
      <c r="CD120" s="5">
        <f>IF(CA120&lt;CC120,1,0)+IF(CA121&lt;CC121,1,0)+IF(CA122&lt;CC122,1,0)+IF(CA123&lt;CC123,1,0)+IF(CA124&lt;CC124,1,0)+IF(CA125&lt;CC125,1,0)</f>
        <v>0</v>
      </c>
      <c r="CE120" s="37"/>
      <c r="CF120" s="36"/>
      <c r="CG120" s="23"/>
      <c r="CH120" s="38"/>
      <c r="CI120" s="5">
        <f>IF(CJ120&gt;CL120,1,0)+IF(CJ121&gt;CL121,1,0)+IF(CJ122&gt;CL122,1,0)+IF(CJ123&gt;CL123,1,0)+IF(CJ124&gt;CL124,1,0)+IF(CJ125&gt;CL125,1,0)</f>
        <v>0</v>
      </c>
      <c r="CJ120" s="5"/>
      <c r="CK120" s="5" t="s">
        <v>0</v>
      </c>
      <c r="CL120" s="5"/>
      <c r="CM120" s="5">
        <f>IF(CJ120&lt;CL120,1,0)+IF(CJ121&lt;CL121,1,0)+IF(CJ122&lt;CL122,1,0)+IF(CJ123&lt;CL123,1,0)+IF(CJ124&lt;CL124,1,0)+IF(CJ125&lt;CL125,1,0)</f>
        <v>0</v>
      </c>
      <c r="CN120" s="37"/>
      <c r="CQ120" s="38"/>
      <c r="CR120" s="5"/>
      <c r="CS120" s="5"/>
      <c r="CT120" s="5"/>
      <c r="CU120" s="5"/>
      <c r="CV120" s="5"/>
      <c r="CW120" s="37"/>
    </row>
    <row r="121" spans="1:101" s="19" customFormat="1">
      <c r="A121" s="23"/>
      <c r="B121" s="26"/>
      <c r="C121" s="24"/>
      <c r="D121" s="24">
        <v>11</v>
      </c>
      <c r="E121" s="24" t="s">
        <v>0</v>
      </c>
      <c r="F121" s="24">
        <v>8</v>
      </c>
      <c r="G121" s="24"/>
      <c r="H121" s="25"/>
      <c r="I121" s="36"/>
      <c r="J121" s="38"/>
      <c r="K121" s="5"/>
      <c r="L121" s="5">
        <v>14</v>
      </c>
      <c r="M121" s="5" t="s">
        <v>0</v>
      </c>
      <c r="N121" s="5">
        <v>16</v>
      </c>
      <c r="O121" s="5"/>
      <c r="P121" s="37"/>
      <c r="Q121" s="36"/>
      <c r="R121" s="26"/>
      <c r="S121" s="24"/>
      <c r="T121" s="24">
        <v>12</v>
      </c>
      <c r="U121" s="24" t="s">
        <v>0</v>
      </c>
      <c r="V121" s="24">
        <v>14</v>
      </c>
      <c r="W121" s="24"/>
      <c r="X121" s="25"/>
      <c r="Y121" s="36"/>
      <c r="Z121" s="26"/>
      <c r="AA121" s="24"/>
      <c r="AB121" s="24">
        <v>4</v>
      </c>
      <c r="AC121" s="24" t="s">
        <v>0</v>
      </c>
      <c r="AD121" s="24">
        <v>11</v>
      </c>
      <c r="AE121" s="24"/>
      <c r="AF121" s="25"/>
      <c r="AG121" s="36"/>
      <c r="AH121" s="26"/>
      <c r="AI121" s="24"/>
      <c r="AJ121" s="24">
        <v>11</v>
      </c>
      <c r="AK121" s="24" t="s">
        <v>0</v>
      </c>
      <c r="AL121" s="24">
        <v>7</v>
      </c>
      <c r="AM121" s="24"/>
      <c r="AN121" s="25"/>
      <c r="AP121" s="26"/>
      <c r="AQ121" s="24"/>
      <c r="AR121" s="24">
        <v>11</v>
      </c>
      <c r="AS121" s="24" t="s">
        <v>0</v>
      </c>
      <c r="AT121" s="24">
        <v>6</v>
      </c>
      <c r="AU121" s="24"/>
      <c r="AV121" s="25"/>
      <c r="AX121" s="26"/>
      <c r="AY121" s="24"/>
      <c r="AZ121" s="24">
        <v>11</v>
      </c>
      <c r="BA121" s="24" t="s">
        <v>0</v>
      </c>
      <c r="BB121" s="24">
        <v>9</v>
      </c>
      <c r="BC121" s="24"/>
      <c r="BD121" s="25"/>
      <c r="BE121" s="36"/>
      <c r="BF121" s="23"/>
      <c r="BG121" s="38"/>
      <c r="BH121" s="5"/>
      <c r="BI121" s="5"/>
      <c r="BJ121" s="5" t="s">
        <v>0</v>
      </c>
      <c r="BK121" s="5"/>
      <c r="BL121" s="5"/>
      <c r="BM121" s="37"/>
      <c r="BN121" s="36"/>
      <c r="BO121" s="23"/>
      <c r="BP121" s="38"/>
      <c r="BQ121" s="5"/>
      <c r="BR121" s="5"/>
      <c r="BS121" s="5" t="s">
        <v>0</v>
      </c>
      <c r="BT121" s="5"/>
      <c r="BU121" s="5"/>
      <c r="BV121" s="37"/>
      <c r="BW121" s="36"/>
      <c r="BX121" s="23"/>
      <c r="BY121" s="38"/>
      <c r="BZ121" s="5"/>
      <c r="CA121" s="5"/>
      <c r="CB121" s="5" t="s">
        <v>0</v>
      </c>
      <c r="CC121" s="5"/>
      <c r="CD121" s="5"/>
      <c r="CE121" s="37"/>
      <c r="CF121" s="36"/>
      <c r="CG121" s="23"/>
      <c r="CH121" s="38"/>
      <c r="CI121" s="5"/>
      <c r="CJ121" s="5"/>
      <c r="CK121" s="5" t="s">
        <v>0</v>
      </c>
      <c r="CL121" s="5"/>
      <c r="CM121" s="5"/>
      <c r="CN121" s="37"/>
      <c r="CQ121" s="38"/>
      <c r="CR121" s="5"/>
      <c r="CS121" s="5"/>
      <c r="CT121" s="5"/>
      <c r="CU121" s="5"/>
      <c r="CV121" s="5"/>
      <c r="CW121" s="37"/>
    </row>
    <row r="122" spans="1:101" s="19" customFormat="1">
      <c r="A122" s="23"/>
      <c r="B122" s="26"/>
      <c r="C122" s="24"/>
      <c r="D122" s="24">
        <v>7</v>
      </c>
      <c r="E122" s="24" t="s">
        <v>0</v>
      </c>
      <c r="F122" s="24">
        <v>11</v>
      </c>
      <c r="G122" s="24"/>
      <c r="H122" s="25"/>
      <c r="I122" s="36"/>
      <c r="J122" s="38"/>
      <c r="K122" s="5"/>
      <c r="L122" s="5">
        <v>11</v>
      </c>
      <c r="M122" s="5" t="s">
        <v>0</v>
      </c>
      <c r="N122" s="5">
        <v>13</v>
      </c>
      <c r="O122" s="5"/>
      <c r="P122" s="37"/>
      <c r="Q122" s="36"/>
      <c r="R122" s="26"/>
      <c r="S122" s="24"/>
      <c r="T122" s="24">
        <v>11</v>
      </c>
      <c r="U122" s="24" t="s">
        <v>0</v>
      </c>
      <c r="V122" s="24">
        <v>9</v>
      </c>
      <c r="W122" s="24"/>
      <c r="X122" s="25"/>
      <c r="Y122" s="36"/>
      <c r="Z122" s="26"/>
      <c r="AA122" s="24"/>
      <c r="AB122" s="24">
        <v>11</v>
      </c>
      <c r="AC122" s="24" t="s">
        <v>0</v>
      </c>
      <c r="AD122" s="24">
        <v>9</v>
      </c>
      <c r="AE122" s="24"/>
      <c r="AF122" s="25"/>
      <c r="AG122" s="36"/>
      <c r="AH122" s="26"/>
      <c r="AI122" s="24"/>
      <c r="AJ122" s="24">
        <v>14</v>
      </c>
      <c r="AK122" s="24" t="s">
        <v>0</v>
      </c>
      <c r="AL122" s="24">
        <v>12</v>
      </c>
      <c r="AM122" s="24"/>
      <c r="AN122" s="25"/>
      <c r="AP122" s="26"/>
      <c r="AQ122" s="24"/>
      <c r="AR122" s="24">
        <v>13</v>
      </c>
      <c r="AS122" s="24" t="s">
        <v>0</v>
      </c>
      <c r="AT122" s="24">
        <v>11</v>
      </c>
      <c r="AU122" s="24"/>
      <c r="AV122" s="25"/>
      <c r="AX122" s="26"/>
      <c r="AY122" s="24"/>
      <c r="AZ122" s="24">
        <v>10</v>
      </c>
      <c r="BA122" s="24" t="s">
        <v>0</v>
      </c>
      <c r="BB122" s="24">
        <v>12</v>
      </c>
      <c r="BC122" s="24"/>
      <c r="BD122" s="25"/>
      <c r="BE122" s="36"/>
      <c r="BF122" s="23"/>
      <c r="BG122" s="38"/>
      <c r="BH122" s="5"/>
      <c r="BI122" s="5"/>
      <c r="BJ122" s="5" t="s">
        <v>0</v>
      </c>
      <c r="BK122" s="5"/>
      <c r="BL122" s="5"/>
      <c r="BM122" s="37"/>
      <c r="BN122" s="36"/>
      <c r="BO122" s="23"/>
      <c r="BP122" s="38"/>
      <c r="BQ122" s="5"/>
      <c r="BR122" s="5"/>
      <c r="BS122" s="5" t="s">
        <v>0</v>
      </c>
      <c r="BT122" s="5"/>
      <c r="BU122" s="5"/>
      <c r="BV122" s="37"/>
      <c r="BW122" s="36"/>
      <c r="BX122" s="23"/>
      <c r="BY122" s="38"/>
      <c r="BZ122" s="5"/>
      <c r="CA122" s="5"/>
      <c r="CB122" s="5" t="s">
        <v>0</v>
      </c>
      <c r="CC122" s="5"/>
      <c r="CD122" s="5"/>
      <c r="CE122" s="37"/>
      <c r="CF122" s="36"/>
      <c r="CG122" s="23"/>
      <c r="CH122" s="38"/>
      <c r="CI122" s="5"/>
      <c r="CJ122" s="5"/>
      <c r="CK122" s="5" t="s">
        <v>0</v>
      </c>
      <c r="CL122" s="5"/>
      <c r="CM122" s="5"/>
      <c r="CN122" s="37"/>
      <c r="CQ122" s="38"/>
      <c r="CR122" s="5"/>
      <c r="CS122" s="5"/>
      <c r="CT122" s="5"/>
      <c r="CU122" s="5"/>
      <c r="CV122" s="5"/>
      <c r="CW122" s="37"/>
    </row>
    <row r="123" spans="1:101" s="19" customFormat="1">
      <c r="A123" s="23"/>
      <c r="B123" s="26"/>
      <c r="C123" s="24"/>
      <c r="D123" s="24">
        <v>8</v>
      </c>
      <c r="E123" s="24" t="s">
        <v>0</v>
      </c>
      <c r="F123" s="24">
        <v>11</v>
      </c>
      <c r="G123" s="24"/>
      <c r="H123" s="25"/>
      <c r="I123" s="36"/>
      <c r="J123" s="38"/>
      <c r="K123" s="5"/>
      <c r="L123" s="5">
        <v>9</v>
      </c>
      <c r="M123" s="5" t="s">
        <v>0</v>
      </c>
      <c r="N123" s="5">
        <v>11</v>
      </c>
      <c r="O123" s="5"/>
      <c r="P123" s="37"/>
      <c r="Q123" s="36"/>
      <c r="R123" s="26"/>
      <c r="S123" s="24"/>
      <c r="T123" s="24">
        <v>9</v>
      </c>
      <c r="U123" s="24" t="s">
        <v>0</v>
      </c>
      <c r="V123" s="24">
        <v>11</v>
      </c>
      <c r="W123" s="24"/>
      <c r="X123" s="25"/>
      <c r="Y123" s="36"/>
      <c r="Z123" s="26"/>
      <c r="AA123" s="24"/>
      <c r="AB123" s="24">
        <v>9</v>
      </c>
      <c r="AC123" s="24" t="s">
        <v>0</v>
      </c>
      <c r="AD123" s="24">
        <v>11</v>
      </c>
      <c r="AE123" s="24"/>
      <c r="AF123" s="25"/>
      <c r="AG123" s="36"/>
      <c r="AH123" s="26"/>
      <c r="AI123" s="24"/>
      <c r="AJ123" s="24">
        <v>11</v>
      </c>
      <c r="AK123" s="24" t="s">
        <v>0</v>
      </c>
      <c r="AL123" s="24">
        <v>9</v>
      </c>
      <c r="AM123" s="24"/>
      <c r="AN123" s="25"/>
      <c r="AP123" s="26"/>
      <c r="AQ123" s="24"/>
      <c r="AR123" s="24"/>
      <c r="AS123" s="24" t="s">
        <v>0</v>
      </c>
      <c r="AT123" s="24"/>
      <c r="AU123" s="24"/>
      <c r="AV123" s="25"/>
      <c r="AX123" s="26"/>
      <c r="AY123" s="24"/>
      <c r="AZ123" s="24">
        <v>3</v>
      </c>
      <c r="BA123" s="24" t="s">
        <v>0</v>
      </c>
      <c r="BB123" s="24">
        <v>11</v>
      </c>
      <c r="BC123" s="24"/>
      <c r="BD123" s="25"/>
      <c r="BE123" s="36"/>
      <c r="BF123" s="23"/>
      <c r="BG123" s="38"/>
      <c r="BH123" s="5"/>
      <c r="BI123" s="5"/>
      <c r="BJ123" s="5" t="s">
        <v>0</v>
      </c>
      <c r="BK123" s="5"/>
      <c r="BL123" s="5"/>
      <c r="BM123" s="37"/>
      <c r="BN123" s="36"/>
      <c r="BO123" s="23"/>
      <c r="BP123" s="38"/>
      <c r="BQ123" s="5"/>
      <c r="BR123" s="5"/>
      <c r="BS123" s="5" t="s">
        <v>0</v>
      </c>
      <c r="BT123" s="5"/>
      <c r="BU123" s="5"/>
      <c r="BV123" s="37"/>
      <c r="BW123" s="36"/>
      <c r="BX123" s="23"/>
      <c r="BY123" s="38"/>
      <c r="BZ123" s="5"/>
      <c r="CA123" s="5"/>
      <c r="CB123" s="5" t="s">
        <v>0</v>
      </c>
      <c r="CC123" s="5"/>
      <c r="CD123" s="5"/>
      <c r="CE123" s="37"/>
      <c r="CF123" s="36"/>
      <c r="CG123" s="23"/>
      <c r="CH123" s="38"/>
      <c r="CI123" s="5"/>
      <c r="CJ123" s="5"/>
      <c r="CK123" s="5" t="s">
        <v>0</v>
      </c>
      <c r="CL123" s="5"/>
      <c r="CM123" s="5"/>
      <c r="CN123" s="37"/>
      <c r="CQ123" s="38"/>
      <c r="CR123" s="5"/>
      <c r="CS123" s="5"/>
      <c r="CT123" s="5"/>
      <c r="CU123" s="5"/>
      <c r="CV123" s="5"/>
      <c r="CW123" s="37"/>
    </row>
    <row r="124" spans="1:101" s="19" customFormat="1">
      <c r="A124" s="23"/>
      <c r="B124" s="26"/>
      <c r="C124" s="24"/>
      <c r="D124" s="24">
        <v>11</v>
      </c>
      <c r="E124" s="24" t="s">
        <v>0</v>
      </c>
      <c r="F124" s="24">
        <v>8</v>
      </c>
      <c r="G124" s="24"/>
      <c r="H124" s="25"/>
      <c r="I124" s="36"/>
      <c r="J124" s="38"/>
      <c r="K124" s="5"/>
      <c r="L124" s="5"/>
      <c r="M124" s="5" t="s">
        <v>0</v>
      </c>
      <c r="N124" s="5"/>
      <c r="O124" s="5"/>
      <c r="P124" s="37"/>
      <c r="Q124" s="36"/>
      <c r="R124" s="26"/>
      <c r="S124" s="24"/>
      <c r="T124" s="24"/>
      <c r="U124" s="24" t="s">
        <v>0</v>
      </c>
      <c r="V124" s="24"/>
      <c r="W124" s="24"/>
      <c r="X124" s="25"/>
      <c r="Y124" s="36"/>
      <c r="Z124" s="26"/>
      <c r="AA124" s="24"/>
      <c r="AB124" s="24">
        <v>11</v>
      </c>
      <c r="AC124" s="24" t="s">
        <v>0</v>
      </c>
      <c r="AD124" s="24">
        <v>7</v>
      </c>
      <c r="AE124" s="24"/>
      <c r="AF124" s="25"/>
      <c r="AG124" s="36"/>
      <c r="AH124" s="26"/>
      <c r="AI124" s="24"/>
      <c r="AJ124" s="24"/>
      <c r="AK124" s="24" t="s">
        <v>0</v>
      </c>
      <c r="AL124" s="24"/>
      <c r="AM124" s="24"/>
      <c r="AN124" s="25"/>
      <c r="AP124" s="26"/>
      <c r="AQ124" s="24"/>
      <c r="AR124" s="24"/>
      <c r="AS124" s="24" t="s">
        <v>0</v>
      </c>
      <c r="AT124" s="24"/>
      <c r="AU124" s="24"/>
      <c r="AV124" s="25"/>
      <c r="AX124" s="26"/>
      <c r="AY124" s="24"/>
      <c r="AZ124" s="24"/>
      <c r="BA124" s="24" t="s">
        <v>0</v>
      </c>
      <c r="BB124" s="24"/>
      <c r="BC124" s="24"/>
      <c r="BD124" s="25"/>
      <c r="BE124" s="36"/>
      <c r="BF124" s="23"/>
      <c r="BG124" s="38"/>
      <c r="BH124" s="5"/>
      <c r="BI124" s="5"/>
      <c r="BJ124" s="5" t="s">
        <v>0</v>
      </c>
      <c r="BK124" s="5"/>
      <c r="BL124" s="5"/>
      <c r="BM124" s="37"/>
      <c r="BN124" s="36"/>
      <c r="BO124" s="23"/>
      <c r="BP124" s="38"/>
      <c r="BQ124" s="5"/>
      <c r="BR124" s="5"/>
      <c r="BS124" s="5" t="s">
        <v>0</v>
      </c>
      <c r="BT124" s="5"/>
      <c r="BU124" s="5"/>
      <c r="BV124" s="37"/>
      <c r="BW124" s="36"/>
      <c r="BX124" s="23"/>
      <c r="BY124" s="38"/>
      <c r="BZ124" s="5"/>
      <c r="CA124" s="5"/>
      <c r="CB124" s="5" t="s">
        <v>0</v>
      </c>
      <c r="CC124" s="5"/>
      <c r="CD124" s="5"/>
      <c r="CE124" s="37"/>
      <c r="CF124" s="36"/>
      <c r="CG124" s="23"/>
      <c r="CH124" s="38"/>
      <c r="CI124" s="5"/>
      <c r="CJ124" s="5"/>
      <c r="CK124" s="5" t="s">
        <v>0</v>
      </c>
      <c r="CL124" s="5"/>
      <c r="CM124" s="5"/>
      <c r="CN124" s="37"/>
      <c r="CQ124" s="38"/>
      <c r="CR124" s="5"/>
      <c r="CS124" s="5"/>
      <c r="CT124" s="5"/>
      <c r="CU124" s="5"/>
      <c r="CV124" s="5"/>
      <c r="CW124" s="37"/>
    </row>
    <row r="125" spans="1:101" s="19" customFormat="1">
      <c r="A125" s="23"/>
      <c r="B125" s="26"/>
      <c r="C125" s="24"/>
      <c r="D125" s="24"/>
      <c r="E125" s="24"/>
      <c r="F125" s="24"/>
      <c r="G125" s="24"/>
      <c r="H125" s="25"/>
      <c r="I125" s="36"/>
      <c r="J125" s="38"/>
      <c r="K125" s="5"/>
      <c r="L125" s="5"/>
      <c r="M125" s="5"/>
      <c r="N125" s="5"/>
      <c r="O125" s="5"/>
      <c r="P125" s="37"/>
      <c r="Q125" s="36"/>
      <c r="R125" s="26"/>
      <c r="S125" s="24"/>
      <c r="T125" s="24"/>
      <c r="U125" s="24"/>
      <c r="V125" s="24"/>
      <c r="W125" s="24"/>
      <c r="X125" s="25"/>
      <c r="Y125" s="36"/>
      <c r="Z125" s="26"/>
      <c r="AA125" s="24"/>
      <c r="AB125" s="24"/>
      <c r="AC125" s="24"/>
      <c r="AD125" s="24"/>
      <c r="AE125" s="24"/>
      <c r="AF125" s="25"/>
      <c r="AG125" s="36"/>
      <c r="AH125" s="26"/>
      <c r="AI125" s="24"/>
      <c r="AJ125" s="24"/>
      <c r="AK125" s="24"/>
      <c r="AL125" s="24"/>
      <c r="AM125" s="24"/>
      <c r="AN125" s="25"/>
      <c r="AP125" s="26"/>
      <c r="AQ125" s="24"/>
      <c r="AR125" s="24"/>
      <c r="AS125" s="24"/>
      <c r="AT125" s="24"/>
      <c r="AU125" s="24"/>
      <c r="AV125" s="25"/>
      <c r="AX125" s="26"/>
      <c r="AY125" s="24"/>
      <c r="AZ125" s="24"/>
      <c r="BA125" s="24"/>
      <c r="BB125" s="24"/>
      <c r="BC125" s="24"/>
      <c r="BD125" s="25"/>
      <c r="BE125" s="36"/>
      <c r="BF125" s="23"/>
      <c r="BG125" s="38"/>
      <c r="BH125" s="5"/>
      <c r="BI125" s="5"/>
      <c r="BJ125" s="5"/>
      <c r="BK125" s="5"/>
      <c r="BL125" s="5"/>
      <c r="BM125" s="37"/>
      <c r="BN125" s="36"/>
      <c r="BO125" s="23"/>
      <c r="BP125" s="38"/>
      <c r="BQ125" s="5"/>
      <c r="BR125" s="5"/>
      <c r="BS125" s="5"/>
      <c r="BT125" s="5"/>
      <c r="BU125" s="5"/>
      <c r="BV125" s="37"/>
      <c r="BW125" s="36"/>
      <c r="BX125" s="23"/>
      <c r="BY125" s="38"/>
      <c r="BZ125" s="5"/>
      <c r="CA125" s="5"/>
      <c r="CB125" s="5"/>
      <c r="CC125" s="5"/>
      <c r="CD125" s="5"/>
      <c r="CE125" s="37"/>
      <c r="CF125" s="36"/>
      <c r="CG125" s="23"/>
      <c r="CH125" s="38"/>
      <c r="CI125" s="5"/>
      <c r="CJ125" s="5"/>
      <c r="CK125" s="5"/>
      <c r="CL125" s="5"/>
      <c r="CM125" s="5"/>
      <c r="CN125" s="37"/>
      <c r="CQ125" s="38"/>
      <c r="CR125" s="5"/>
      <c r="CS125" s="5"/>
      <c r="CT125" s="5"/>
      <c r="CU125" s="5"/>
      <c r="CV125" s="5"/>
      <c r="CW125" s="37"/>
    </row>
    <row r="126" spans="1:101" s="19" customFormat="1">
      <c r="A126" s="23"/>
      <c r="B126" s="26" t="s">
        <v>24</v>
      </c>
      <c r="C126" s="24">
        <f>IF(D126&gt;F126,1,0)+IF(D127&gt;F127,1,0)+IF(D128&gt;F128,1,0)+IF(D129&gt;F129,1,0)+IF(D130&gt;F130,1,0)+IF(D131&gt;F131,1,0)</f>
        <v>3</v>
      </c>
      <c r="D126" s="24">
        <v>11</v>
      </c>
      <c r="E126" s="24" t="s">
        <v>0</v>
      </c>
      <c r="F126" s="24">
        <v>5</v>
      </c>
      <c r="G126" s="24">
        <f>IF(D126&lt;F126,1,0)+IF(D127&lt;F127,1,0)+IF(D128&lt;F128,1,0)+IF(D129&lt;F129,1,0)+IF(D130&lt;F130,1,0)+IF(D131&lt;F131,1,0)</f>
        <v>2</v>
      </c>
      <c r="H126" s="25" t="s">
        <v>120</v>
      </c>
      <c r="I126" s="36"/>
      <c r="J126" s="38" t="s">
        <v>33</v>
      </c>
      <c r="K126" s="5">
        <f>IF(L126&gt;N126,1,0)+IF(L127&gt;N127,1,0)+IF(L128&gt;N128,1,0)+IF(L129&gt;N129,1,0)+IF(L130&gt;N130,1,0)+IF(L131&gt;N131,1,0)</f>
        <v>3</v>
      </c>
      <c r="L126" s="5">
        <v>11</v>
      </c>
      <c r="M126" s="5" t="s">
        <v>0</v>
      </c>
      <c r="N126" s="5">
        <v>7</v>
      </c>
      <c r="O126" s="5">
        <f>IF(L126&lt;N126,1,0)+IF(L127&lt;N127,1,0)+IF(L128&lt;N128,1,0)+IF(L129&lt;N129,1,0)+IF(L130&lt;N130,1,0)+IF(L131&lt;N131,1,0)</f>
        <v>0</v>
      </c>
      <c r="P126" s="37" t="s">
        <v>146</v>
      </c>
      <c r="Q126" s="36"/>
      <c r="R126" s="26" t="s">
        <v>70</v>
      </c>
      <c r="S126" s="24">
        <f>IF(T126&gt;V126,1,0)+IF(T127&gt;V127,1,0)+IF(T128&gt;V128,1,0)+IF(T129&gt;V129,1,0)+IF(T130&gt;V130,1,0)+IF(T131&gt;V131,1,0)</f>
        <v>0</v>
      </c>
      <c r="T126" s="24">
        <v>8</v>
      </c>
      <c r="U126" s="24" t="s">
        <v>0</v>
      </c>
      <c r="V126" s="24">
        <v>11</v>
      </c>
      <c r="W126" s="24">
        <f>IF(T126&lt;V126,1,0)+IF(T127&lt;V127,1,0)+IF(T128&lt;V128,1,0)+IF(T129&lt;V129,1,0)+IF(T130&lt;V130,1,0)+IF(T131&lt;V131,1,0)</f>
        <v>3</v>
      </c>
      <c r="X126" s="25" t="s">
        <v>118</v>
      </c>
      <c r="Y126" s="36"/>
      <c r="Z126" s="26" t="s">
        <v>88</v>
      </c>
      <c r="AA126" s="24">
        <f>IF(AB126&gt;AD126,1,0)+IF(AB127&gt;AD127,1,0)+IF(AB128&gt;AD128,1,0)+IF(AB129&gt;AD129,1,0)+IF(AB130&gt;AD130,1,0)+IF(AB131&gt;AD131,1,0)</f>
        <v>3</v>
      </c>
      <c r="AB126" s="24">
        <v>11</v>
      </c>
      <c r="AC126" s="24" t="s">
        <v>0</v>
      </c>
      <c r="AD126" s="24">
        <v>5</v>
      </c>
      <c r="AE126" s="24">
        <f>IF(AB126&lt;AD126,1,0)+IF(AB127&lt;AD127,1,0)+IF(AB128&lt;AD128,1,0)+IF(AB129&lt;AD129,1,0)+IF(AB130&lt;AD130,1,0)+IF(AB131&lt;AD131,1,0)</f>
        <v>1</v>
      </c>
      <c r="AF126" s="25" t="s">
        <v>60</v>
      </c>
      <c r="AG126" s="36"/>
      <c r="AH126" s="26" t="s">
        <v>96</v>
      </c>
      <c r="AI126" s="24">
        <f>IF(AJ126&gt;AL126,1,0)+IF(AJ127&gt;AL127,1,0)+IF(AJ128&gt;AL128,1,0)+IF(AJ129&gt;AL129,1,0)+IF(AJ130&gt;AL130,1,0)+IF(AJ131&gt;AL131,1,0)</f>
        <v>0</v>
      </c>
      <c r="AJ126" s="24"/>
      <c r="AK126" s="24" t="s">
        <v>0</v>
      </c>
      <c r="AL126" s="24"/>
      <c r="AM126" s="24">
        <f>IF(AJ126&lt;AL126,1,0)+IF(AJ127&lt;AL127,1,0)+IF(AJ128&lt;AL128,1,0)+IF(AJ129&lt;AL129,1,0)+IF(AJ130&lt;AL130,1,0)+IF(AJ131&lt;AL131,1,0)</f>
        <v>0</v>
      </c>
      <c r="AN126" s="25" t="s">
        <v>59</v>
      </c>
      <c r="AP126" s="26" t="s">
        <v>36</v>
      </c>
      <c r="AQ126" s="24">
        <f>IF(AR126&gt;AT126,1,0)+IF(AR127&gt;AT127,1,0)+IF(AR128&gt;AT128,1,0)+IF(AR129&gt;AT129,1,0)+IF(AR130&gt;AT130,1,0)+IF(AR131&gt;AT131,1,0)</f>
        <v>3</v>
      </c>
      <c r="AR126" s="24">
        <v>11</v>
      </c>
      <c r="AS126" s="24" t="s">
        <v>0</v>
      </c>
      <c r="AT126" s="24">
        <v>4</v>
      </c>
      <c r="AU126" s="24">
        <f>IF(AR126&lt;AT126,1,0)+IF(AR127&lt;AT127,1,0)+IF(AR128&lt;AT128,1,0)+IF(AR129&lt;AT129,1,0)+IF(AR130&lt;AT130,1,0)+IF(AR131&lt;AT131,1,0)</f>
        <v>0</v>
      </c>
      <c r="AV126" s="25" t="s">
        <v>86</v>
      </c>
      <c r="AX126" s="26" t="s">
        <v>35</v>
      </c>
      <c r="AY126" s="24">
        <f>IF(AZ126&gt;BB126,1,0)+IF(AZ127&gt;BB127,1,0)+IF(AZ128&gt;BB128,1,0)+IF(AZ129&gt;BB129,1,0)+IF(AZ130&gt;BB130,1,0)+IF(AZ131&gt;BB131,1,0)</f>
        <v>2</v>
      </c>
      <c r="AZ126" s="24">
        <v>11</v>
      </c>
      <c r="BA126" s="24" t="s">
        <v>0</v>
      </c>
      <c r="BB126" s="24">
        <v>7</v>
      </c>
      <c r="BC126" s="24">
        <f>IF(AZ126&lt;BB126,1,0)+IF(AZ127&lt;BB127,1,0)+IF(AZ128&lt;BB128,1,0)+IF(AZ129&lt;BB129,1,0)+IF(AZ130&lt;BB130,1,0)+IF(AZ131&lt;BB131,1,0)</f>
        <v>3</v>
      </c>
      <c r="BD126" s="25" t="s">
        <v>94</v>
      </c>
      <c r="BE126" s="36"/>
      <c r="BF126" s="23"/>
      <c r="BG126" s="38"/>
      <c r="BH126" s="5">
        <f>IF(BI126&gt;BK126,1,0)+IF(BI127&gt;BK127,1,0)+IF(BI128&gt;BK128,1,0)+IF(BI129&gt;BK129,1,0)+IF(BI130&gt;BK130,1,0)+IF(BI131&gt;BK131,1,0)</f>
        <v>0</v>
      </c>
      <c r="BI126" s="5"/>
      <c r="BJ126" s="5" t="s">
        <v>0</v>
      </c>
      <c r="BK126" s="5"/>
      <c r="BL126" s="5">
        <f>IF(BI126&lt;BK126,1,0)+IF(BI127&lt;BK127,1,0)+IF(BI128&lt;BK128,1,0)+IF(BI129&lt;BK129,1,0)+IF(BI130&lt;BK130,1,0)+IF(BI131&lt;BK131,1,0)</f>
        <v>0</v>
      </c>
      <c r="BM126" s="37"/>
      <c r="BN126" s="36"/>
      <c r="BO126" s="23"/>
      <c r="BP126" s="38"/>
      <c r="BQ126" s="5">
        <f>IF(BR126&gt;BT126,1,0)+IF(BR127&gt;BT127,1,0)+IF(BR128&gt;BT128,1,0)+IF(BR129&gt;BT129,1,0)+IF(BR130&gt;BT130,1,0)+IF(BR131&gt;BT131,1,0)</f>
        <v>0</v>
      </c>
      <c r="BR126" s="5"/>
      <c r="BS126" s="5" t="s">
        <v>0</v>
      </c>
      <c r="BT126" s="5"/>
      <c r="BU126" s="5">
        <f>IF(BR126&lt;BT126,1,0)+IF(BR127&lt;BT127,1,0)+IF(BR128&lt;BT128,1,0)+IF(BR129&lt;BT129,1,0)+IF(BR130&lt;BT130,1,0)+IF(BR131&lt;BT131,1,0)</f>
        <v>0</v>
      </c>
      <c r="BV126" s="37"/>
      <c r="BW126" s="36"/>
      <c r="BX126" s="23"/>
      <c r="BY126" s="38"/>
      <c r="BZ126" s="5">
        <f>IF(CA126&gt;CC126,1,0)+IF(CA127&gt;CC127,1,0)+IF(CA128&gt;CC128,1,0)+IF(CA129&gt;CC129,1,0)+IF(CA130&gt;CC130,1,0)+IF(CA131&gt;CC131,1,0)</f>
        <v>0</v>
      </c>
      <c r="CA126" s="5"/>
      <c r="CB126" s="5" t="s">
        <v>0</v>
      </c>
      <c r="CC126" s="5"/>
      <c r="CD126" s="5">
        <f>IF(CA126&lt;CC126,1,0)+IF(CA127&lt;CC127,1,0)+IF(CA128&lt;CC128,1,0)+IF(CA129&lt;CC129,1,0)+IF(CA130&lt;CC130,1,0)+IF(CA131&lt;CC131,1,0)</f>
        <v>0</v>
      </c>
      <c r="CE126" s="37"/>
      <c r="CF126" s="36"/>
      <c r="CG126" s="23"/>
      <c r="CH126" s="38"/>
      <c r="CI126" s="5">
        <f>IF(CJ126&gt;CL126,1,0)+IF(CJ127&gt;CL127,1,0)+IF(CJ128&gt;CL128,1,0)+IF(CJ129&gt;CL129,1,0)+IF(CJ130&gt;CL130,1,0)+IF(CJ131&gt;CL131,1,0)</f>
        <v>0</v>
      </c>
      <c r="CJ126" s="5"/>
      <c r="CK126" s="5" t="s">
        <v>0</v>
      </c>
      <c r="CL126" s="5"/>
      <c r="CM126" s="5">
        <f>IF(CJ126&lt;CL126,1,0)+IF(CJ127&lt;CL127,1,0)+IF(CJ128&lt;CL128,1,0)+IF(CJ129&lt;CL129,1,0)+IF(CJ130&lt;CL130,1,0)+IF(CJ131&lt;CL131,1,0)</f>
        <v>0</v>
      </c>
      <c r="CN126" s="37"/>
      <c r="CQ126" s="38"/>
      <c r="CR126" s="5"/>
      <c r="CS126" s="5"/>
      <c r="CT126" s="5"/>
      <c r="CU126" s="5"/>
      <c r="CV126" s="5"/>
      <c r="CW126" s="37"/>
    </row>
    <row r="127" spans="1:101" s="19" customFormat="1">
      <c r="A127" s="23"/>
      <c r="B127" s="26"/>
      <c r="C127" s="24"/>
      <c r="D127" s="24">
        <v>8</v>
      </c>
      <c r="E127" s="24" t="s">
        <v>0</v>
      </c>
      <c r="F127" s="24">
        <v>11</v>
      </c>
      <c r="G127" s="24"/>
      <c r="H127" s="25"/>
      <c r="I127" s="36"/>
      <c r="J127" s="38"/>
      <c r="K127" s="5"/>
      <c r="L127" s="5">
        <v>11</v>
      </c>
      <c r="M127" s="5" t="s">
        <v>0</v>
      </c>
      <c r="N127" s="5">
        <v>7</v>
      </c>
      <c r="O127" s="5"/>
      <c r="P127" s="37"/>
      <c r="Q127" s="36"/>
      <c r="R127" s="26"/>
      <c r="S127" s="24"/>
      <c r="T127" s="24">
        <v>10</v>
      </c>
      <c r="U127" s="24" t="s">
        <v>0</v>
      </c>
      <c r="V127" s="24">
        <v>12</v>
      </c>
      <c r="W127" s="24"/>
      <c r="X127" s="25"/>
      <c r="Y127" s="36"/>
      <c r="Z127" s="26"/>
      <c r="AA127" s="24"/>
      <c r="AB127" s="24">
        <v>10</v>
      </c>
      <c r="AC127" s="24" t="s">
        <v>0</v>
      </c>
      <c r="AD127" s="24">
        <v>12</v>
      </c>
      <c r="AE127" s="24"/>
      <c r="AF127" s="25"/>
      <c r="AG127" s="36"/>
      <c r="AH127" s="26"/>
      <c r="AI127" s="24"/>
      <c r="AJ127" s="24"/>
      <c r="AK127" s="24" t="s">
        <v>0</v>
      </c>
      <c r="AL127" s="24"/>
      <c r="AM127" s="24"/>
      <c r="AN127" s="25"/>
      <c r="AP127" s="26"/>
      <c r="AQ127" s="24"/>
      <c r="AR127" s="24">
        <v>11</v>
      </c>
      <c r="AS127" s="24" t="s">
        <v>0</v>
      </c>
      <c r="AT127" s="24">
        <v>6</v>
      </c>
      <c r="AU127" s="24"/>
      <c r="AV127" s="25"/>
      <c r="AX127" s="26"/>
      <c r="AY127" s="24"/>
      <c r="AZ127" s="24">
        <v>11</v>
      </c>
      <c r="BA127" s="24" t="s">
        <v>0</v>
      </c>
      <c r="BB127" s="24">
        <v>9</v>
      </c>
      <c r="BC127" s="24"/>
      <c r="BD127" s="25"/>
      <c r="BE127" s="36"/>
      <c r="BF127" s="23"/>
      <c r="BG127" s="38"/>
      <c r="BH127" s="5"/>
      <c r="BI127" s="5"/>
      <c r="BJ127" s="5" t="s">
        <v>0</v>
      </c>
      <c r="BK127" s="5"/>
      <c r="BL127" s="5"/>
      <c r="BM127" s="37"/>
      <c r="BN127" s="36"/>
      <c r="BO127" s="23"/>
      <c r="BP127" s="38"/>
      <c r="BQ127" s="5"/>
      <c r="BR127" s="5"/>
      <c r="BS127" s="5" t="s">
        <v>0</v>
      </c>
      <c r="BT127" s="5"/>
      <c r="BU127" s="5"/>
      <c r="BV127" s="37"/>
      <c r="BW127" s="36"/>
      <c r="BX127" s="23"/>
      <c r="BY127" s="38"/>
      <c r="BZ127" s="5"/>
      <c r="CA127" s="5"/>
      <c r="CB127" s="5" t="s">
        <v>0</v>
      </c>
      <c r="CC127" s="5"/>
      <c r="CD127" s="5"/>
      <c r="CE127" s="37"/>
      <c r="CF127" s="36"/>
      <c r="CG127" s="23"/>
      <c r="CH127" s="38"/>
      <c r="CI127" s="5"/>
      <c r="CJ127" s="5"/>
      <c r="CK127" s="5" t="s">
        <v>0</v>
      </c>
      <c r="CL127" s="5"/>
      <c r="CM127" s="5"/>
      <c r="CN127" s="37"/>
      <c r="CQ127" s="38"/>
      <c r="CR127" s="5"/>
      <c r="CS127" s="5"/>
      <c r="CT127" s="5"/>
      <c r="CU127" s="5"/>
      <c r="CV127" s="5"/>
      <c r="CW127" s="37"/>
    </row>
    <row r="128" spans="1:101" s="19" customFormat="1">
      <c r="A128" s="23"/>
      <c r="B128" s="26"/>
      <c r="C128" s="24"/>
      <c r="D128" s="24">
        <v>8</v>
      </c>
      <c r="E128" s="24" t="s">
        <v>0</v>
      </c>
      <c r="F128" s="24">
        <v>11</v>
      </c>
      <c r="G128" s="24"/>
      <c r="H128" s="25"/>
      <c r="I128" s="36"/>
      <c r="J128" s="38"/>
      <c r="K128" s="5"/>
      <c r="L128" s="5">
        <v>11</v>
      </c>
      <c r="M128" s="5" t="s">
        <v>0</v>
      </c>
      <c r="N128" s="5">
        <v>8</v>
      </c>
      <c r="O128" s="5"/>
      <c r="P128" s="37"/>
      <c r="Q128" s="36"/>
      <c r="R128" s="26"/>
      <c r="S128" s="24"/>
      <c r="T128" s="24">
        <v>8</v>
      </c>
      <c r="U128" s="24" t="s">
        <v>0</v>
      </c>
      <c r="V128" s="24">
        <v>11</v>
      </c>
      <c r="W128" s="24"/>
      <c r="X128" s="25"/>
      <c r="Y128" s="36"/>
      <c r="Z128" s="26"/>
      <c r="AA128" s="24"/>
      <c r="AB128" s="24">
        <v>11</v>
      </c>
      <c r="AC128" s="24" t="s">
        <v>0</v>
      </c>
      <c r="AD128" s="24">
        <v>7</v>
      </c>
      <c r="AE128" s="24"/>
      <c r="AF128" s="25"/>
      <c r="AG128" s="36"/>
      <c r="AH128" s="26"/>
      <c r="AI128" s="24"/>
      <c r="AJ128" s="24"/>
      <c r="AK128" s="24" t="s">
        <v>0</v>
      </c>
      <c r="AL128" s="24"/>
      <c r="AM128" s="24"/>
      <c r="AN128" s="25"/>
      <c r="AP128" s="26"/>
      <c r="AQ128" s="24"/>
      <c r="AR128" s="24">
        <v>11</v>
      </c>
      <c r="AS128" s="24" t="s">
        <v>0</v>
      </c>
      <c r="AT128" s="24">
        <v>9</v>
      </c>
      <c r="AU128" s="24"/>
      <c r="AV128" s="25"/>
      <c r="AX128" s="26"/>
      <c r="AY128" s="24"/>
      <c r="AZ128" s="24">
        <v>9</v>
      </c>
      <c r="BA128" s="24" t="s">
        <v>0</v>
      </c>
      <c r="BB128" s="24">
        <v>11</v>
      </c>
      <c r="BC128" s="24"/>
      <c r="BD128" s="25"/>
      <c r="BE128" s="36"/>
      <c r="BF128" s="23"/>
      <c r="BG128" s="38"/>
      <c r="BH128" s="5"/>
      <c r="BI128" s="5"/>
      <c r="BJ128" s="5" t="s">
        <v>0</v>
      </c>
      <c r="BK128" s="5"/>
      <c r="BL128" s="5"/>
      <c r="BM128" s="37"/>
      <c r="BN128" s="36"/>
      <c r="BO128" s="23"/>
      <c r="BP128" s="38"/>
      <c r="BQ128" s="5"/>
      <c r="BR128" s="5"/>
      <c r="BS128" s="5" t="s">
        <v>0</v>
      </c>
      <c r="BT128" s="5"/>
      <c r="BU128" s="5"/>
      <c r="BV128" s="37"/>
      <c r="BW128" s="36"/>
      <c r="BX128" s="23"/>
      <c r="BY128" s="38"/>
      <c r="BZ128" s="5"/>
      <c r="CA128" s="5"/>
      <c r="CB128" s="5" t="s">
        <v>0</v>
      </c>
      <c r="CC128" s="5"/>
      <c r="CD128" s="5"/>
      <c r="CE128" s="37"/>
      <c r="CF128" s="36"/>
      <c r="CG128" s="23"/>
      <c r="CH128" s="38"/>
      <c r="CI128" s="5"/>
      <c r="CJ128" s="5"/>
      <c r="CK128" s="5" t="s">
        <v>0</v>
      </c>
      <c r="CL128" s="5"/>
      <c r="CM128" s="5"/>
      <c r="CN128" s="37"/>
      <c r="CQ128" s="38"/>
      <c r="CR128" s="5"/>
      <c r="CS128" s="5"/>
      <c r="CT128" s="5"/>
      <c r="CU128" s="5"/>
      <c r="CV128" s="5"/>
      <c r="CW128" s="37"/>
    </row>
    <row r="129" spans="1:101" s="19" customFormat="1">
      <c r="A129" s="23"/>
      <c r="B129" s="26"/>
      <c r="C129" s="24"/>
      <c r="D129" s="24">
        <v>11</v>
      </c>
      <c r="E129" s="24" t="s">
        <v>0</v>
      </c>
      <c r="F129" s="24">
        <v>5</v>
      </c>
      <c r="G129" s="24"/>
      <c r="H129" s="25"/>
      <c r="I129" s="36"/>
      <c r="J129" s="38"/>
      <c r="K129" s="5"/>
      <c r="L129" s="5"/>
      <c r="M129" s="5" t="s">
        <v>0</v>
      </c>
      <c r="N129" s="5"/>
      <c r="O129" s="5"/>
      <c r="P129" s="37"/>
      <c r="Q129" s="36"/>
      <c r="R129" s="26"/>
      <c r="S129" s="24"/>
      <c r="T129" s="24"/>
      <c r="U129" s="24" t="s">
        <v>0</v>
      </c>
      <c r="V129" s="24"/>
      <c r="W129" s="24"/>
      <c r="X129" s="25"/>
      <c r="Y129" s="36"/>
      <c r="Z129" s="26"/>
      <c r="AA129" s="24"/>
      <c r="AB129" s="24">
        <v>11</v>
      </c>
      <c r="AC129" s="24" t="s">
        <v>0</v>
      </c>
      <c r="AD129" s="24">
        <v>1</v>
      </c>
      <c r="AE129" s="24"/>
      <c r="AF129" s="25"/>
      <c r="AG129" s="36"/>
      <c r="AH129" s="26"/>
      <c r="AI129" s="24"/>
      <c r="AJ129" s="24"/>
      <c r="AK129" s="24" t="s">
        <v>0</v>
      </c>
      <c r="AL129" s="24"/>
      <c r="AM129" s="24"/>
      <c r="AN129" s="25"/>
      <c r="AP129" s="26"/>
      <c r="AQ129" s="24"/>
      <c r="AR129" s="24"/>
      <c r="AS129" s="24" t="s">
        <v>0</v>
      </c>
      <c r="AT129" s="24"/>
      <c r="AU129" s="24"/>
      <c r="AV129" s="25"/>
      <c r="AX129" s="26"/>
      <c r="AY129" s="24"/>
      <c r="AZ129" s="24">
        <v>11</v>
      </c>
      <c r="BA129" s="24" t="s">
        <v>0</v>
      </c>
      <c r="BB129" s="24">
        <v>13</v>
      </c>
      <c r="BC129" s="24"/>
      <c r="BD129" s="25"/>
      <c r="BE129" s="36"/>
      <c r="BF129" s="23"/>
      <c r="BG129" s="38"/>
      <c r="BH129" s="5"/>
      <c r="BI129" s="5"/>
      <c r="BJ129" s="5" t="s">
        <v>0</v>
      </c>
      <c r="BK129" s="5"/>
      <c r="BL129" s="5"/>
      <c r="BM129" s="37"/>
      <c r="BN129" s="36"/>
      <c r="BO129" s="23"/>
      <c r="BP129" s="38"/>
      <c r="BQ129" s="5"/>
      <c r="BR129" s="5"/>
      <c r="BS129" s="5" t="s">
        <v>0</v>
      </c>
      <c r="BT129" s="5"/>
      <c r="BU129" s="5"/>
      <c r="BV129" s="37"/>
      <c r="BW129" s="36"/>
      <c r="BX129" s="23"/>
      <c r="BY129" s="38"/>
      <c r="BZ129" s="5"/>
      <c r="CA129" s="5"/>
      <c r="CB129" s="5" t="s">
        <v>0</v>
      </c>
      <c r="CC129" s="5"/>
      <c r="CD129" s="5"/>
      <c r="CE129" s="37"/>
      <c r="CF129" s="36"/>
      <c r="CG129" s="23"/>
      <c r="CH129" s="38"/>
      <c r="CI129" s="5"/>
      <c r="CJ129" s="5"/>
      <c r="CK129" s="5" t="s">
        <v>0</v>
      </c>
      <c r="CL129" s="5"/>
      <c r="CM129" s="5"/>
      <c r="CN129" s="37"/>
      <c r="CQ129" s="38"/>
      <c r="CR129" s="5"/>
      <c r="CS129" s="5"/>
      <c r="CT129" s="5"/>
      <c r="CU129" s="5"/>
      <c r="CV129" s="5"/>
      <c r="CW129" s="37"/>
    </row>
    <row r="130" spans="1:101" s="19" customFormat="1">
      <c r="A130" s="23"/>
      <c r="B130" s="26"/>
      <c r="C130" s="24"/>
      <c r="D130" s="24">
        <v>11</v>
      </c>
      <c r="E130" s="24" t="s">
        <v>0</v>
      </c>
      <c r="F130" s="24">
        <v>4</v>
      </c>
      <c r="G130" s="24"/>
      <c r="H130" s="25"/>
      <c r="I130" s="36"/>
      <c r="J130" s="38"/>
      <c r="K130" s="5"/>
      <c r="L130" s="5"/>
      <c r="M130" s="5" t="s">
        <v>0</v>
      </c>
      <c r="N130" s="5"/>
      <c r="O130" s="5"/>
      <c r="P130" s="37"/>
      <c r="Q130" s="36"/>
      <c r="R130" s="26"/>
      <c r="S130" s="24"/>
      <c r="T130" s="24"/>
      <c r="U130" s="24" t="s">
        <v>0</v>
      </c>
      <c r="V130" s="24"/>
      <c r="W130" s="24"/>
      <c r="X130" s="25"/>
      <c r="Y130" s="36"/>
      <c r="Z130" s="26"/>
      <c r="AA130" s="24"/>
      <c r="AB130" s="24"/>
      <c r="AC130" s="24" t="s">
        <v>0</v>
      </c>
      <c r="AD130" s="24"/>
      <c r="AE130" s="24"/>
      <c r="AF130" s="25"/>
      <c r="AG130" s="36"/>
      <c r="AH130" s="26"/>
      <c r="AI130" s="24"/>
      <c r="AJ130" s="24"/>
      <c r="AK130" s="24" t="s">
        <v>0</v>
      </c>
      <c r="AL130" s="24"/>
      <c r="AM130" s="24"/>
      <c r="AN130" s="25"/>
      <c r="AP130" s="26"/>
      <c r="AQ130" s="24"/>
      <c r="AR130" s="24"/>
      <c r="AS130" s="24" t="s">
        <v>0</v>
      </c>
      <c r="AT130" s="24"/>
      <c r="AU130" s="24"/>
      <c r="AV130" s="25"/>
      <c r="AX130" s="26"/>
      <c r="AY130" s="24"/>
      <c r="AZ130" s="24">
        <v>8</v>
      </c>
      <c r="BA130" s="24" t="s">
        <v>0</v>
      </c>
      <c r="BB130" s="24">
        <v>11</v>
      </c>
      <c r="BC130" s="24"/>
      <c r="BD130" s="25"/>
      <c r="BE130" s="36"/>
      <c r="BF130" s="23"/>
      <c r="BG130" s="38"/>
      <c r="BH130" s="5"/>
      <c r="BI130" s="5"/>
      <c r="BJ130" s="5" t="s">
        <v>0</v>
      </c>
      <c r="BK130" s="5"/>
      <c r="BL130" s="5"/>
      <c r="BM130" s="37"/>
      <c r="BN130" s="36"/>
      <c r="BO130" s="23"/>
      <c r="BP130" s="38"/>
      <c r="BQ130" s="5"/>
      <c r="BR130" s="5"/>
      <c r="BS130" s="5" t="s">
        <v>0</v>
      </c>
      <c r="BT130" s="5"/>
      <c r="BU130" s="5"/>
      <c r="BV130" s="37"/>
      <c r="BW130" s="36"/>
      <c r="BX130" s="23"/>
      <c r="BY130" s="38"/>
      <c r="BZ130" s="5"/>
      <c r="CA130" s="5"/>
      <c r="CB130" s="5" t="s">
        <v>0</v>
      </c>
      <c r="CC130" s="5"/>
      <c r="CD130" s="5"/>
      <c r="CE130" s="37"/>
      <c r="CF130" s="36"/>
      <c r="CG130" s="23"/>
      <c r="CH130" s="38"/>
      <c r="CI130" s="5"/>
      <c r="CJ130" s="5"/>
      <c r="CK130" s="5" t="s">
        <v>0</v>
      </c>
      <c r="CL130" s="5"/>
      <c r="CM130" s="5"/>
      <c r="CN130" s="37"/>
      <c r="CQ130" s="38"/>
      <c r="CR130" s="5"/>
      <c r="CS130" s="5"/>
      <c r="CT130" s="5"/>
      <c r="CU130" s="5"/>
      <c r="CV130" s="5"/>
      <c r="CW130" s="37"/>
    </row>
    <row r="131" spans="1:101" s="19" customFormat="1">
      <c r="A131" s="23"/>
      <c r="B131" s="26"/>
      <c r="C131" s="24"/>
      <c r="D131" s="24"/>
      <c r="E131" s="24"/>
      <c r="F131" s="24"/>
      <c r="G131" s="24"/>
      <c r="H131" s="25"/>
      <c r="I131" s="36"/>
      <c r="J131" s="38"/>
      <c r="K131" s="5"/>
      <c r="L131" s="5"/>
      <c r="M131" s="5"/>
      <c r="N131" s="5"/>
      <c r="O131" s="5"/>
      <c r="P131" s="37"/>
      <c r="Q131" s="36"/>
      <c r="R131" s="26"/>
      <c r="S131" s="24"/>
      <c r="T131" s="24"/>
      <c r="U131" s="24"/>
      <c r="V131" s="24"/>
      <c r="W131" s="24"/>
      <c r="X131" s="25"/>
      <c r="Y131" s="36"/>
      <c r="Z131" s="26"/>
      <c r="AA131" s="24"/>
      <c r="AB131" s="24"/>
      <c r="AC131" s="24"/>
      <c r="AD131" s="24"/>
      <c r="AE131" s="24"/>
      <c r="AF131" s="25"/>
      <c r="AG131" s="36"/>
      <c r="AH131" s="26"/>
      <c r="AI131" s="24"/>
      <c r="AJ131" s="24"/>
      <c r="AK131" s="24"/>
      <c r="AL131" s="24"/>
      <c r="AM131" s="24"/>
      <c r="AN131" s="25"/>
      <c r="AP131" s="26"/>
      <c r="AQ131" s="24"/>
      <c r="AR131" s="24"/>
      <c r="AS131" s="24"/>
      <c r="AT131" s="24"/>
      <c r="AU131" s="24"/>
      <c r="AV131" s="25"/>
      <c r="AX131" s="26"/>
      <c r="AY131" s="24"/>
      <c r="AZ131" s="24"/>
      <c r="BA131" s="24"/>
      <c r="BB131" s="24"/>
      <c r="BC131" s="24"/>
      <c r="BD131" s="25"/>
      <c r="BE131" s="36"/>
      <c r="BF131" s="23"/>
      <c r="BG131" s="38"/>
      <c r="BH131" s="5"/>
      <c r="BI131" s="5"/>
      <c r="BJ131" s="5"/>
      <c r="BK131" s="5"/>
      <c r="BL131" s="5"/>
      <c r="BM131" s="37"/>
      <c r="BN131" s="36"/>
      <c r="BO131" s="23"/>
      <c r="BP131" s="38"/>
      <c r="BQ131" s="5"/>
      <c r="BR131" s="5"/>
      <c r="BS131" s="5"/>
      <c r="BT131" s="5"/>
      <c r="BU131" s="5"/>
      <c r="BV131" s="37"/>
      <c r="BW131" s="36"/>
      <c r="BX131" s="23"/>
      <c r="BY131" s="38"/>
      <c r="BZ131" s="5"/>
      <c r="CA131" s="5"/>
      <c r="CB131" s="5"/>
      <c r="CC131" s="5"/>
      <c r="CD131" s="5"/>
      <c r="CE131" s="37"/>
      <c r="CF131" s="36"/>
      <c r="CG131" s="23"/>
      <c r="CH131" s="38"/>
      <c r="CI131" s="5"/>
      <c r="CJ131" s="5"/>
      <c r="CK131" s="5"/>
      <c r="CL131" s="5"/>
      <c r="CM131" s="5"/>
      <c r="CN131" s="37"/>
      <c r="CQ131" s="38"/>
      <c r="CR131" s="5"/>
      <c r="CS131" s="5"/>
      <c r="CT131" s="5"/>
      <c r="CU131" s="5"/>
      <c r="CV131" s="5"/>
      <c r="CW131" s="37"/>
    </row>
    <row r="132" spans="1:101" s="19" customFormat="1">
      <c r="A132" s="23"/>
      <c r="B132" s="26" t="s">
        <v>95</v>
      </c>
      <c r="C132" s="24">
        <f>IF(D132&gt;F132,1,0)+IF(D133&gt;F133,1,0)+IF(D134&gt;F134,1,0)+IF(D135&gt;F135,1,0)+IF(D136&gt;F136,1,0)+IF(D137&gt;F137,1,0)</f>
        <v>0</v>
      </c>
      <c r="D132" s="24"/>
      <c r="E132" s="24" t="s">
        <v>0</v>
      </c>
      <c r="F132" s="24"/>
      <c r="G132" s="24">
        <f>IF(D132&lt;F132,1,0)+IF(D133&lt;F133,1,0)+IF(D134&lt;F134,1,0)+IF(D135&lt;F135,1,0)+IF(D136&lt;F136,1,0)+IF(D137&lt;F137,1,0)</f>
        <v>0</v>
      </c>
      <c r="H132" s="25" t="s">
        <v>99</v>
      </c>
      <c r="I132" s="36"/>
      <c r="J132" s="38" t="s">
        <v>121</v>
      </c>
      <c r="K132" s="5">
        <f>IF(L132&gt;N132,1,0)+IF(L133&gt;N133,1,0)+IF(L134&gt;N134,1,0)+IF(L135&gt;N135,1,0)+IF(L136&gt;N136,1,0)+IF(L137&gt;N137,1,0)</f>
        <v>1</v>
      </c>
      <c r="L132" s="5">
        <v>9</v>
      </c>
      <c r="M132" s="5" t="s">
        <v>0</v>
      </c>
      <c r="N132" s="5">
        <v>11</v>
      </c>
      <c r="O132" s="5">
        <f>IF(L132&lt;N132,1,0)+IF(L133&lt;N133,1,0)+IF(L134&lt;N134,1,0)+IF(L135&lt;N135,1,0)+IF(L136&lt;N136,1,0)+IF(L137&lt;N137,1,0)</f>
        <v>3</v>
      </c>
      <c r="P132" s="37" t="s">
        <v>145</v>
      </c>
      <c r="Q132" s="36"/>
      <c r="R132" s="26" t="s">
        <v>61</v>
      </c>
      <c r="S132" s="24">
        <f>IF(T132&gt;V132,1,0)+IF(T133&gt;V133,1,0)+IF(T134&gt;V134,1,0)+IF(T135&gt;V135,1,0)+IF(T136&gt;V136,1,0)+IF(T137&gt;V137,1,0)</f>
        <v>0</v>
      </c>
      <c r="T132" s="24">
        <v>9</v>
      </c>
      <c r="U132" s="24" t="s">
        <v>0</v>
      </c>
      <c r="V132" s="24">
        <v>11</v>
      </c>
      <c r="W132" s="24">
        <f>IF(T132&lt;V132,1,0)+IF(T133&lt;V133,1,0)+IF(T134&lt;V134,1,0)+IF(T135&lt;V135,1,0)+IF(T136&lt;V136,1,0)+IF(T137&lt;V137,1,0)</f>
        <v>3</v>
      </c>
      <c r="X132" s="25" t="s">
        <v>89</v>
      </c>
      <c r="Y132" s="36"/>
      <c r="Z132" s="26" t="s">
        <v>144</v>
      </c>
      <c r="AA132" s="24">
        <f>IF(AB132&gt;AD132,1,0)+IF(AB133&gt;AD133,1,0)+IF(AB134&gt;AD134,1,0)+IF(AB135&gt;AD135,1,0)+IF(AB136&gt;AD136,1,0)+IF(AB137&gt;AD137,1,0)</f>
        <v>0</v>
      </c>
      <c r="AB132" s="24"/>
      <c r="AC132" s="24" t="s">
        <v>0</v>
      </c>
      <c r="AD132" s="24"/>
      <c r="AE132" s="24">
        <f>IF(AB132&lt;AD132,1,0)+IF(AB133&lt;AD133,1,0)+IF(AB134&lt;AD134,1,0)+IF(AB135&lt;AD135,1,0)+IF(AB136&lt;AD136,1,0)+IF(AB137&lt;AD137,1,0)</f>
        <v>0</v>
      </c>
      <c r="AF132" s="25" t="s">
        <v>85</v>
      </c>
      <c r="AG132" s="36"/>
      <c r="AH132" s="26" t="s">
        <v>11</v>
      </c>
      <c r="AI132" s="24">
        <f>IF(AJ132&gt;AL132,1,0)+IF(AJ133&gt;AL133,1,0)+IF(AJ134&gt;AL134,1,0)+IF(AJ135&gt;AL135,1,0)+IF(AJ136&gt;AL136,1,0)+IF(AJ137&gt;AL137,1,0)</f>
        <v>0</v>
      </c>
      <c r="AJ132" s="24"/>
      <c r="AK132" s="24" t="s">
        <v>0</v>
      </c>
      <c r="AL132" s="24"/>
      <c r="AM132" s="24">
        <f>IF(AJ132&lt;AL132,1,0)+IF(AJ133&lt;AL133,1,0)+IF(AJ134&lt;AL134,1,0)+IF(AJ135&lt;AL135,1,0)+IF(AJ136&lt;AL136,1,0)+IF(AJ137&lt;AL137,1,0)</f>
        <v>0</v>
      </c>
      <c r="AN132" s="25" t="s">
        <v>143</v>
      </c>
      <c r="AP132" s="26" t="s">
        <v>25</v>
      </c>
      <c r="AQ132" s="24">
        <f>IF(AR132&gt;AT132,1,0)+IF(AR133&gt;AT133,1,0)+IF(AR134&gt;AT134,1,0)+IF(AR135&gt;AT135,1,0)+IF(AR136&gt;AT136,1,0)+IF(AR137&gt;AT137,1,0)</f>
        <v>0</v>
      </c>
      <c r="AR132" s="24"/>
      <c r="AS132" s="24" t="s">
        <v>0</v>
      </c>
      <c r="AT132" s="24"/>
      <c r="AU132" s="24">
        <f>IF(AR132&lt;AT132,1,0)+IF(AR133&lt;AT133,1,0)+IF(AR134&lt;AT134,1,0)+IF(AR135&lt;AT135,1,0)+IF(AR136&lt;AT136,1,0)+IF(AR137&lt;AT137,1,0)</f>
        <v>0</v>
      </c>
      <c r="AV132" s="25" t="s">
        <v>115</v>
      </c>
      <c r="AX132" s="26" t="s">
        <v>24</v>
      </c>
      <c r="AY132" s="24">
        <v>0</v>
      </c>
      <c r="AZ132" s="24">
        <v>5</v>
      </c>
      <c r="BA132" s="24" t="s">
        <v>0</v>
      </c>
      <c r="BB132" s="24">
        <v>11</v>
      </c>
      <c r="BC132" s="24">
        <v>0</v>
      </c>
      <c r="BD132" s="25" t="s">
        <v>114</v>
      </c>
      <c r="BE132" s="36"/>
      <c r="BF132" s="23"/>
      <c r="BG132" s="38"/>
      <c r="BH132" s="5">
        <f>IF(BI132&gt;BK132,1,0)+IF(BI133&gt;BK133,1,0)+IF(BI134&gt;BK134,1,0)+IF(BI135&gt;BK135,1,0)+IF(BI136&gt;BK136,1,0)+IF(BI137&gt;BK137,1,0)</f>
        <v>0</v>
      </c>
      <c r="BI132" s="5"/>
      <c r="BJ132" s="5" t="s">
        <v>0</v>
      </c>
      <c r="BK132" s="5"/>
      <c r="BL132" s="5">
        <f>IF(BI132&lt;BK132,1,0)+IF(BI133&lt;BK133,1,0)+IF(BI134&lt;BK134,1,0)+IF(BI135&lt;BK135,1,0)+IF(BI136&lt;BK136,1,0)+IF(BI137&lt;BK137,1,0)</f>
        <v>0</v>
      </c>
      <c r="BM132" s="37"/>
      <c r="BN132" s="36"/>
      <c r="BO132" s="23"/>
      <c r="BP132" s="38"/>
      <c r="BQ132" s="5">
        <f>IF(BR132&gt;BT132,1,0)+IF(BR133&gt;BT133,1,0)+IF(BR134&gt;BT134,1,0)+IF(BR135&gt;BT135,1,0)+IF(BR136&gt;BT136,1,0)+IF(BR137&gt;BT137,1,0)</f>
        <v>0</v>
      </c>
      <c r="BR132" s="5"/>
      <c r="BS132" s="5" t="s">
        <v>0</v>
      </c>
      <c r="BT132" s="5"/>
      <c r="BU132" s="5">
        <f>IF(BR132&lt;BT132,1,0)+IF(BR133&lt;BT133,1,0)+IF(BR134&lt;BT134,1,0)+IF(BR135&lt;BT135,1,0)+IF(BR136&lt;BT136,1,0)+IF(BR137&lt;BT137,1,0)</f>
        <v>0</v>
      </c>
      <c r="BV132" s="37"/>
      <c r="BW132" s="36"/>
      <c r="BX132" s="23"/>
      <c r="BY132" s="38"/>
      <c r="BZ132" s="5">
        <f>IF(CA132&gt;CC132,1,0)+IF(CA133&gt;CC133,1,0)+IF(CA134&gt;CC134,1,0)+IF(CA135&gt;CC135,1,0)+IF(CA136&gt;CC136,1,0)+IF(CA137&gt;CC137,1,0)</f>
        <v>0</v>
      </c>
      <c r="CA132" s="5"/>
      <c r="CB132" s="5" t="s">
        <v>0</v>
      </c>
      <c r="CC132" s="5"/>
      <c r="CD132" s="5">
        <f>IF(CA132&lt;CC132,1,0)+IF(CA133&lt;CC133,1,0)+IF(CA134&lt;CC134,1,0)+IF(CA135&lt;CC135,1,0)+IF(CA136&lt;CC136,1,0)+IF(CA137&lt;CC137,1,0)</f>
        <v>0</v>
      </c>
      <c r="CE132" s="37"/>
      <c r="CF132" s="36"/>
      <c r="CG132" s="23"/>
      <c r="CH132" s="38"/>
      <c r="CI132" s="5">
        <f>IF(CJ132&gt;CL132,1,0)+IF(CJ133&gt;CL133,1,0)+IF(CJ134&gt;CL134,1,0)+IF(CJ135&gt;CL135,1,0)+IF(CJ136&gt;CL136,1,0)+IF(CJ137&gt;CL137,1,0)</f>
        <v>0</v>
      </c>
      <c r="CJ132" s="5"/>
      <c r="CK132" s="5" t="s">
        <v>0</v>
      </c>
      <c r="CL132" s="5"/>
      <c r="CM132" s="5">
        <f>IF(CJ132&lt;CL132,1,0)+IF(CJ133&lt;CL133,1,0)+IF(CJ134&lt;CL134,1,0)+IF(CJ135&lt;CL135,1,0)+IF(CJ136&lt;CL136,1,0)+IF(CJ137&lt;CL137,1,0)</f>
        <v>0</v>
      </c>
      <c r="CN132" s="37"/>
      <c r="CQ132" s="38"/>
      <c r="CR132" s="5"/>
      <c r="CS132" s="5"/>
      <c r="CT132" s="5"/>
      <c r="CU132" s="5"/>
      <c r="CV132" s="5"/>
      <c r="CW132" s="37"/>
    </row>
    <row r="133" spans="1:101" s="19" customFormat="1">
      <c r="A133" s="23"/>
      <c r="B133" s="26"/>
      <c r="C133" s="24"/>
      <c r="D133" s="24"/>
      <c r="E133" s="24" t="s">
        <v>0</v>
      </c>
      <c r="F133" s="24"/>
      <c r="G133" s="24"/>
      <c r="H133" s="25"/>
      <c r="I133" s="36"/>
      <c r="J133" s="38"/>
      <c r="K133" s="5"/>
      <c r="L133" s="5">
        <v>11</v>
      </c>
      <c r="M133" s="5" t="s">
        <v>0</v>
      </c>
      <c r="N133" s="5">
        <v>8</v>
      </c>
      <c r="O133" s="5"/>
      <c r="P133" s="37"/>
      <c r="Q133" s="36"/>
      <c r="R133" s="26"/>
      <c r="S133" s="24"/>
      <c r="T133" s="24">
        <v>5</v>
      </c>
      <c r="U133" s="24" t="s">
        <v>0</v>
      </c>
      <c r="V133" s="24">
        <v>11</v>
      </c>
      <c r="W133" s="24"/>
      <c r="X133" s="25"/>
      <c r="Y133" s="36"/>
      <c r="Z133" s="26"/>
      <c r="AA133" s="24"/>
      <c r="AB133" s="24"/>
      <c r="AC133" s="24" t="s">
        <v>0</v>
      </c>
      <c r="AD133" s="24"/>
      <c r="AE133" s="24"/>
      <c r="AF133" s="25"/>
      <c r="AG133" s="36"/>
      <c r="AH133" s="26"/>
      <c r="AI133" s="24"/>
      <c r="AJ133" s="24"/>
      <c r="AK133" s="24" t="s">
        <v>0</v>
      </c>
      <c r="AL133" s="24"/>
      <c r="AM133" s="24"/>
      <c r="AN133" s="25"/>
      <c r="AP133" s="26"/>
      <c r="AQ133" s="24"/>
      <c r="AR133" s="24"/>
      <c r="AS133" s="24" t="s">
        <v>0</v>
      </c>
      <c r="AT133" s="24"/>
      <c r="AU133" s="24"/>
      <c r="AV133" s="25"/>
      <c r="AX133" s="26"/>
      <c r="AY133" s="24"/>
      <c r="AZ133" s="24">
        <v>13</v>
      </c>
      <c r="BA133" s="24" t="s">
        <v>0</v>
      </c>
      <c r="BB133" s="24">
        <v>11</v>
      </c>
      <c r="BC133" s="24"/>
      <c r="BD133" s="25"/>
      <c r="BE133" s="36"/>
      <c r="BF133" s="23"/>
      <c r="BG133" s="38"/>
      <c r="BH133" s="5"/>
      <c r="BI133" s="5"/>
      <c r="BJ133" s="5" t="s">
        <v>0</v>
      </c>
      <c r="BK133" s="5"/>
      <c r="BL133" s="5"/>
      <c r="BM133" s="37"/>
      <c r="BN133" s="36"/>
      <c r="BO133" s="23"/>
      <c r="BP133" s="38"/>
      <c r="BQ133" s="5"/>
      <c r="BR133" s="5"/>
      <c r="BS133" s="5" t="s">
        <v>0</v>
      </c>
      <c r="BT133" s="5"/>
      <c r="BU133" s="5"/>
      <c r="BV133" s="37"/>
      <c r="BW133" s="36"/>
      <c r="BX133" s="23"/>
      <c r="BY133" s="38"/>
      <c r="BZ133" s="5"/>
      <c r="CA133" s="5"/>
      <c r="CB133" s="5" t="s">
        <v>0</v>
      </c>
      <c r="CC133" s="5"/>
      <c r="CD133" s="5"/>
      <c r="CE133" s="37"/>
      <c r="CF133" s="36"/>
      <c r="CG133" s="23"/>
      <c r="CH133" s="38"/>
      <c r="CI133" s="5"/>
      <c r="CJ133" s="5"/>
      <c r="CK133" s="5" t="s">
        <v>0</v>
      </c>
      <c r="CL133" s="5"/>
      <c r="CM133" s="5"/>
      <c r="CN133" s="37"/>
      <c r="CQ133" s="38"/>
      <c r="CR133" s="5"/>
      <c r="CS133" s="5"/>
      <c r="CT133" s="5"/>
      <c r="CU133" s="5"/>
      <c r="CV133" s="5"/>
      <c r="CW133" s="37"/>
    </row>
    <row r="134" spans="1:101" s="19" customFormat="1">
      <c r="A134" s="23"/>
      <c r="B134" s="26"/>
      <c r="C134" s="24"/>
      <c r="D134" s="24"/>
      <c r="E134" s="24" t="s">
        <v>0</v>
      </c>
      <c r="F134" s="24"/>
      <c r="G134" s="24"/>
      <c r="H134" s="25"/>
      <c r="I134" s="36"/>
      <c r="J134" s="38"/>
      <c r="K134" s="5"/>
      <c r="L134" s="5">
        <v>13</v>
      </c>
      <c r="M134" s="5" t="s">
        <v>0</v>
      </c>
      <c r="N134" s="5">
        <v>15</v>
      </c>
      <c r="O134" s="5"/>
      <c r="P134" s="37"/>
      <c r="Q134" s="36"/>
      <c r="R134" s="26"/>
      <c r="S134" s="24"/>
      <c r="T134" s="24">
        <v>8</v>
      </c>
      <c r="U134" s="24" t="s">
        <v>0</v>
      </c>
      <c r="V134" s="24">
        <v>11</v>
      </c>
      <c r="W134" s="24"/>
      <c r="X134" s="25"/>
      <c r="Y134" s="36"/>
      <c r="Z134" s="26"/>
      <c r="AA134" s="24"/>
      <c r="AB134" s="24"/>
      <c r="AC134" s="24" t="s">
        <v>0</v>
      </c>
      <c r="AD134" s="24"/>
      <c r="AE134" s="24"/>
      <c r="AF134" s="25"/>
      <c r="AG134" s="36"/>
      <c r="AH134" s="26"/>
      <c r="AI134" s="24"/>
      <c r="AJ134" s="24"/>
      <c r="AK134" s="24" t="s">
        <v>0</v>
      </c>
      <c r="AL134" s="24"/>
      <c r="AM134" s="24"/>
      <c r="AN134" s="25"/>
      <c r="AP134" s="26"/>
      <c r="AQ134" s="24"/>
      <c r="AR134" s="24"/>
      <c r="AS134" s="24" t="s">
        <v>0</v>
      </c>
      <c r="AT134" s="24"/>
      <c r="AU134" s="24"/>
      <c r="AV134" s="25"/>
      <c r="AX134" s="26"/>
      <c r="AY134" s="24"/>
      <c r="AZ134" s="24">
        <v>4</v>
      </c>
      <c r="BA134" s="24" t="s">
        <v>0</v>
      </c>
      <c r="BB134" s="24">
        <v>11</v>
      </c>
      <c r="BC134" s="24"/>
      <c r="BD134" s="25"/>
      <c r="BE134" s="36"/>
      <c r="BF134" s="23"/>
      <c r="BG134" s="38"/>
      <c r="BH134" s="5"/>
      <c r="BI134" s="5"/>
      <c r="BJ134" s="5" t="s">
        <v>0</v>
      </c>
      <c r="BK134" s="5"/>
      <c r="BL134" s="5"/>
      <c r="BM134" s="37"/>
      <c r="BN134" s="36"/>
      <c r="BO134" s="23"/>
      <c r="BP134" s="38"/>
      <c r="BQ134" s="5"/>
      <c r="BR134" s="5"/>
      <c r="BS134" s="5" t="s">
        <v>0</v>
      </c>
      <c r="BT134" s="5"/>
      <c r="BU134" s="5"/>
      <c r="BV134" s="37"/>
      <c r="BW134" s="36"/>
      <c r="BX134" s="23"/>
      <c r="BY134" s="38"/>
      <c r="BZ134" s="5"/>
      <c r="CA134" s="5"/>
      <c r="CB134" s="5" t="s">
        <v>0</v>
      </c>
      <c r="CC134" s="5"/>
      <c r="CD134" s="5"/>
      <c r="CE134" s="37"/>
      <c r="CF134" s="36"/>
      <c r="CG134" s="23"/>
      <c r="CH134" s="38"/>
      <c r="CI134" s="5"/>
      <c r="CJ134" s="5"/>
      <c r="CK134" s="5" t="s">
        <v>0</v>
      </c>
      <c r="CL134" s="5"/>
      <c r="CM134" s="5"/>
      <c r="CN134" s="37"/>
      <c r="CQ134" s="38"/>
      <c r="CR134" s="5"/>
      <c r="CS134" s="5"/>
      <c r="CT134" s="5"/>
      <c r="CU134" s="5"/>
      <c r="CV134" s="5"/>
      <c r="CW134" s="37"/>
    </row>
    <row r="135" spans="1:101" s="19" customFormat="1">
      <c r="A135" s="23"/>
      <c r="B135" s="26"/>
      <c r="C135" s="24"/>
      <c r="D135" s="24"/>
      <c r="E135" s="24" t="s">
        <v>0</v>
      </c>
      <c r="F135" s="24"/>
      <c r="G135" s="24"/>
      <c r="H135" s="25"/>
      <c r="I135" s="36"/>
      <c r="J135" s="38"/>
      <c r="K135" s="5"/>
      <c r="L135" s="5">
        <v>10</v>
      </c>
      <c r="M135" s="5" t="s">
        <v>0</v>
      </c>
      <c r="N135" s="5">
        <v>12</v>
      </c>
      <c r="O135" s="5"/>
      <c r="P135" s="37"/>
      <c r="Q135" s="36"/>
      <c r="R135" s="26"/>
      <c r="S135" s="24"/>
      <c r="T135" s="24"/>
      <c r="U135" s="24" t="s">
        <v>0</v>
      </c>
      <c r="V135" s="24"/>
      <c r="W135" s="24"/>
      <c r="X135" s="25"/>
      <c r="Y135" s="36"/>
      <c r="Z135" s="26"/>
      <c r="AA135" s="24"/>
      <c r="AB135" s="24"/>
      <c r="AC135" s="24" t="s">
        <v>0</v>
      </c>
      <c r="AD135" s="24"/>
      <c r="AE135" s="24"/>
      <c r="AF135" s="25"/>
      <c r="AG135" s="36"/>
      <c r="AH135" s="26"/>
      <c r="AI135" s="24"/>
      <c r="AJ135" s="24"/>
      <c r="AK135" s="24" t="s">
        <v>0</v>
      </c>
      <c r="AL135" s="24"/>
      <c r="AM135" s="24"/>
      <c r="AN135" s="25"/>
      <c r="AP135" s="26"/>
      <c r="AQ135" s="24"/>
      <c r="AR135" s="24"/>
      <c r="AS135" s="24" t="s">
        <v>0</v>
      </c>
      <c r="AT135" s="24"/>
      <c r="AU135" s="24"/>
      <c r="AV135" s="25"/>
      <c r="AX135" s="26"/>
      <c r="AY135" s="24"/>
      <c r="AZ135" s="24">
        <v>9</v>
      </c>
      <c r="BA135" s="24" t="s">
        <v>0</v>
      </c>
      <c r="BB135" s="24">
        <v>11</v>
      </c>
      <c r="BC135" s="24"/>
      <c r="BD135" s="25"/>
      <c r="BE135" s="36"/>
      <c r="BF135" s="23"/>
      <c r="BG135" s="38"/>
      <c r="BH135" s="5"/>
      <c r="BI135" s="5"/>
      <c r="BJ135" s="5" t="s">
        <v>0</v>
      </c>
      <c r="BK135" s="5"/>
      <c r="BL135" s="5"/>
      <c r="BM135" s="37"/>
      <c r="BN135" s="36"/>
      <c r="BO135" s="23"/>
      <c r="BP135" s="38"/>
      <c r="BQ135" s="5"/>
      <c r="BR135" s="5"/>
      <c r="BS135" s="5" t="s">
        <v>0</v>
      </c>
      <c r="BT135" s="5"/>
      <c r="BU135" s="5"/>
      <c r="BV135" s="37"/>
      <c r="BW135" s="36"/>
      <c r="BX135" s="23"/>
      <c r="BY135" s="38"/>
      <c r="BZ135" s="5"/>
      <c r="CA135" s="5"/>
      <c r="CB135" s="5" t="s">
        <v>0</v>
      </c>
      <c r="CC135" s="5"/>
      <c r="CD135" s="5"/>
      <c r="CE135" s="37"/>
      <c r="CF135" s="36"/>
      <c r="CG135" s="23"/>
      <c r="CH135" s="38"/>
      <c r="CI135" s="5"/>
      <c r="CJ135" s="5"/>
      <c r="CK135" s="5" t="s">
        <v>0</v>
      </c>
      <c r="CL135" s="5"/>
      <c r="CM135" s="5"/>
      <c r="CN135" s="37"/>
      <c r="CQ135" s="38"/>
      <c r="CR135" s="5"/>
      <c r="CS135" s="5"/>
      <c r="CT135" s="5"/>
      <c r="CU135" s="5"/>
      <c r="CV135" s="5"/>
      <c r="CW135" s="37"/>
    </row>
    <row r="136" spans="1:101" s="19" customFormat="1">
      <c r="A136" s="23"/>
      <c r="B136" s="26"/>
      <c r="C136" s="24"/>
      <c r="D136" s="24"/>
      <c r="E136" s="24" t="s">
        <v>0</v>
      </c>
      <c r="F136" s="24"/>
      <c r="G136" s="24"/>
      <c r="H136" s="25"/>
      <c r="I136" s="36"/>
      <c r="J136" s="38"/>
      <c r="K136" s="5"/>
      <c r="L136" s="5"/>
      <c r="M136" s="5" t="s">
        <v>0</v>
      </c>
      <c r="N136" s="5"/>
      <c r="O136" s="5"/>
      <c r="P136" s="37"/>
      <c r="Q136" s="36"/>
      <c r="R136" s="26"/>
      <c r="S136" s="24"/>
      <c r="T136" s="24"/>
      <c r="U136" s="24" t="s">
        <v>0</v>
      </c>
      <c r="V136" s="24"/>
      <c r="W136" s="24"/>
      <c r="X136" s="25"/>
      <c r="Y136" s="36"/>
      <c r="Z136" s="26"/>
      <c r="AA136" s="24"/>
      <c r="AB136" s="24"/>
      <c r="AC136" s="24" t="s">
        <v>0</v>
      </c>
      <c r="AD136" s="24"/>
      <c r="AE136" s="24"/>
      <c r="AF136" s="25"/>
      <c r="AG136" s="36"/>
      <c r="AH136" s="26"/>
      <c r="AI136" s="24"/>
      <c r="AJ136" s="24"/>
      <c r="AK136" s="24" t="s">
        <v>0</v>
      </c>
      <c r="AL136" s="24"/>
      <c r="AM136" s="24"/>
      <c r="AN136" s="25"/>
      <c r="AP136" s="26"/>
      <c r="AQ136" s="24"/>
      <c r="AR136" s="24"/>
      <c r="AS136" s="24" t="s">
        <v>0</v>
      </c>
      <c r="AT136" s="24"/>
      <c r="AU136" s="24"/>
      <c r="AV136" s="25"/>
      <c r="AX136" s="26"/>
      <c r="AY136" s="24"/>
      <c r="AZ136" s="24"/>
      <c r="BA136" s="24" t="s">
        <v>0</v>
      </c>
      <c r="BB136" s="24"/>
      <c r="BC136" s="24"/>
      <c r="BD136" s="25"/>
      <c r="BE136" s="36"/>
      <c r="BF136" s="23"/>
      <c r="BG136" s="38"/>
      <c r="BH136" s="5"/>
      <c r="BI136" s="5"/>
      <c r="BJ136" s="5" t="s">
        <v>0</v>
      </c>
      <c r="BK136" s="5"/>
      <c r="BL136" s="5"/>
      <c r="BM136" s="37"/>
      <c r="BN136" s="36"/>
      <c r="BO136" s="23"/>
      <c r="BP136" s="38"/>
      <c r="BQ136" s="5"/>
      <c r="BR136" s="5"/>
      <c r="BS136" s="5" t="s">
        <v>0</v>
      </c>
      <c r="BT136" s="5"/>
      <c r="BU136" s="5"/>
      <c r="BV136" s="37"/>
      <c r="BW136" s="36"/>
      <c r="BX136" s="23"/>
      <c r="BY136" s="38"/>
      <c r="BZ136" s="5"/>
      <c r="CA136" s="5"/>
      <c r="CB136" s="5" t="s">
        <v>0</v>
      </c>
      <c r="CC136" s="5"/>
      <c r="CD136" s="5"/>
      <c r="CE136" s="37"/>
      <c r="CF136" s="36"/>
      <c r="CG136" s="23"/>
      <c r="CH136" s="38"/>
      <c r="CI136" s="5"/>
      <c r="CJ136" s="5"/>
      <c r="CK136" s="5" t="s">
        <v>0</v>
      </c>
      <c r="CL136" s="5"/>
      <c r="CM136" s="5"/>
      <c r="CN136" s="37"/>
      <c r="CQ136" s="38"/>
      <c r="CR136" s="5"/>
      <c r="CS136" s="5"/>
      <c r="CT136" s="5"/>
      <c r="CU136" s="5"/>
      <c r="CV136" s="5"/>
      <c r="CW136" s="37"/>
    </row>
    <row r="137" spans="1:101" s="19" customFormat="1">
      <c r="A137" s="23"/>
      <c r="B137" s="22"/>
      <c r="C137" s="21"/>
      <c r="D137" s="21"/>
      <c r="E137" s="21"/>
      <c r="F137" s="21"/>
      <c r="G137" s="21"/>
      <c r="H137" s="20"/>
      <c r="I137" s="36"/>
      <c r="J137" s="35"/>
      <c r="K137" s="7"/>
      <c r="L137" s="7"/>
      <c r="M137" s="7"/>
      <c r="N137" s="7"/>
      <c r="O137" s="7"/>
      <c r="P137" s="34"/>
      <c r="Q137" s="36"/>
      <c r="R137" s="22"/>
      <c r="S137" s="21"/>
      <c r="T137" s="21"/>
      <c r="U137" s="21"/>
      <c r="V137" s="21"/>
      <c r="W137" s="21"/>
      <c r="X137" s="20"/>
      <c r="Y137" s="36"/>
      <c r="Z137" s="22"/>
      <c r="AA137" s="21"/>
      <c r="AB137" s="21"/>
      <c r="AC137" s="21"/>
      <c r="AD137" s="21"/>
      <c r="AE137" s="21"/>
      <c r="AF137" s="20"/>
      <c r="AG137" s="36"/>
      <c r="AH137" s="22"/>
      <c r="AI137" s="21"/>
      <c r="AJ137" s="21"/>
      <c r="AK137" s="21"/>
      <c r="AL137" s="21"/>
      <c r="AM137" s="21"/>
      <c r="AN137" s="20"/>
      <c r="AP137" s="22"/>
      <c r="AQ137" s="21"/>
      <c r="AR137" s="21"/>
      <c r="AS137" s="21"/>
      <c r="AT137" s="21"/>
      <c r="AU137" s="21"/>
      <c r="AV137" s="20"/>
      <c r="AX137" s="22"/>
      <c r="AY137" s="21"/>
      <c r="AZ137" s="21"/>
      <c r="BA137" s="21"/>
      <c r="BB137" s="21"/>
      <c r="BC137" s="21"/>
      <c r="BD137" s="20"/>
      <c r="BE137" s="36"/>
      <c r="BF137" s="23"/>
      <c r="BG137" s="35"/>
      <c r="BH137" s="7"/>
      <c r="BI137" s="7"/>
      <c r="BJ137" s="7"/>
      <c r="BK137" s="7"/>
      <c r="BL137" s="7"/>
      <c r="BM137" s="34"/>
      <c r="BN137" s="36"/>
      <c r="BO137" s="23"/>
      <c r="BP137" s="35"/>
      <c r="BQ137" s="7"/>
      <c r="BR137" s="7"/>
      <c r="BS137" s="7"/>
      <c r="BT137" s="7"/>
      <c r="BU137" s="7"/>
      <c r="BV137" s="34"/>
      <c r="BW137" s="36"/>
      <c r="BX137" s="23"/>
      <c r="BY137" s="35"/>
      <c r="BZ137" s="7"/>
      <c r="CA137" s="7"/>
      <c r="CB137" s="7"/>
      <c r="CC137" s="7"/>
      <c r="CD137" s="7"/>
      <c r="CE137" s="34"/>
      <c r="CF137" s="36"/>
      <c r="CG137" s="23"/>
      <c r="CH137" s="35"/>
      <c r="CI137" s="7"/>
      <c r="CJ137" s="7"/>
      <c r="CK137" s="7"/>
      <c r="CL137" s="7"/>
      <c r="CM137" s="7"/>
      <c r="CN137" s="34"/>
      <c r="CQ137" s="35"/>
      <c r="CR137" s="7"/>
      <c r="CS137" s="7"/>
      <c r="CT137" s="7"/>
      <c r="CU137" s="7"/>
      <c r="CV137" s="7"/>
      <c r="CW137" s="34"/>
    </row>
    <row r="138" spans="1:101">
      <c r="B138" s="2" t="str">
        <f>B105</f>
        <v>１部リーグ</v>
      </c>
      <c r="H138" s="2" t="s">
        <v>142</v>
      </c>
      <c r="J138" s="2" t="str">
        <f>J105</f>
        <v>1部リーグ</v>
      </c>
      <c r="R138" s="2" t="str">
        <f>R105</f>
        <v>2部リーグ</v>
      </c>
      <c r="Z138" s="2" t="str">
        <f>Z105</f>
        <v>3部リーグ</v>
      </c>
      <c r="AH138" s="2" t="str">
        <f>AH105</f>
        <v>3部リーグ</v>
      </c>
      <c r="AP138" s="2" t="str">
        <f>AP105</f>
        <v>4部Aリーグ</v>
      </c>
      <c r="AQ138" s="3"/>
      <c r="AR138" s="3"/>
      <c r="AS138" s="3"/>
      <c r="AT138" s="3"/>
      <c r="AU138" s="3"/>
      <c r="AV138" s="2"/>
      <c r="AX138" s="2" t="str">
        <f>AX105</f>
        <v>4部Bリーグ</v>
      </c>
      <c r="AY138" s="3"/>
      <c r="AZ138" s="3"/>
      <c r="BA138" s="3"/>
      <c r="BB138" s="3"/>
      <c r="BC138" s="3"/>
      <c r="BD138" s="2"/>
      <c r="BE138" s="2"/>
      <c r="BF138" s="2"/>
      <c r="BG138" s="2" t="str">
        <f>BG105</f>
        <v>Hリーグ</v>
      </c>
      <c r="BH138" s="3"/>
      <c r="BI138" s="3"/>
      <c r="BJ138" s="3"/>
      <c r="BK138" s="3"/>
      <c r="BL138" s="3"/>
      <c r="BM138" s="2"/>
      <c r="BN138" s="2"/>
      <c r="BO138" s="2"/>
      <c r="BP138" s="2" t="str">
        <f>BP105</f>
        <v>Iリーグ</v>
      </c>
      <c r="BQ138" s="3"/>
      <c r="BR138" s="3"/>
      <c r="BS138" s="3"/>
      <c r="BT138" s="3"/>
      <c r="BU138" s="3"/>
      <c r="BV138" s="2"/>
      <c r="BW138" s="2"/>
      <c r="BX138" s="2"/>
      <c r="BY138" s="2" t="str">
        <f>BY105</f>
        <v>Jリーグ</v>
      </c>
      <c r="BZ138" s="3"/>
      <c r="CA138" s="3"/>
      <c r="CB138" s="3"/>
      <c r="CC138" s="3"/>
      <c r="CD138" s="3"/>
      <c r="CE138" s="2"/>
      <c r="CF138" s="2"/>
      <c r="CG138" s="2"/>
      <c r="CH138" s="2"/>
      <c r="CI138" s="3"/>
      <c r="CJ138" s="3"/>
      <c r="CK138" s="3"/>
      <c r="CL138" s="3"/>
      <c r="CM138" s="3"/>
      <c r="CN138" s="2"/>
      <c r="CQ138" s="2"/>
      <c r="CR138" s="3"/>
      <c r="CS138" s="3"/>
      <c r="CT138" s="3"/>
      <c r="CU138" s="3"/>
      <c r="CV138" s="3"/>
      <c r="CW138" s="2"/>
    </row>
    <row r="139" spans="1:101">
      <c r="B139" s="2" t="s">
        <v>6</v>
      </c>
      <c r="J139" s="2" t="s">
        <v>81</v>
      </c>
      <c r="R139" s="2" t="s">
        <v>6</v>
      </c>
      <c r="Z139" s="2" t="s">
        <v>6</v>
      </c>
      <c r="AH139" s="2" t="s">
        <v>6</v>
      </c>
      <c r="AP139" s="2" t="s">
        <v>6</v>
      </c>
      <c r="AQ139" s="3"/>
      <c r="AR139" s="3"/>
      <c r="AS139" s="3"/>
      <c r="AT139" s="3"/>
      <c r="AU139" s="3"/>
      <c r="AV139" s="2"/>
      <c r="AX139" s="2" t="s">
        <v>6</v>
      </c>
      <c r="AY139" s="3"/>
      <c r="AZ139" s="3"/>
      <c r="BA139" s="3"/>
      <c r="BB139" s="3"/>
      <c r="BC139" s="3"/>
      <c r="BD139" s="2"/>
      <c r="BE139" s="2"/>
      <c r="BF139" s="2" t="s">
        <v>141</v>
      </c>
      <c r="BG139" s="2" t="s">
        <v>6</v>
      </c>
      <c r="BH139" s="3"/>
      <c r="BI139" s="3"/>
      <c r="BJ139" s="3"/>
      <c r="BK139" s="3"/>
      <c r="BL139" s="3"/>
      <c r="BM139" s="2"/>
      <c r="BN139" s="2"/>
      <c r="BO139" s="2" t="s">
        <v>5</v>
      </c>
      <c r="BP139" s="2"/>
      <c r="BQ139" s="3"/>
      <c r="BR139" s="3"/>
      <c r="BS139" s="3"/>
      <c r="BT139" s="3"/>
      <c r="BU139" s="3"/>
      <c r="BV139" s="2"/>
      <c r="BW139" s="2"/>
      <c r="BX139" s="2"/>
      <c r="BY139" s="2" t="s">
        <v>6</v>
      </c>
      <c r="BZ139" s="3"/>
      <c r="CA139" s="3"/>
      <c r="CB139" s="3"/>
      <c r="CC139" s="3"/>
      <c r="CD139" s="3"/>
      <c r="CE139" s="2"/>
      <c r="CF139" s="2"/>
      <c r="CG139" s="2" t="s">
        <v>140</v>
      </c>
      <c r="CH139" s="2" t="s">
        <v>6</v>
      </c>
      <c r="CI139" s="3"/>
      <c r="CJ139" s="3"/>
      <c r="CK139" s="3"/>
      <c r="CL139" s="3"/>
      <c r="CM139" s="3"/>
      <c r="CN139" s="2"/>
      <c r="CQ139" s="2"/>
      <c r="CR139" s="3"/>
      <c r="CS139" s="3"/>
      <c r="CT139" s="3"/>
      <c r="CU139" s="3"/>
      <c r="CV139" s="3"/>
      <c r="CW139" s="2"/>
    </row>
    <row r="140" spans="1:101">
      <c r="B140" s="16" t="s">
        <v>139</v>
      </c>
      <c r="C140" s="15">
        <f>IF(C141&gt;G141,1,0)+IF(C147&gt;G147,1,0)+IF(C153&gt;G153,1,0)+IF(C159&gt;G159,1,0)+IF(C165&gt;G165,1,0)</f>
        <v>3</v>
      </c>
      <c r="D140" s="15"/>
      <c r="E140" s="15"/>
      <c r="F140" s="15"/>
      <c r="G140" s="15">
        <f>IF(C141&lt;G141,1,0)+IF(C147&lt;G147,1,0)+IF(C153&lt;G153,1,0)+IF(C159&lt;G159,1,0)+IF(C165&lt;G165,1,0)</f>
        <v>1</v>
      </c>
      <c r="H140" s="14" t="s">
        <v>138</v>
      </c>
      <c r="I140" s="13"/>
      <c r="J140" s="29" t="s">
        <v>80</v>
      </c>
      <c r="K140" s="15">
        <f>IF(K141&gt;O141,1,0)+IF(K147&gt;O147,1,0)+IF(K153&gt;O153,1,0)+IF(K159&gt;O159,1,0)+IF(K165&gt;O165,1,0)</f>
        <v>0</v>
      </c>
      <c r="L140" s="15"/>
      <c r="M140" s="15"/>
      <c r="N140" s="15"/>
      <c r="O140" s="15">
        <f>IF(K141&lt;O141,1,0)+IF(K147&lt;O147,1,0)+IF(K153&lt;O153,1,0)+IF(K159&lt;O159,1,0)+IF(K165&lt;O165,1,0)</f>
        <v>3</v>
      </c>
      <c r="P140" s="27" t="s">
        <v>137</v>
      </c>
      <c r="Q140" s="13"/>
      <c r="R140" s="29" t="s">
        <v>136</v>
      </c>
      <c r="S140" s="15">
        <f>IF(S141&gt;W141,1,0)+IF(S147&gt;W147,1,0)+IF(S153&gt;W153,1,0)+IF(S159&gt;W159,1,0)+IF(S165&gt;W165,1,0)</f>
        <v>0</v>
      </c>
      <c r="T140" s="15"/>
      <c r="U140" s="15"/>
      <c r="V140" s="15"/>
      <c r="W140" s="15">
        <f>IF(S141&lt;W141,1,0)+IF(S147&lt;W147,1,0)+IF(S153&lt;W153,1,0)+IF(S159&lt;W159,1,0)+IF(S165&lt;W165,1,0)</f>
        <v>3</v>
      </c>
      <c r="X140" s="27" t="s">
        <v>135</v>
      </c>
      <c r="Y140" s="13"/>
      <c r="Z140" s="29" t="s">
        <v>134</v>
      </c>
      <c r="AA140" s="28">
        <f>IF(AA141&gt;AE141,1,0)+IF(AA147&gt;AE147,1,0)+IF(AA153&gt;AE153,1,0)+IF(AA159&gt;AE159,1,0)+IF(AA165&gt;AE165,1,0)</f>
        <v>0</v>
      </c>
      <c r="AB140" s="28"/>
      <c r="AC140" s="28"/>
      <c r="AD140" s="28"/>
      <c r="AE140" s="28">
        <f>IF(AA141&lt;AE141,1,0)+IF(AA147&lt;AE147,1,0)+IF(AA153&lt;AE153,1,0)+IF(AA159&lt;AE159,1,0)+IF(AA165&lt;AE165,1,0)</f>
        <v>3</v>
      </c>
      <c r="AF140" s="27" t="s">
        <v>133</v>
      </c>
      <c r="AG140" s="13"/>
      <c r="AH140" s="29" t="s">
        <v>77</v>
      </c>
      <c r="AI140" s="15">
        <f>IF(AI141&gt;AM141,1,0)+IF(AI147&gt;AM147,1,0)+IF(AI153&gt;AM153,1,0)+IF(AI159&gt;AM159,1,0)+IF(AI165&gt;AM165,1,0)</f>
        <v>3</v>
      </c>
      <c r="AJ140" s="15"/>
      <c r="AK140" s="15"/>
      <c r="AL140" s="15"/>
      <c r="AM140" s="15">
        <f>IF(AI141&lt;AM141,1,0)+IF(AI147&lt;AM147,1,0)+IF(AI153&lt;AM153,1,0)+IF(AI159&lt;AM159,1,0)+IF(AI165&lt;AM165,1,0)</f>
        <v>1</v>
      </c>
      <c r="AN140" s="27" t="s">
        <v>132</v>
      </c>
      <c r="AP140" s="16" t="s">
        <v>20</v>
      </c>
      <c r="AQ140" s="15">
        <f>IF(AQ141&gt;AU141,1,0)+IF(AQ147&gt;AU147,1,0)+IF(AQ153&gt;AU153,1,0)+IF(AQ159&gt;AU159,1,0)+IF(AQ165&gt;AU165,1,0)</f>
        <v>3</v>
      </c>
      <c r="AR140" s="15"/>
      <c r="AS140" s="15"/>
      <c r="AT140" s="15"/>
      <c r="AU140" s="15">
        <f>IF(AQ141&lt;AU141,1,0)+IF(AQ147&lt;AU147,1,0)+IF(AQ153&lt;AU153,1,0)+IF(AQ159&lt;AU159,1,0)+IF(AQ165&lt;AU165,1,0)</f>
        <v>0</v>
      </c>
      <c r="AV140" s="14" t="s">
        <v>131</v>
      </c>
      <c r="AX140" s="29" t="s">
        <v>130</v>
      </c>
      <c r="AY140" s="15">
        <f>IF(AY141&gt;BC141,1,0)+IF(AY147&gt;BC147,1,0)+IF(AY153&gt;BC153,1,0)+IF(AY159&gt;BC159,1,0)+IF(AY165&gt;BC165,1,0)</f>
        <v>3</v>
      </c>
      <c r="AZ140" s="15"/>
      <c r="BA140" s="15"/>
      <c r="BB140" s="15"/>
      <c r="BC140" s="15">
        <f>IF(AY141&lt;BC141,1,0)+IF(AY147&lt;BC147,1,0)+IF(AY153&lt;BC153,1,0)+IF(AY159&lt;BC159,1,0)+IF(AY165&lt;BC165,1,0)</f>
        <v>0</v>
      </c>
      <c r="BD140" s="27" t="s">
        <v>129</v>
      </c>
      <c r="BE140" s="13"/>
      <c r="BF140" s="2"/>
      <c r="BG140" s="16"/>
      <c r="BH140" s="15">
        <f>IF(BH141&gt;BL141,1,0)+IF(BH147&gt;BL147,1,0)+IF(BH153&gt;BL153,1,0)+IF(BH159&gt;BL159,1,0)+IF(BH165&gt;BL165,1,0)</f>
        <v>0</v>
      </c>
      <c r="BI140" s="15"/>
      <c r="BJ140" s="15"/>
      <c r="BK140" s="15"/>
      <c r="BL140" s="15">
        <f>IF(BH141&lt;BL141,1,0)+IF(BH147&lt;BL147,1,0)+IF(BH153&lt;BL153,1,0)+IF(BH159&lt;BL159,1,0)+IF(BH165&lt;BL165,1,0)</f>
        <v>0</v>
      </c>
      <c r="BM140" s="14"/>
      <c r="BN140" s="13"/>
      <c r="BO140" s="2"/>
      <c r="BP140" s="16"/>
      <c r="BQ140" s="15">
        <f>IF(BQ141&gt;BU141,1,0)+IF(BQ147&gt;BU147,1,0)+IF(BQ153&gt;BU153,1,0)+IF(BQ159&gt;BU159,1,0)+IF(BQ165&gt;BU165,1,0)</f>
        <v>0</v>
      </c>
      <c r="BR140" s="15"/>
      <c r="BS140" s="15"/>
      <c r="BT140" s="15"/>
      <c r="BU140" s="15">
        <f>IF(BQ141&lt;BU141,1,0)+IF(BQ147&lt;BU147,1,0)+IF(BQ153&lt;BU153,1,0)+IF(BQ159&lt;BU159,1,0)+IF(BQ165&lt;BU165,1,0)</f>
        <v>0</v>
      </c>
      <c r="BV140" s="14"/>
      <c r="BW140" s="13"/>
      <c r="BX140" s="2"/>
      <c r="BY140" s="16"/>
      <c r="BZ140" s="15">
        <f>IF(BZ141&gt;CD141,1,0)+IF(BZ147&gt;CD147,1,0)+IF(BZ153&gt;CD153,1,0)+IF(BZ159&gt;CD159,1,0)+IF(BZ165&gt;CD165,1,0)</f>
        <v>0</v>
      </c>
      <c r="CA140" s="15"/>
      <c r="CB140" s="15"/>
      <c r="CC140" s="15"/>
      <c r="CD140" s="15">
        <f>IF(BZ141&lt;CD141,1,0)+IF(BZ147&lt;CD147,1,0)+IF(BZ153&lt;CD153,1,0)+IF(BZ159&lt;CD159,1,0)+IF(BZ165&lt;CD165,1,0)</f>
        <v>0</v>
      </c>
      <c r="CE140" s="14"/>
      <c r="CF140" s="13"/>
      <c r="CG140" s="2"/>
      <c r="CH140" s="16"/>
      <c r="CI140" s="15">
        <f>IF(CI141&gt;CM141,1,0)+IF(CI147&gt;CM147,1,0)+IF(CI153&gt;CM153,1,0)+IF(CI159&gt;CM159,1,0)+IF(CI165&gt;CM165,1,0)</f>
        <v>0</v>
      </c>
      <c r="CJ140" s="15"/>
      <c r="CK140" s="15"/>
      <c r="CL140" s="15"/>
      <c r="CM140" s="15">
        <f>IF(CI141&lt;CM141,1,0)+IF(CI147&lt;CM147,1,0)+IF(CI153&lt;CM153,1,0)+IF(CI159&lt;CM159,1,0)+IF(CI165&lt;CM165,1,0)</f>
        <v>0</v>
      </c>
      <c r="CN140" s="14"/>
      <c r="CQ140" s="16"/>
      <c r="CR140" s="15"/>
      <c r="CS140" s="15"/>
      <c r="CT140" s="15"/>
      <c r="CU140" s="15"/>
      <c r="CV140" s="15"/>
      <c r="CW140" s="14"/>
    </row>
    <row r="141" spans="1:101" s="19" customFormat="1">
      <c r="A141" s="23"/>
      <c r="B141" s="26" t="s">
        <v>95</v>
      </c>
      <c r="C141" s="24">
        <f>IF(D141&gt;F141,1,0)+IF(D142&gt;F142,1,0)+IF(D143&gt;F143,1,0)+IF(D144&gt;F144,1,0)+IF(D145&gt;F145,1,0)+IF(D146&gt;F146,1,0)</f>
        <v>3</v>
      </c>
      <c r="D141" s="24">
        <v>11</v>
      </c>
      <c r="E141" s="24" t="s">
        <v>0</v>
      </c>
      <c r="F141" s="24">
        <v>8</v>
      </c>
      <c r="G141" s="24">
        <f>IF(D141&lt;F141,1,0)+IF(D142&lt;F142,1,0)+IF(D143&lt;F143,1,0)+IF(D144&lt;F144,1,0)+IF(D145&lt;F145,1,0)+IF(D146&lt;F146,1,0)</f>
        <v>2</v>
      </c>
      <c r="H141" s="25" t="s">
        <v>128</v>
      </c>
      <c r="I141" s="24"/>
      <c r="J141" s="26" t="s">
        <v>71</v>
      </c>
      <c r="K141" s="24">
        <f>IF(L141&gt;N141,1,0)+IF(L142&gt;N142,1,0)+IF(L143&gt;N143,1,0)+IF(L144&gt;N144,1,0)+IF(L145&gt;N145,1,0)+IF(L146&gt;N146,1,0)</f>
        <v>1</v>
      </c>
      <c r="L141" s="24">
        <v>8</v>
      </c>
      <c r="M141" s="24" t="s">
        <v>0</v>
      </c>
      <c r="N141" s="24">
        <v>11</v>
      </c>
      <c r="O141" s="24">
        <f>IF(L141&lt;N141,1,0)+IF(L142&lt;N142,1,0)+IF(L143&lt;N143,1,0)+IF(L144&lt;N144,1,0)+IF(L145&lt;N145,1,0)+IF(L146&lt;N146,1,0)</f>
        <v>3</v>
      </c>
      <c r="P141" s="25" t="s">
        <v>127</v>
      </c>
      <c r="Q141" s="24"/>
      <c r="R141" s="26" t="s">
        <v>126</v>
      </c>
      <c r="S141" s="24">
        <f>IF(T141&gt;V141,1,0)+IF(T142&gt;V142,1,0)+IF(T143&gt;V143,1,0)+IF(T144&gt;V144,1,0)+IF(T145&gt;V145,1,0)+IF(T146&gt;V146,1,0)</f>
        <v>1</v>
      </c>
      <c r="T141" s="24">
        <v>7</v>
      </c>
      <c r="U141" s="24" t="s">
        <v>0</v>
      </c>
      <c r="V141" s="24">
        <v>11</v>
      </c>
      <c r="W141" s="24">
        <f>IF(T141&lt;V141,1,0)+IF(T142&lt;V142,1,0)+IF(T143&lt;V143,1,0)+IF(T144&lt;V144,1,0)+IF(T145&lt;V145,1,0)+IF(T146&lt;V146,1,0)</f>
        <v>3</v>
      </c>
      <c r="X141" s="25" t="s">
        <v>37</v>
      </c>
      <c r="Y141" s="24"/>
      <c r="Z141" s="26" t="s">
        <v>125</v>
      </c>
      <c r="AA141" s="24">
        <f>IF(AB141&gt;AD141,1,0)+IF(AB142&gt;AD142,1,0)+IF(AB143&gt;AD143,1,0)+IF(AB144&gt;AD144,1,0)+IF(AB145&gt;AD145,1,0)+IF(AB146&gt;AD146,1,0)</f>
        <v>2</v>
      </c>
      <c r="AB141" s="24">
        <v>7</v>
      </c>
      <c r="AC141" s="24" t="s">
        <v>0</v>
      </c>
      <c r="AD141" s="24">
        <v>11</v>
      </c>
      <c r="AE141" s="24">
        <f>IF(AB141&lt;AD141,1,0)+IF(AB142&lt;AD142,1,0)+IF(AB143&lt;AD143,1,0)+IF(AB144&lt;AD144,1,0)+IF(AB145&lt;AD145,1,0)+IF(AB146&lt;AD146,1,0)</f>
        <v>3</v>
      </c>
      <c r="AF141" s="25" t="s">
        <v>11</v>
      </c>
      <c r="AG141" s="24"/>
      <c r="AH141" s="26" t="s">
        <v>69</v>
      </c>
      <c r="AI141" s="24">
        <f>IF(AJ141&gt;AL141,1,0)+IF(AJ142&gt;AL142,1,0)+IF(AJ143&gt;AL143,1,0)+IF(AJ144&gt;AL144,1,0)+IF(AJ145&gt;AL145,1,0)+IF(AJ146&gt;AL146,1,0)</f>
        <v>3</v>
      </c>
      <c r="AJ141" s="24">
        <v>7</v>
      </c>
      <c r="AK141" s="24" t="s">
        <v>0</v>
      </c>
      <c r="AL141" s="24">
        <v>11</v>
      </c>
      <c r="AM141" s="24">
        <f>IF(AJ141&lt;AL141,1,0)+IF(AJ142&lt;AL142,1,0)+IF(AJ143&lt;AL143,1,0)+IF(AJ144&lt;AL144,1,0)+IF(AJ145&lt;AL145,1,0)+IF(AJ146&lt;AL146,1,0)</f>
        <v>2</v>
      </c>
      <c r="AN141" s="25" t="s">
        <v>38</v>
      </c>
      <c r="AP141" s="26" t="s">
        <v>12</v>
      </c>
      <c r="AQ141" s="24">
        <f>IF(AR141&gt;AT141,1,0)+IF(AR142&gt;AT142,1,0)+IF(AR143&gt;AT143,1,0)+IF(AR144&gt;AT144,1,0)+IF(AR145&gt;AT145,1,0)+IF(AR146&gt;AT146,1,0)</f>
        <v>3</v>
      </c>
      <c r="AR141" s="24">
        <v>11</v>
      </c>
      <c r="AS141" s="24" t="s">
        <v>0</v>
      </c>
      <c r="AT141" s="24">
        <v>9</v>
      </c>
      <c r="AU141" s="24">
        <f>IF(AR141&lt;AT141,1,0)+IF(AR142&lt;AT142,1,0)+IF(AR143&lt;AT143,1,0)+IF(AR144&lt;AT144,1,0)+IF(AR145&lt;AT145,1,0)+IF(AR146&lt;AT146,1,0)</f>
        <v>2</v>
      </c>
      <c r="AV141" s="25" t="s">
        <v>124</v>
      </c>
      <c r="AX141" s="26" t="s">
        <v>123</v>
      </c>
      <c r="AY141" s="24">
        <f>IF(AZ141&gt;BB141,1,0)+IF(AZ142&gt;BB142,1,0)+IF(AZ143&gt;BB143,1,0)+IF(AZ144&gt;BB144,1,0)+IF(AZ145&gt;BB145,1,0)+IF(AZ146&gt;BB146,1,0)</f>
        <v>3</v>
      </c>
      <c r="AZ141" s="24">
        <v>11</v>
      </c>
      <c r="BA141" s="24" t="s">
        <v>0</v>
      </c>
      <c r="BB141" s="24">
        <v>8</v>
      </c>
      <c r="BC141" s="24">
        <f>IF(AZ141&lt;BB141,1,0)+IF(AZ142&lt;BB142,1,0)+IF(AZ143&lt;BB143,1,0)+IF(AZ144&lt;BB144,1,0)+IF(AZ145&lt;BB145,1,0)+IF(AZ146&lt;BB146,1,0)</f>
        <v>0</v>
      </c>
      <c r="BD141" s="25" t="s">
        <v>122</v>
      </c>
      <c r="BE141" s="24"/>
      <c r="BF141" s="23"/>
      <c r="BG141" s="26"/>
      <c r="BH141" s="24">
        <f>IF(BI141&gt;BK141,1,0)+IF(BI142&gt;BK142,1,0)+IF(BI143&gt;BK143,1,0)+IF(BI144&gt;BK144,1,0)+IF(BI145&gt;BK145,1,0)+IF(BI146&gt;BK146,1,0)</f>
        <v>0</v>
      </c>
      <c r="BI141" s="24"/>
      <c r="BJ141" s="24" t="s">
        <v>0</v>
      </c>
      <c r="BK141" s="24"/>
      <c r="BL141" s="24">
        <f>IF(BI141&lt;BK141,1,0)+IF(BI142&lt;BK142,1,0)+IF(BI143&lt;BK143,1,0)+IF(BI144&lt;BK144,1,0)+IF(BI145&lt;BK145,1,0)+IF(BI146&lt;BK146,1,0)</f>
        <v>0</v>
      </c>
      <c r="BM141" s="25"/>
      <c r="BN141" s="24"/>
      <c r="BO141" s="23"/>
      <c r="BP141" s="26"/>
      <c r="BQ141" s="24">
        <f>IF(BR141&gt;BT141,1,0)+IF(BR142&gt;BT142,1,0)+IF(BR143&gt;BT143,1,0)+IF(BR144&gt;BT144,1,0)+IF(BR145&gt;BT145,1,0)+IF(BR146&gt;BT146,1,0)</f>
        <v>0</v>
      </c>
      <c r="BR141" s="24"/>
      <c r="BS141" s="24" t="s">
        <v>0</v>
      </c>
      <c r="BT141" s="24"/>
      <c r="BU141" s="24">
        <v>0</v>
      </c>
      <c r="BV141" s="25"/>
      <c r="BW141" s="24"/>
      <c r="BX141" s="23"/>
      <c r="BY141" s="26"/>
      <c r="BZ141" s="24">
        <f>IF(CA141&gt;CC141,1,0)+IF(CA142&gt;CC142,1,0)+IF(CA143&gt;CC143,1,0)+IF(CA144&gt;CC144,1,0)+IF(CA145&gt;CC145,1,0)+IF(CA146&gt;CC146,1,0)</f>
        <v>0</v>
      </c>
      <c r="CA141" s="24"/>
      <c r="CB141" s="24" t="s">
        <v>0</v>
      </c>
      <c r="CC141" s="24"/>
      <c r="CD141" s="24">
        <f>IF(CA141&lt;CC141,1,0)+IF(CA142&lt;CC142,1,0)+IF(CA143&lt;CC143,1,0)+IF(CA144&lt;CC144,1,0)+IF(CA145&lt;CC145,1,0)+IF(CA146&lt;CC146,1,0)</f>
        <v>0</v>
      </c>
      <c r="CE141" s="25"/>
      <c r="CF141" s="24"/>
      <c r="CG141" s="23"/>
      <c r="CH141" s="26"/>
      <c r="CI141" s="24">
        <f>IF(CJ141&gt;CL141,1,0)+IF(CJ142&gt;CL142,1,0)+IF(CJ143&gt;CL143,1,0)+IF(CJ144&gt;CL144,1,0)+IF(CJ145&gt;CL145,1,0)+IF(CJ146&gt;CL146,1,0)</f>
        <v>0</v>
      </c>
      <c r="CJ141" s="24"/>
      <c r="CK141" s="24" t="s">
        <v>0</v>
      </c>
      <c r="CL141" s="24"/>
      <c r="CM141" s="24">
        <f>IF(CJ141&lt;CL141,1,0)+IF(CJ142&lt;CL142,1,0)+IF(CJ143&lt;CL143,1,0)+IF(CJ144&lt;CL144,1,0)+IF(CJ145&lt;CL145,1,0)+IF(CJ146&lt;CL146,1,0)</f>
        <v>0</v>
      </c>
      <c r="CN141" s="25"/>
      <c r="CQ141" s="26"/>
      <c r="CR141" s="24"/>
      <c r="CS141" s="24"/>
      <c r="CT141" s="24"/>
      <c r="CU141" s="24"/>
      <c r="CV141" s="24"/>
      <c r="CW141" s="25"/>
    </row>
    <row r="142" spans="1:101" s="19" customFormat="1">
      <c r="A142" s="23"/>
      <c r="B142" s="26"/>
      <c r="C142" s="24"/>
      <c r="D142" s="24">
        <v>8</v>
      </c>
      <c r="E142" s="24" t="s">
        <v>0</v>
      </c>
      <c r="F142" s="24">
        <v>11</v>
      </c>
      <c r="G142" s="24"/>
      <c r="H142" s="25"/>
      <c r="I142" s="24"/>
      <c r="J142" s="26"/>
      <c r="K142" s="24"/>
      <c r="L142" s="24">
        <v>11</v>
      </c>
      <c r="M142" s="24" t="s">
        <v>0</v>
      </c>
      <c r="N142" s="24">
        <v>9</v>
      </c>
      <c r="O142" s="24"/>
      <c r="P142" s="25"/>
      <c r="Q142" s="24"/>
      <c r="R142" s="26"/>
      <c r="S142" s="24"/>
      <c r="T142" s="24">
        <v>5</v>
      </c>
      <c r="U142" s="24" t="s">
        <v>0</v>
      </c>
      <c r="V142" s="24">
        <v>11</v>
      </c>
      <c r="W142" s="24"/>
      <c r="X142" s="25"/>
      <c r="Y142" s="24"/>
      <c r="Z142" s="26"/>
      <c r="AA142" s="24"/>
      <c r="AB142" s="24">
        <v>11</v>
      </c>
      <c r="AC142" s="24" t="s">
        <v>0</v>
      </c>
      <c r="AD142" s="24">
        <v>6</v>
      </c>
      <c r="AE142" s="24"/>
      <c r="AF142" s="25"/>
      <c r="AG142" s="24"/>
      <c r="AH142" s="26"/>
      <c r="AI142" s="24"/>
      <c r="AJ142" s="24">
        <v>11</v>
      </c>
      <c r="AK142" s="24" t="s">
        <v>0</v>
      </c>
      <c r="AL142" s="24">
        <v>8</v>
      </c>
      <c r="AM142" s="24"/>
      <c r="AN142" s="25"/>
      <c r="AP142" s="26"/>
      <c r="AQ142" s="24"/>
      <c r="AR142" s="24">
        <v>8</v>
      </c>
      <c r="AS142" s="24" t="s">
        <v>0</v>
      </c>
      <c r="AT142" s="24">
        <v>11</v>
      </c>
      <c r="AU142" s="24"/>
      <c r="AV142" s="25"/>
      <c r="AX142" s="26"/>
      <c r="AY142" s="24"/>
      <c r="AZ142" s="24">
        <v>11</v>
      </c>
      <c r="BA142" s="24" t="s">
        <v>0</v>
      </c>
      <c r="BB142" s="24">
        <v>2</v>
      </c>
      <c r="BC142" s="24"/>
      <c r="BD142" s="25"/>
      <c r="BE142" s="24"/>
      <c r="BF142" s="23"/>
      <c r="BG142" s="26"/>
      <c r="BH142" s="24"/>
      <c r="BI142" s="24"/>
      <c r="BJ142" s="24" t="s">
        <v>0</v>
      </c>
      <c r="BK142" s="24"/>
      <c r="BL142" s="24"/>
      <c r="BM142" s="25"/>
      <c r="BN142" s="24"/>
      <c r="BO142" s="23"/>
      <c r="BP142" s="26"/>
      <c r="BQ142" s="24"/>
      <c r="BR142" s="24"/>
      <c r="BS142" s="24" t="s">
        <v>0</v>
      </c>
      <c r="BT142" s="24"/>
      <c r="BU142" s="24"/>
      <c r="BV142" s="25"/>
      <c r="BW142" s="24"/>
      <c r="BX142" s="23"/>
      <c r="BY142" s="26"/>
      <c r="BZ142" s="24"/>
      <c r="CA142" s="24"/>
      <c r="CB142" s="24" t="s">
        <v>0</v>
      </c>
      <c r="CC142" s="24"/>
      <c r="CD142" s="24"/>
      <c r="CE142" s="25"/>
      <c r="CF142" s="24"/>
      <c r="CG142" s="23"/>
      <c r="CH142" s="26"/>
      <c r="CI142" s="24"/>
      <c r="CJ142" s="24"/>
      <c r="CK142" s="24" t="s">
        <v>0</v>
      </c>
      <c r="CL142" s="24"/>
      <c r="CM142" s="24"/>
      <c r="CN142" s="25"/>
      <c r="CQ142" s="26"/>
      <c r="CR142" s="24"/>
      <c r="CS142" s="24"/>
      <c r="CT142" s="24"/>
      <c r="CU142" s="24"/>
      <c r="CV142" s="24"/>
      <c r="CW142" s="25"/>
    </row>
    <row r="143" spans="1:101" s="19" customFormat="1">
      <c r="A143" s="23"/>
      <c r="B143" s="26"/>
      <c r="C143" s="24"/>
      <c r="D143" s="24">
        <v>8</v>
      </c>
      <c r="E143" s="24" t="s">
        <v>0</v>
      </c>
      <c r="F143" s="24">
        <v>11</v>
      </c>
      <c r="G143" s="24"/>
      <c r="H143" s="25"/>
      <c r="I143" s="24"/>
      <c r="J143" s="26"/>
      <c r="K143" s="24"/>
      <c r="L143" s="24">
        <v>7</v>
      </c>
      <c r="M143" s="24" t="s">
        <v>0</v>
      </c>
      <c r="N143" s="24">
        <v>11</v>
      </c>
      <c r="O143" s="24"/>
      <c r="P143" s="25"/>
      <c r="Q143" s="24"/>
      <c r="R143" s="26"/>
      <c r="S143" s="24"/>
      <c r="T143" s="24">
        <v>11</v>
      </c>
      <c r="U143" s="24" t="s">
        <v>0</v>
      </c>
      <c r="V143" s="24">
        <v>9</v>
      </c>
      <c r="W143" s="24"/>
      <c r="X143" s="25"/>
      <c r="Y143" s="24"/>
      <c r="Z143" s="26"/>
      <c r="AA143" s="24"/>
      <c r="AB143" s="24">
        <v>11</v>
      </c>
      <c r="AC143" s="24" t="s">
        <v>0</v>
      </c>
      <c r="AD143" s="24">
        <v>13</v>
      </c>
      <c r="AE143" s="24"/>
      <c r="AF143" s="25"/>
      <c r="AG143" s="24"/>
      <c r="AH143" s="26"/>
      <c r="AI143" s="24"/>
      <c r="AJ143" s="24">
        <v>9</v>
      </c>
      <c r="AK143" s="24" t="s">
        <v>0</v>
      </c>
      <c r="AL143" s="24">
        <v>11</v>
      </c>
      <c r="AM143" s="24"/>
      <c r="AN143" s="25"/>
      <c r="AP143" s="26"/>
      <c r="AQ143" s="24"/>
      <c r="AR143" s="24">
        <v>11</v>
      </c>
      <c r="AS143" s="24" t="s">
        <v>0</v>
      </c>
      <c r="AT143" s="24">
        <v>4</v>
      </c>
      <c r="AU143" s="24"/>
      <c r="AV143" s="25"/>
      <c r="AX143" s="26"/>
      <c r="AY143" s="24"/>
      <c r="AZ143" s="24">
        <v>11</v>
      </c>
      <c r="BA143" s="24" t="s">
        <v>0</v>
      </c>
      <c r="BB143" s="24">
        <v>9</v>
      </c>
      <c r="BC143" s="24"/>
      <c r="BD143" s="25"/>
      <c r="BE143" s="24"/>
      <c r="BF143" s="23"/>
      <c r="BG143" s="26"/>
      <c r="BH143" s="24"/>
      <c r="BI143" s="24"/>
      <c r="BJ143" s="24" t="s">
        <v>0</v>
      </c>
      <c r="BK143" s="24"/>
      <c r="BL143" s="24"/>
      <c r="BM143" s="25"/>
      <c r="BN143" s="24"/>
      <c r="BO143" s="23"/>
      <c r="BP143" s="26"/>
      <c r="BQ143" s="24"/>
      <c r="BR143" s="24"/>
      <c r="BS143" s="24" t="s">
        <v>0</v>
      </c>
      <c r="BT143" s="24"/>
      <c r="BU143" s="24"/>
      <c r="BV143" s="25"/>
      <c r="BW143" s="24"/>
      <c r="BX143" s="23"/>
      <c r="BY143" s="26"/>
      <c r="BZ143" s="24"/>
      <c r="CA143" s="24"/>
      <c r="CB143" s="24" t="s">
        <v>0</v>
      </c>
      <c r="CC143" s="24"/>
      <c r="CD143" s="24"/>
      <c r="CE143" s="25"/>
      <c r="CF143" s="24"/>
      <c r="CG143" s="23"/>
      <c r="CH143" s="26"/>
      <c r="CI143" s="24"/>
      <c r="CJ143" s="24"/>
      <c r="CK143" s="24" t="s">
        <v>0</v>
      </c>
      <c r="CL143" s="24"/>
      <c r="CM143" s="24"/>
      <c r="CN143" s="25"/>
      <c r="CQ143" s="26"/>
      <c r="CR143" s="24"/>
      <c r="CS143" s="24"/>
      <c r="CT143" s="24"/>
      <c r="CU143" s="24"/>
      <c r="CV143" s="24"/>
      <c r="CW143" s="25"/>
    </row>
    <row r="144" spans="1:101" s="19" customFormat="1">
      <c r="A144" s="23"/>
      <c r="B144" s="26"/>
      <c r="C144" s="24"/>
      <c r="D144" s="24">
        <v>18</v>
      </c>
      <c r="E144" s="24" t="s">
        <v>0</v>
      </c>
      <c r="F144" s="24">
        <v>16</v>
      </c>
      <c r="G144" s="24"/>
      <c r="H144" s="25"/>
      <c r="I144" s="24"/>
      <c r="J144" s="26"/>
      <c r="K144" s="24"/>
      <c r="L144" s="24">
        <v>9</v>
      </c>
      <c r="M144" s="24" t="s">
        <v>0</v>
      </c>
      <c r="N144" s="24">
        <v>11</v>
      </c>
      <c r="O144" s="24"/>
      <c r="P144" s="25"/>
      <c r="Q144" s="24"/>
      <c r="R144" s="26"/>
      <c r="S144" s="24"/>
      <c r="T144" s="24">
        <v>11</v>
      </c>
      <c r="U144" s="24" t="s">
        <v>0</v>
      </c>
      <c r="V144" s="24">
        <v>13</v>
      </c>
      <c r="W144" s="24"/>
      <c r="X144" s="25"/>
      <c r="Y144" s="24"/>
      <c r="Z144" s="26"/>
      <c r="AA144" s="24"/>
      <c r="AB144" s="24">
        <v>11</v>
      </c>
      <c r="AC144" s="24" t="s">
        <v>0</v>
      </c>
      <c r="AD144" s="24">
        <v>7</v>
      </c>
      <c r="AE144" s="24"/>
      <c r="AF144" s="25"/>
      <c r="AG144" s="24"/>
      <c r="AH144" s="26"/>
      <c r="AI144" s="24"/>
      <c r="AJ144" s="24">
        <v>13</v>
      </c>
      <c r="AK144" s="24" t="s">
        <v>0</v>
      </c>
      <c r="AL144" s="24">
        <v>11</v>
      </c>
      <c r="AM144" s="24"/>
      <c r="AN144" s="25"/>
      <c r="AP144" s="26"/>
      <c r="AQ144" s="24"/>
      <c r="AR144" s="24">
        <v>6</v>
      </c>
      <c r="AS144" s="24" t="s">
        <v>0</v>
      </c>
      <c r="AT144" s="24">
        <v>11</v>
      </c>
      <c r="AU144" s="24"/>
      <c r="AV144" s="25"/>
      <c r="AX144" s="26"/>
      <c r="AY144" s="24"/>
      <c r="AZ144" s="24"/>
      <c r="BA144" s="24" t="s">
        <v>0</v>
      </c>
      <c r="BB144" s="24"/>
      <c r="BC144" s="24"/>
      <c r="BD144" s="25"/>
      <c r="BE144" s="24"/>
      <c r="BF144" s="23"/>
      <c r="BG144" s="26"/>
      <c r="BH144" s="24"/>
      <c r="BI144" s="24"/>
      <c r="BJ144" s="24" t="s">
        <v>0</v>
      </c>
      <c r="BK144" s="24"/>
      <c r="BL144" s="24"/>
      <c r="BM144" s="25"/>
      <c r="BN144" s="24"/>
      <c r="BO144" s="23"/>
      <c r="BP144" s="26"/>
      <c r="BQ144" s="24"/>
      <c r="BR144" s="24"/>
      <c r="BS144" s="24" t="s">
        <v>0</v>
      </c>
      <c r="BT144" s="24"/>
      <c r="BU144" s="24"/>
      <c r="BV144" s="25"/>
      <c r="BW144" s="24"/>
      <c r="BX144" s="23"/>
      <c r="BY144" s="26"/>
      <c r="BZ144" s="24"/>
      <c r="CA144" s="24"/>
      <c r="CB144" s="24" t="s">
        <v>0</v>
      </c>
      <c r="CC144" s="24"/>
      <c r="CD144" s="24"/>
      <c r="CE144" s="25"/>
      <c r="CF144" s="24"/>
      <c r="CG144" s="23"/>
      <c r="CH144" s="26"/>
      <c r="CI144" s="24"/>
      <c r="CJ144" s="24"/>
      <c r="CK144" s="24" t="s">
        <v>0</v>
      </c>
      <c r="CL144" s="24"/>
      <c r="CM144" s="24"/>
      <c r="CN144" s="25"/>
      <c r="CQ144" s="26"/>
      <c r="CR144" s="24"/>
      <c r="CS144" s="24"/>
      <c r="CT144" s="24"/>
      <c r="CU144" s="24"/>
      <c r="CV144" s="24"/>
      <c r="CW144" s="25"/>
    </row>
    <row r="145" spans="1:101" s="19" customFormat="1">
      <c r="A145" s="23"/>
      <c r="B145" s="26"/>
      <c r="C145" s="24"/>
      <c r="D145" s="24">
        <v>11</v>
      </c>
      <c r="E145" s="24" t="s">
        <v>0</v>
      </c>
      <c r="F145" s="24">
        <v>9</v>
      </c>
      <c r="G145" s="24"/>
      <c r="H145" s="25"/>
      <c r="I145" s="24"/>
      <c r="J145" s="26"/>
      <c r="K145" s="24"/>
      <c r="L145" s="24"/>
      <c r="M145" s="24" t="s">
        <v>0</v>
      </c>
      <c r="N145" s="24"/>
      <c r="O145" s="24"/>
      <c r="P145" s="25"/>
      <c r="Q145" s="24"/>
      <c r="R145" s="26"/>
      <c r="S145" s="24"/>
      <c r="T145" s="24"/>
      <c r="U145" s="24" t="s">
        <v>0</v>
      </c>
      <c r="V145" s="24"/>
      <c r="W145" s="24"/>
      <c r="X145" s="25"/>
      <c r="Y145" s="24"/>
      <c r="Z145" s="26"/>
      <c r="AA145" s="24"/>
      <c r="AB145" s="24">
        <v>5</v>
      </c>
      <c r="AC145" s="24" t="s">
        <v>0</v>
      </c>
      <c r="AD145" s="24">
        <v>11</v>
      </c>
      <c r="AE145" s="24"/>
      <c r="AF145" s="25"/>
      <c r="AG145" s="24"/>
      <c r="AH145" s="26"/>
      <c r="AI145" s="24"/>
      <c r="AJ145" s="24">
        <v>11</v>
      </c>
      <c r="AK145" s="24" t="s">
        <v>0</v>
      </c>
      <c r="AL145" s="24">
        <v>5</v>
      </c>
      <c r="AM145" s="24"/>
      <c r="AN145" s="25"/>
      <c r="AP145" s="26"/>
      <c r="AQ145" s="24"/>
      <c r="AR145" s="24">
        <v>11</v>
      </c>
      <c r="AS145" s="24" t="s">
        <v>0</v>
      </c>
      <c r="AT145" s="24">
        <v>7</v>
      </c>
      <c r="AU145" s="24"/>
      <c r="AV145" s="25"/>
      <c r="AX145" s="26"/>
      <c r="AY145" s="24"/>
      <c r="AZ145" s="24"/>
      <c r="BA145" s="24" t="s">
        <v>0</v>
      </c>
      <c r="BB145" s="24"/>
      <c r="BC145" s="24"/>
      <c r="BD145" s="25"/>
      <c r="BE145" s="24"/>
      <c r="BF145" s="23"/>
      <c r="BG145" s="26"/>
      <c r="BH145" s="24"/>
      <c r="BI145" s="24"/>
      <c r="BJ145" s="24" t="s">
        <v>0</v>
      </c>
      <c r="BK145" s="24"/>
      <c r="BL145" s="24"/>
      <c r="BM145" s="25"/>
      <c r="BN145" s="24"/>
      <c r="BO145" s="23"/>
      <c r="BP145" s="26"/>
      <c r="BQ145" s="24"/>
      <c r="BR145" s="24"/>
      <c r="BS145" s="24" t="s">
        <v>0</v>
      </c>
      <c r="BT145" s="24"/>
      <c r="BU145" s="24"/>
      <c r="BV145" s="25"/>
      <c r="BW145" s="24"/>
      <c r="BX145" s="23"/>
      <c r="BY145" s="26"/>
      <c r="BZ145" s="24"/>
      <c r="CA145" s="24"/>
      <c r="CB145" s="24" t="s">
        <v>0</v>
      </c>
      <c r="CC145" s="24"/>
      <c r="CD145" s="24"/>
      <c r="CE145" s="25"/>
      <c r="CF145" s="24"/>
      <c r="CG145" s="23"/>
      <c r="CH145" s="26"/>
      <c r="CI145" s="24"/>
      <c r="CJ145" s="24"/>
      <c r="CK145" s="24" t="s">
        <v>0</v>
      </c>
      <c r="CL145" s="24"/>
      <c r="CM145" s="24"/>
      <c r="CN145" s="25"/>
      <c r="CQ145" s="26"/>
      <c r="CR145" s="24"/>
      <c r="CS145" s="24"/>
      <c r="CT145" s="24"/>
      <c r="CU145" s="24"/>
      <c r="CV145" s="24"/>
      <c r="CW145" s="25"/>
    </row>
    <row r="146" spans="1:101" s="19" customFormat="1">
      <c r="A146" s="23"/>
      <c r="B146" s="26"/>
      <c r="C146" s="24"/>
      <c r="D146" s="24"/>
      <c r="E146" s="24"/>
      <c r="F146" s="24"/>
      <c r="G146" s="24"/>
      <c r="H146" s="25"/>
      <c r="I146" s="24"/>
      <c r="J146" s="26"/>
      <c r="K146" s="24"/>
      <c r="L146" s="24"/>
      <c r="M146" s="24"/>
      <c r="N146" s="24"/>
      <c r="O146" s="24"/>
      <c r="P146" s="25"/>
      <c r="Q146" s="24"/>
      <c r="R146" s="26"/>
      <c r="S146" s="24"/>
      <c r="T146" s="24"/>
      <c r="U146" s="24"/>
      <c r="V146" s="24"/>
      <c r="W146" s="24"/>
      <c r="X146" s="25"/>
      <c r="Y146" s="24"/>
      <c r="Z146" s="26"/>
      <c r="AA146" s="24"/>
      <c r="AB146" s="24"/>
      <c r="AC146" s="24"/>
      <c r="AD146" s="24"/>
      <c r="AE146" s="24"/>
      <c r="AF146" s="25"/>
      <c r="AG146" s="24"/>
      <c r="AH146" s="26"/>
      <c r="AI146" s="24"/>
      <c r="AJ146" s="24"/>
      <c r="AK146" s="24"/>
      <c r="AL146" s="24"/>
      <c r="AM146" s="24"/>
      <c r="AN146" s="25"/>
      <c r="AP146" s="26"/>
      <c r="AQ146" s="24"/>
      <c r="AR146" s="24"/>
      <c r="AS146" s="24"/>
      <c r="AT146" s="24"/>
      <c r="AU146" s="24"/>
      <c r="AV146" s="25"/>
      <c r="AX146" s="26"/>
      <c r="AY146" s="24"/>
      <c r="AZ146" s="24"/>
      <c r="BA146" s="24"/>
      <c r="BB146" s="24"/>
      <c r="BC146" s="24"/>
      <c r="BD146" s="25"/>
      <c r="BE146" s="24"/>
      <c r="BF146" s="23"/>
      <c r="BG146" s="26"/>
      <c r="BH146" s="24"/>
      <c r="BI146" s="24"/>
      <c r="BJ146" s="24"/>
      <c r="BK146" s="24"/>
      <c r="BL146" s="24"/>
      <c r="BM146" s="25"/>
      <c r="BN146" s="24"/>
      <c r="BO146" s="23"/>
      <c r="BP146" s="26"/>
      <c r="BQ146" s="24"/>
      <c r="BR146" s="24"/>
      <c r="BS146" s="24"/>
      <c r="BT146" s="24"/>
      <c r="BU146" s="24"/>
      <c r="BV146" s="25"/>
      <c r="BW146" s="24"/>
      <c r="BX146" s="23"/>
      <c r="BY146" s="26"/>
      <c r="BZ146" s="24"/>
      <c r="CA146" s="24"/>
      <c r="CB146" s="24"/>
      <c r="CC146" s="24"/>
      <c r="CD146" s="24"/>
      <c r="CE146" s="25"/>
      <c r="CF146" s="24"/>
      <c r="CG146" s="23"/>
      <c r="CH146" s="26"/>
      <c r="CI146" s="24"/>
      <c r="CJ146" s="24"/>
      <c r="CK146" s="24"/>
      <c r="CL146" s="24"/>
      <c r="CM146" s="24"/>
      <c r="CN146" s="25"/>
      <c r="CQ146" s="26"/>
      <c r="CR146" s="24"/>
      <c r="CS146" s="24"/>
      <c r="CT146" s="24"/>
      <c r="CU146" s="24"/>
      <c r="CV146" s="24"/>
      <c r="CW146" s="25"/>
    </row>
    <row r="147" spans="1:101" s="19" customFormat="1">
      <c r="A147" s="23"/>
      <c r="B147" s="26" t="s">
        <v>24</v>
      </c>
      <c r="C147" s="24">
        <f>IF(D147&gt;F147,1,0)+IF(D148&gt;F148,1,0)+IF(D149&gt;F149,1,0)+IF(D150&gt;F150,1,0)+IF(D151&gt;F151,1,0)+IF(D152&gt;F152,1,0)</f>
        <v>3</v>
      </c>
      <c r="D147" s="24">
        <v>11</v>
      </c>
      <c r="E147" s="24" t="s">
        <v>0</v>
      </c>
      <c r="F147" s="24">
        <v>6</v>
      </c>
      <c r="G147" s="24">
        <f>IF(D147&lt;F147,1,0)+IF(D148&lt;F148,1,0)+IF(D149&lt;F149,1,0)+IF(D150&lt;F150,1,0)+IF(D151&lt;F151,1,0)+IF(D152&lt;F152,1,0)</f>
        <v>1</v>
      </c>
      <c r="H147" s="25" t="s">
        <v>121</v>
      </c>
      <c r="I147" s="24"/>
      <c r="J147" s="26" t="s">
        <v>62</v>
      </c>
      <c r="K147" s="24">
        <f>IF(L147&gt;N147,1,0)+IF(L148&gt;N148,1,0)+IF(L149&gt;N149,1,0)+IF(L150&gt;N150,1,0)+IF(L151&gt;N151,1,0)+IF(L152&gt;N152,1,0)</f>
        <v>2</v>
      </c>
      <c r="L147" s="24">
        <v>10</v>
      </c>
      <c r="M147" s="24" t="s">
        <v>0</v>
      </c>
      <c r="N147" s="24">
        <v>12</v>
      </c>
      <c r="O147" s="24">
        <f>IF(L147&lt;N147,1,0)+IF(L148&lt;N148,1,0)+IF(L149&lt;N149,1,0)+IF(L150&lt;N150,1,0)+IF(L151&lt;N151,1,0)+IF(L152&lt;N152,1,0)</f>
        <v>3</v>
      </c>
      <c r="P147" s="25" t="s">
        <v>120</v>
      </c>
      <c r="Q147" s="24"/>
      <c r="R147" s="26" t="s">
        <v>119</v>
      </c>
      <c r="S147" s="24">
        <f>IF(T147&gt;V147,1,0)+IF(T148&gt;V148,1,0)+IF(T149&gt;V149,1,0)+IF(T150&gt;V150,1,0)+IF(T151&gt;V151,1,0)+IF(T152&gt;V152,1,0)</f>
        <v>0</v>
      </c>
      <c r="T147" s="24">
        <v>8</v>
      </c>
      <c r="U147" s="24" t="s">
        <v>0</v>
      </c>
      <c r="V147" s="24">
        <v>11</v>
      </c>
      <c r="W147" s="24">
        <f>IF(T147&lt;V147,1,0)+IF(T148&lt;V148,1,0)+IF(T149&lt;V149,1,0)+IF(T150&lt;V150,1,0)+IF(T151&lt;V151,1,0)+IF(T152&lt;V152,1,0)</f>
        <v>3</v>
      </c>
      <c r="X147" s="25" t="s">
        <v>118</v>
      </c>
      <c r="Y147" s="24"/>
      <c r="Z147" s="26" t="s">
        <v>117</v>
      </c>
      <c r="AA147" s="24">
        <f>IF(AB147&gt;AD147,1,0)+IF(AB148&gt;AD148,1,0)+IF(AB149&gt;AD149,1,0)+IF(AB150&gt;AD150,1,0)+IF(AB151&gt;AD151,1,0)+IF(AB152&gt;AD152,1,0)</f>
        <v>0</v>
      </c>
      <c r="AB147" s="24">
        <v>1</v>
      </c>
      <c r="AC147" s="24" t="s">
        <v>0</v>
      </c>
      <c r="AD147" s="24">
        <v>11</v>
      </c>
      <c r="AE147" s="24">
        <f>IF(AB147&lt;AD147,1,0)+IF(AB148&lt;AD148,1,0)+IF(AB149&lt;AD149,1,0)+IF(AB150&lt;AD150,1,0)+IF(AB151&lt;AD151,1,0)+IF(AB152&lt;AD152,1,0)</f>
        <v>3</v>
      </c>
      <c r="AF147" s="25" t="s">
        <v>116</v>
      </c>
      <c r="AG147" s="24"/>
      <c r="AH147" s="26" t="s">
        <v>60</v>
      </c>
      <c r="AI147" s="24">
        <f>IF(AJ147&gt;AL147,1,0)+IF(AJ148&gt;AL148,1,0)+IF(AJ149&gt;AL149,1,0)+IF(AJ150&gt;AL150,1,0)+IF(AJ151&gt;AL151,1,0)+IF(AJ152&gt;AL152,1,0)</f>
        <v>2</v>
      </c>
      <c r="AJ147" s="24">
        <v>7</v>
      </c>
      <c r="AK147" s="24" t="s">
        <v>0</v>
      </c>
      <c r="AL147" s="24">
        <v>11</v>
      </c>
      <c r="AM147" s="24">
        <f>IF(AJ147&lt;AL147,1,0)+IF(AJ148&lt;AL148,1,0)+IF(AJ149&lt;AL149,1,0)+IF(AJ150&lt;AL150,1,0)+IF(AJ151&lt;AL151,1,0)+IF(AJ152&lt;AL152,1,0)</f>
        <v>3</v>
      </c>
      <c r="AN147" s="25" t="s">
        <v>58</v>
      </c>
      <c r="AP147" s="26" t="s">
        <v>18</v>
      </c>
      <c r="AQ147" s="24">
        <f>IF(AR147&gt;AT147,1,0)+IF(AR148&gt;AT148,1,0)+IF(AR149&gt;AT149,1,0)+IF(AR150&gt;AT150,1,0)+IF(AR151&gt;AT151,1,0)+IF(AR152&gt;AT152,1,0)</f>
        <v>3</v>
      </c>
      <c r="AR147" s="24">
        <v>6</v>
      </c>
      <c r="AS147" s="24" t="s">
        <v>0</v>
      </c>
      <c r="AT147" s="24">
        <v>11</v>
      </c>
      <c r="AU147" s="24">
        <f>IF(AR147&lt;AT147,1,0)+IF(AR148&lt;AT148,1,0)+IF(AR149&lt;AT149,1,0)+IF(AR150&lt;AT150,1,0)+IF(AR151&lt;AT151,1,0)+IF(AR152&lt;AT152,1,0)</f>
        <v>1</v>
      </c>
      <c r="AV147" s="25" t="s">
        <v>115</v>
      </c>
      <c r="AX147" s="26" t="s">
        <v>114</v>
      </c>
      <c r="AY147" s="24">
        <f>IF(AZ147&gt;BB147,1,0)+IF(AZ148&gt;BB148,1,0)+IF(AZ149&gt;BB149,1,0)+IF(AZ150&gt;BB150,1,0)+IF(AZ151&gt;BB151,1,0)+IF(AZ152&gt;BB152,1,0)</f>
        <v>3</v>
      </c>
      <c r="AZ147" s="24">
        <v>11</v>
      </c>
      <c r="BA147" s="24" t="s">
        <v>0</v>
      </c>
      <c r="BB147" s="24">
        <v>4</v>
      </c>
      <c r="BC147" s="24">
        <f>IF(AZ147&lt;BB147,1,0)+IF(AZ148&lt;BB148,1,0)+IF(AZ149&lt;BB149,1,0)+IF(AZ150&lt;BB150,1,0)+IF(AZ151&lt;BB151,1,0)+IF(AZ152&lt;BB152,1,0)</f>
        <v>1</v>
      </c>
      <c r="BD147" s="25" t="s">
        <v>113</v>
      </c>
      <c r="BE147" s="24"/>
      <c r="BF147" s="23"/>
      <c r="BG147" s="26"/>
      <c r="BH147" s="24">
        <f>IF(BI147&gt;BK147,1,0)+IF(BI148&gt;BK148,1,0)+IF(BI149&gt;BK149,1,0)+IF(BI150&gt;BK150,1,0)+IF(BI151&gt;BK151,1,0)+IF(BI152&gt;BK152,1,0)</f>
        <v>0</v>
      </c>
      <c r="BI147" s="24"/>
      <c r="BJ147" s="24" t="s">
        <v>0</v>
      </c>
      <c r="BK147" s="24"/>
      <c r="BL147" s="24">
        <f>IF(BI147&lt;BK147,1,0)+IF(BI148&lt;BK148,1,0)+IF(BI149&lt;BK149,1,0)+IF(BI150&lt;BK150,1,0)+IF(BI151&lt;BK151,1,0)+IF(BI152&lt;BK152,1,0)</f>
        <v>0</v>
      </c>
      <c r="BM147" s="25"/>
      <c r="BN147" s="24"/>
      <c r="BO147" s="23"/>
      <c r="BP147" s="26"/>
      <c r="BQ147" s="24">
        <f>IF(BR147&gt;BT147,1,0)+IF(BR148&gt;BT148,1,0)+IF(BR149&gt;BT149,1,0)+IF(BR150&gt;BT150,1,0)+IF(BR151&gt;BT151,1,0)+IF(BR152&gt;BT152,1,0)</f>
        <v>0</v>
      </c>
      <c r="BR147" s="24"/>
      <c r="BS147" s="24" t="s">
        <v>0</v>
      </c>
      <c r="BT147" s="24"/>
      <c r="BU147" s="24">
        <v>0</v>
      </c>
      <c r="BV147" s="25"/>
      <c r="BW147" s="24"/>
      <c r="BX147" s="23"/>
      <c r="BY147" s="26"/>
      <c r="BZ147" s="24">
        <f>IF(CA147&gt;CC147,1,0)+IF(CA148&gt;CC148,1,0)+IF(CA149&gt;CC149,1,0)+IF(CA150&gt;CC150,1,0)+IF(CA151&gt;CC151,1,0)+IF(CA152&gt;CC152,1,0)</f>
        <v>0</v>
      </c>
      <c r="CA147" s="24"/>
      <c r="CB147" s="24" t="s">
        <v>0</v>
      </c>
      <c r="CC147" s="24"/>
      <c r="CD147" s="24">
        <f>IF(CA147&lt;CC147,1,0)+IF(CA148&lt;CC148,1,0)+IF(CA149&lt;CC149,1,0)+IF(CA150&lt;CC150,1,0)+IF(CA151&lt;CC151,1,0)+IF(CA152&lt;CC152,1,0)</f>
        <v>0</v>
      </c>
      <c r="CE147" s="25"/>
      <c r="CF147" s="24"/>
      <c r="CG147" s="23"/>
      <c r="CH147" s="26"/>
      <c r="CI147" s="24">
        <f>IF(CJ147&gt;CL147,1,0)+IF(CJ148&gt;CL148,1,0)+IF(CJ149&gt;CL149,1,0)+IF(CJ150&gt;CL150,1,0)+IF(CJ151&gt;CL151,1,0)+IF(CJ152&gt;CL152,1,0)</f>
        <v>0</v>
      </c>
      <c r="CJ147" s="24"/>
      <c r="CK147" s="24" t="s">
        <v>0</v>
      </c>
      <c r="CL147" s="24"/>
      <c r="CM147" s="24">
        <f>IF(CJ147&lt;CL147,1,0)+IF(CJ148&lt;CL148,1,0)+IF(CJ149&lt;CL149,1,0)+IF(CJ150&lt;CL150,1,0)+IF(CJ151&lt;CL151,1,0)+IF(CJ152&lt;CL152,1,0)</f>
        <v>0</v>
      </c>
      <c r="CN147" s="25"/>
      <c r="CQ147" s="26"/>
      <c r="CR147" s="24"/>
      <c r="CS147" s="24"/>
      <c r="CT147" s="24"/>
      <c r="CU147" s="24"/>
      <c r="CV147" s="24"/>
      <c r="CW147" s="25"/>
    </row>
    <row r="148" spans="1:101" s="19" customFormat="1">
      <c r="A148" s="23"/>
      <c r="B148" s="26"/>
      <c r="C148" s="24"/>
      <c r="D148" s="24">
        <v>10</v>
      </c>
      <c r="E148" s="24" t="s">
        <v>0</v>
      </c>
      <c r="F148" s="24">
        <v>12</v>
      </c>
      <c r="G148" s="24"/>
      <c r="H148" s="25"/>
      <c r="I148" s="24"/>
      <c r="J148" s="26"/>
      <c r="K148" s="24"/>
      <c r="L148" s="24">
        <v>11</v>
      </c>
      <c r="M148" s="24" t="s">
        <v>0</v>
      </c>
      <c r="N148" s="24">
        <v>8</v>
      </c>
      <c r="O148" s="24"/>
      <c r="P148" s="25"/>
      <c r="Q148" s="24"/>
      <c r="R148" s="26"/>
      <c r="S148" s="24"/>
      <c r="T148" s="24">
        <v>7</v>
      </c>
      <c r="U148" s="24" t="s">
        <v>0</v>
      </c>
      <c r="V148" s="24">
        <v>11</v>
      </c>
      <c r="W148" s="24"/>
      <c r="X148" s="25"/>
      <c r="Y148" s="24"/>
      <c r="Z148" s="26"/>
      <c r="AA148" s="24"/>
      <c r="AB148" s="24">
        <v>9</v>
      </c>
      <c r="AC148" s="24" t="s">
        <v>0</v>
      </c>
      <c r="AD148" s="24">
        <v>11</v>
      </c>
      <c r="AE148" s="24"/>
      <c r="AF148" s="25"/>
      <c r="AG148" s="24"/>
      <c r="AH148" s="26"/>
      <c r="AI148" s="24"/>
      <c r="AJ148" s="24">
        <v>12</v>
      </c>
      <c r="AK148" s="24" t="s">
        <v>0</v>
      </c>
      <c r="AL148" s="24">
        <v>10</v>
      </c>
      <c r="AM148" s="24"/>
      <c r="AN148" s="25"/>
      <c r="AP148" s="26"/>
      <c r="AQ148" s="24"/>
      <c r="AR148" s="24">
        <v>11</v>
      </c>
      <c r="AS148" s="24" t="s">
        <v>0</v>
      </c>
      <c r="AT148" s="24">
        <v>2</v>
      </c>
      <c r="AU148" s="24"/>
      <c r="AV148" s="25"/>
      <c r="AX148" s="26"/>
      <c r="AY148" s="24"/>
      <c r="AZ148" s="24">
        <v>10</v>
      </c>
      <c r="BA148" s="24" t="s">
        <v>0</v>
      </c>
      <c r="BB148" s="24">
        <v>12</v>
      </c>
      <c r="BC148" s="24"/>
      <c r="BD148" s="25"/>
      <c r="BE148" s="24"/>
      <c r="BF148" s="23"/>
      <c r="BG148" s="26"/>
      <c r="BH148" s="24"/>
      <c r="BI148" s="24"/>
      <c r="BJ148" s="24" t="s">
        <v>0</v>
      </c>
      <c r="BK148" s="24"/>
      <c r="BL148" s="24"/>
      <c r="BM148" s="25"/>
      <c r="BN148" s="24"/>
      <c r="BO148" s="23"/>
      <c r="BP148" s="26"/>
      <c r="BQ148" s="24"/>
      <c r="BR148" s="24"/>
      <c r="BS148" s="24" t="s">
        <v>0</v>
      </c>
      <c r="BT148" s="24"/>
      <c r="BU148" s="24"/>
      <c r="BV148" s="25"/>
      <c r="BW148" s="24"/>
      <c r="BX148" s="23"/>
      <c r="BY148" s="26"/>
      <c r="BZ148" s="24"/>
      <c r="CA148" s="24"/>
      <c r="CB148" s="24" t="s">
        <v>0</v>
      </c>
      <c r="CC148" s="24"/>
      <c r="CD148" s="24"/>
      <c r="CE148" s="25"/>
      <c r="CF148" s="24"/>
      <c r="CG148" s="23"/>
      <c r="CH148" s="26"/>
      <c r="CI148" s="24"/>
      <c r="CJ148" s="24"/>
      <c r="CK148" s="24" t="s">
        <v>0</v>
      </c>
      <c r="CL148" s="24"/>
      <c r="CM148" s="24"/>
      <c r="CN148" s="25"/>
      <c r="CQ148" s="26"/>
      <c r="CR148" s="24"/>
      <c r="CS148" s="24"/>
      <c r="CT148" s="24"/>
      <c r="CU148" s="24"/>
      <c r="CV148" s="24"/>
      <c r="CW148" s="25"/>
    </row>
    <row r="149" spans="1:101" s="19" customFormat="1">
      <c r="A149" s="23"/>
      <c r="B149" s="26"/>
      <c r="C149" s="24"/>
      <c r="D149" s="24">
        <v>11</v>
      </c>
      <c r="E149" s="24" t="s">
        <v>0</v>
      </c>
      <c r="F149" s="24">
        <v>4</v>
      </c>
      <c r="G149" s="24"/>
      <c r="H149" s="25"/>
      <c r="I149" s="24"/>
      <c r="J149" s="26"/>
      <c r="K149" s="24"/>
      <c r="L149" s="24">
        <v>9</v>
      </c>
      <c r="M149" s="24" t="s">
        <v>0</v>
      </c>
      <c r="N149" s="24">
        <v>11</v>
      </c>
      <c r="O149" s="24"/>
      <c r="P149" s="25"/>
      <c r="Q149" s="24"/>
      <c r="R149" s="26"/>
      <c r="S149" s="24"/>
      <c r="T149" s="24">
        <v>5</v>
      </c>
      <c r="U149" s="24" t="s">
        <v>0</v>
      </c>
      <c r="V149" s="24">
        <v>11</v>
      </c>
      <c r="W149" s="24"/>
      <c r="X149" s="25"/>
      <c r="Y149" s="24"/>
      <c r="Z149" s="26"/>
      <c r="AA149" s="24"/>
      <c r="AB149" s="24">
        <v>5</v>
      </c>
      <c r="AC149" s="24" t="s">
        <v>0</v>
      </c>
      <c r="AD149" s="24">
        <v>11</v>
      </c>
      <c r="AE149" s="24"/>
      <c r="AF149" s="25"/>
      <c r="AG149" s="24"/>
      <c r="AH149" s="26"/>
      <c r="AI149" s="24"/>
      <c r="AJ149" s="24">
        <v>8</v>
      </c>
      <c r="AK149" s="24" t="s">
        <v>0</v>
      </c>
      <c r="AL149" s="24">
        <v>11</v>
      </c>
      <c r="AM149" s="24"/>
      <c r="AN149" s="25"/>
      <c r="AP149" s="26"/>
      <c r="AQ149" s="24"/>
      <c r="AR149" s="24">
        <v>11</v>
      </c>
      <c r="AS149" s="24" t="s">
        <v>0</v>
      </c>
      <c r="AT149" s="24">
        <v>6</v>
      </c>
      <c r="AU149" s="24"/>
      <c r="AV149" s="25"/>
      <c r="AX149" s="26"/>
      <c r="AY149" s="24"/>
      <c r="AZ149" s="24">
        <v>11</v>
      </c>
      <c r="BA149" s="24" t="s">
        <v>0</v>
      </c>
      <c r="BB149" s="24">
        <v>9</v>
      </c>
      <c r="BC149" s="24"/>
      <c r="BD149" s="25"/>
      <c r="BE149" s="24"/>
      <c r="BF149" s="23"/>
      <c r="BG149" s="26"/>
      <c r="BH149" s="24"/>
      <c r="BI149" s="24"/>
      <c r="BJ149" s="24" t="s">
        <v>0</v>
      </c>
      <c r="BK149" s="24"/>
      <c r="BL149" s="24"/>
      <c r="BM149" s="25"/>
      <c r="BN149" s="24"/>
      <c r="BO149" s="23"/>
      <c r="BP149" s="26"/>
      <c r="BQ149" s="24"/>
      <c r="BR149" s="24"/>
      <c r="BS149" s="24" t="s">
        <v>0</v>
      </c>
      <c r="BT149" s="24"/>
      <c r="BU149" s="24"/>
      <c r="BV149" s="25"/>
      <c r="BW149" s="24"/>
      <c r="BX149" s="23"/>
      <c r="BY149" s="26"/>
      <c r="BZ149" s="24"/>
      <c r="CA149" s="24"/>
      <c r="CB149" s="24" t="s">
        <v>0</v>
      </c>
      <c r="CC149" s="24"/>
      <c r="CD149" s="24"/>
      <c r="CE149" s="25"/>
      <c r="CF149" s="24"/>
      <c r="CG149" s="23"/>
      <c r="CH149" s="26"/>
      <c r="CI149" s="24"/>
      <c r="CJ149" s="24"/>
      <c r="CK149" s="24" t="s">
        <v>0</v>
      </c>
      <c r="CL149" s="24"/>
      <c r="CM149" s="24"/>
      <c r="CN149" s="25"/>
      <c r="CQ149" s="26"/>
      <c r="CR149" s="24"/>
      <c r="CS149" s="24"/>
      <c r="CT149" s="24"/>
      <c r="CU149" s="24"/>
      <c r="CV149" s="24"/>
      <c r="CW149" s="25"/>
    </row>
    <row r="150" spans="1:101" s="19" customFormat="1">
      <c r="A150" s="23"/>
      <c r="B150" s="26"/>
      <c r="C150" s="24"/>
      <c r="D150" s="24">
        <v>11</v>
      </c>
      <c r="E150" s="24" t="s">
        <v>0</v>
      </c>
      <c r="F150" s="24">
        <v>8</v>
      </c>
      <c r="G150" s="24"/>
      <c r="H150" s="25"/>
      <c r="I150" s="24"/>
      <c r="J150" s="26"/>
      <c r="K150" s="24"/>
      <c r="L150" s="24">
        <v>11</v>
      </c>
      <c r="M150" s="24" t="s">
        <v>0</v>
      </c>
      <c r="N150" s="24">
        <v>9</v>
      </c>
      <c r="O150" s="24"/>
      <c r="P150" s="25"/>
      <c r="Q150" s="24"/>
      <c r="R150" s="26"/>
      <c r="S150" s="24"/>
      <c r="T150" s="24"/>
      <c r="U150" s="24" t="s">
        <v>0</v>
      </c>
      <c r="V150" s="24"/>
      <c r="W150" s="24"/>
      <c r="X150" s="25"/>
      <c r="Y150" s="24"/>
      <c r="Z150" s="26"/>
      <c r="AA150" s="24"/>
      <c r="AB150" s="24"/>
      <c r="AC150" s="24" t="s">
        <v>0</v>
      </c>
      <c r="AD150" s="24"/>
      <c r="AE150" s="24"/>
      <c r="AF150" s="25"/>
      <c r="AG150" s="24"/>
      <c r="AH150" s="26"/>
      <c r="AI150" s="24"/>
      <c r="AJ150" s="24">
        <v>11</v>
      </c>
      <c r="AK150" s="24" t="s">
        <v>0</v>
      </c>
      <c r="AL150" s="24">
        <v>8</v>
      </c>
      <c r="AM150" s="24"/>
      <c r="AN150" s="25"/>
      <c r="AP150" s="26"/>
      <c r="AQ150" s="24"/>
      <c r="AR150" s="24">
        <v>11</v>
      </c>
      <c r="AS150" s="24" t="s">
        <v>0</v>
      </c>
      <c r="AT150" s="24">
        <v>4</v>
      </c>
      <c r="AU150" s="24"/>
      <c r="AV150" s="25"/>
      <c r="AX150" s="26"/>
      <c r="AY150" s="24"/>
      <c r="AZ150" s="24">
        <v>11</v>
      </c>
      <c r="BA150" s="24" t="s">
        <v>0</v>
      </c>
      <c r="BB150" s="24">
        <v>9</v>
      </c>
      <c r="BC150" s="24"/>
      <c r="BD150" s="25"/>
      <c r="BE150" s="24"/>
      <c r="BF150" s="23"/>
      <c r="BG150" s="26"/>
      <c r="BH150" s="24"/>
      <c r="BI150" s="24"/>
      <c r="BJ150" s="24" t="s">
        <v>0</v>
      </c>
      <c r="BK150" s="24"/>
      <c r="BL150" s="24"/>
      <c r="BM150" s="25"/>
      <c r="BN150" s="24"/>
      <c r="BO150" s="23"/>
      <c r="BP150" s="26"/>
      <c r="BQ150" s="24"/>
      <c r="BR150" s="24"/>
      <c r="BS150" s="24" t="s">
        <v>0</v>
      </c>
      <c r="BT150" s="24"/>
      <c r="BU150" s="24"/>
      <c r="BV150" s="25"/>
      <c r="BW150" s="24"/>
      <c r="BX150" s="23"/>
      <c r="BY150" s="26"/>
      <c r="BZ150" s="24"/>
      <c r="CA150" s="24"/>
      <c r="CB150" s="24" t="s">
        <v>0</v>
      </c>
      <c r="CC150" s="24"/>
      <c r="CD150" s="24"/>
      <c r="CE150" s="25"/>
      <c r="CF150" s="24"/>
      <c r="CG150" s="23"/>
      <c r="CH150" s="26"/>
      <c r="CI150" s="24"/>
      <c r="CJ150" s="24"/>
      <c r="CK150" s="24" t="s">
        <v>0</v>
      </c>
      <c r="CL150" s="24"/>
      <c r="CM150" s="24"/>
      <c r="CN150" s="25"/>
      <c r="CQ150" s="26"/>
      <c r="CR150" s="24"/>
      <c r="CS150" s="24"/>
      <c r="CT150" s="24"/>
      <c r="CU150" s="24"/>
      <c r="CV150" s="24"/>
      <c r="CW150" s="25"/>
    </row>
    <row r="151" spans="1:101" s="19" customFormat="1">
      <c r="A151" s="23"/>
      <c r="B151" s="26"/>
      <c r="C151" s="24"/>
      <c r="D151" s="24"/>
      <c r="E151" s="24" t="s">
        <v>0</v>
      </c>
      <c r="F151" s="24"/>
      <c r="G151" s="24"/>
      <c r="H151" s="25"/>
      <c r="I151" s="24"/>
      <c r="J151" s="26"/>
      <c r="K151" s="24"/>
      <c r="L151" s="24">
        <v>3</v>
      </c>
      <c r="M151" s="24" t="s">
        <v>0</v>
      </c>
      <c r="N151" s="24">
        <v>11</v>
      </c>
      <c r="O151" s="24"/>
      <c r="P151" s="25"/>
      <c r="Q151" s="24"/>
      <c r="R151" s="26"/>
      <c r="S151" s="24"/>
      <c r="T151" s="24"/>
      <c r="U151" s="24" t="s">
        <v>0</v>
      </c>
      <c r="V151" s="24"/>
      <c r="W151" s="24"/>
      <c r="X151" s="25"/>
      <c r="Y151" s="24"/>
      <c r="Z151" s="26"/>
      <c r="AA151" s="24"/>
      <c r="AB151" s="24"/>
      <c r="AC151" s="24" t="s">
        <v>0</v>
      </c>
      <c r="AD151" s="24"/>
      <c r="AE151" s="24"/>
      <c r="AF151" s="25"/>
      <c r="AG151" s="24"/>
      <c r="AH151" s="26"/>
      <c r="AI151" s="24"/>
      <c r="AJ151" s="24">
        <v>10</v>
      </c>
      <c r="AK151" s="24" t="s">
        <v>0</v>
      </c>
      <c r="AL151" s="24">
        <v>12</v>
      </c>
      <c r="AM151" s="24"/>
      <c r="AN151" s="25"/>
      <c r="AP151" s="26"/>
      <c r="AQ151" s="24"/>
      <c r="AR151" s="24"/>
      <c r="AS151" s="24" t="s">
        <v>0</v>
      </c>
      <c r="AT151" s="24"/>
      <c r="AU151" s="24"/>
      <c r="AV151" s="25"/>
      <c r="AX151" s="26"/>
      <c r="AY151" s="24"/>
      <c r="AZ151" s="24"/>
      <c r="BA151" s="24" t="s">
        <v>0</v>
      </c>
      <c r="BB151" s="24"/>
      <c r="BC151" s="24"/>
      <c r="BD151" s="25"/>
      <c r="BE151" s="24"/>
      <c r="BF151" s="23"/>
      <c r="BG151" s="26"/>
      <c r="BH151" s="24"/>
      <c r="BI151" s="24"/>
      <c r="BJ151" s="24" t="s">
        <v>0</v>
      </c>
      <c r="BK151" s="24"/>
      <c r="BL151" s="24"/>
      <c r="BM151" s="25"/>
      <c r="BN151" s="24"/>
      <c r="BO151" s="23"/>
      <c r="BP151" s="26"/>
      <c r="BQ151" s="24"/>
      <c r="BR151" s="24"/>
      <c r="BS151" s="24" t="s">
        <v>0</v>
      </c>
      <c r="BT151" s="24"/>
      <c r="BU151" s="24"/>
      <c r="BV151" s="25"/>
      <c r="BW151" s="24"/>
      <c r="BX151" s="23"/>
      <c r="BY151" s="26"/>
      <c r="BZ151" s="24"/>
      <c r="CA151" s="24"/>
      <c r="CB151" s="24" t="s">
        <v>0</v>
      </c>
      <c r="CC151" s="24"/>
      <c r="CD151" s="24"/>
      <c r="CE151" s="25"/>
      <c r="CF151" s="24"/>
      <c r="CG151" s="23"/>
      <c r="CH151" s="26"/>
      <c r="CI151" s="24"/>
      <c r="CJ151" s="24"/>
      <c r="CK151" s="24" t="s">
        <v>0</v>
      </c>
      <c r="CL151" s="24"/>
      <c r="CM151" s="24"/>
      <c r="CN151" s="25"/>
      <c r="CQ151" s="26"/>
      <c r="CR151" s="24"/>
      <c r="CS151" s="24"/>
      <c r="CT151" s="24"/>
      <c r="CU151" s="24"/>
      <c r="CV151" s="24"/>
      <c r="CW151" s="25"/>
    </row>
    <row r="152" spans="1:101" s="19" customFormat="1">
      <c r="A152" s="23"/>
      <c r="B152" s="26"/>
      <c r="C152" s="24"/>
      <c r="D152" s="24"/>
      <c r="E152" s="24"/>
      <c r="F152" s="24"/>
      <c r="G152" s="24"/>
      <c r="H152" s="25"/>
      <c r="I152" s="24"/>
      <c r="J152" s="26"/>
      <c r="K152" s="24"/>
      <c r="L152" s="24"/>
      <c r="M152" s="24"/>
      <c r="N152" s="24"/>
      <c r="O152" s="24"/>
      <c r="P152" s="25"/>
      <c r="Q152" s="24"/>
      <c r="R152" s="26"/>
      <c r="S152" s="24"/>
      <c r="T152" s="24"/>
      <c r="U152" s="24"/>
      <c r="V152" s="24"/>
      <c r="W152" s="24"/>
      <c r="X152" s="25"/>
      <c r="Y152" s="24"/>
      <c r="Z152" s="26"/>
      <c r="AA152" s="24"/>
      <c r="AB152" s="24"/>
      <c r="AC152" s="24"/>
      <c r="AD152" s="24"/>
      <c r="AE152" s="24"/>
      <c r="AF152" s="25"/>
      <c r="AG152" s="24"/>
      <c r="AH152" s="26"/>
      <c r="AI152" s="24"/>
      <c r="AJ152" s="24"/>
      <c r="AK152" s="24"/>
      <c r="AL152" s="24"/>
      <c r="AM152" s="24"/>
      <c r="AN152" s="25"/>
      <c r="AP152" s="26"/>
      <c r="AQ152" s="24"/>
      <c r="AR152" s="24"/>
      <c r="AS152" s="24"/>
      <c r="AT152" s="24"/>
      <c r="AU152" s="24"/>
      <c r="AV152" s="25"/>
      <c r="AX152" s="26"/>
      <c r="AY152" s="24"/>
      <c r="AZ152" s="24"/>
      <c r="BA152" s="24"/>
      <c r="BB152" s="24"/>
      <c r="BC152" s="24"/>
      <c r="BD152" s="25"/>
      <c r="BE152" s="24"/>
      <c r="BF152" s="23"/>
      <c r="BG152" s="26"/>
      <c r="BH152" s="24"/>
      <c r="BI152" s="24"/>
      <c r="BJ152" s="24"/>
      <c r="BK152" s="24"/>
      <c r="BL152" s="24"/>
      <c r="BM152" s="25"/>
      <c r="BN152" s="24"/>
      <c r="BO152" s="23"/>
      <c r="BP152" s="26"/>
      <c r="BQ152" s="24"/>
      <c r="BR152" s="24"/>
      <c r="BS152" s="24"/>
      <c r="BT152" s="24"/>
      <c r="BU152" s="24"/>
      <c r="BV152" s="25"/>
      <c r="BW152" s="24"/>
      <c r="BX152" s="23"/>
      <c r="BY152" s="26"/>
      <c r="BZ152" s="24"/>
      <c r="CA152" s="24"/>
      <c r="CB152" s="24"/>
      <c r="CC152" s="24"/>
      <c r="CD152" s="24"/>
      <c r="CE152" s="25"/>
      <c r="CF152" s="24"/>
      <c r="CG152" s="23"/>
      <c r="CH152" s="26"/>
      <c r="CI152" s="24"/>
      <c r="CJ152" s="24"/>
      <c r="CK152" s="24"/>
      <c r="CL152" s="24"/>
      <c r="CM152" s="24"/>
      <c r="CN152" s="25"/>
      <c r="CQ152" s="26"/>
      <c r="CR152" s="24"/>
      <c r="CS152" s="24"/>
      <c r="CT152" s="24"/>
      <c r="CU152" s="24"/>
      <c r="CV152" s="24"/>
      <c r="CW152" s="25"/>
    </row>
    <row r="153" spans="1:101" s="19" customFormat="1">
      <c r="A153" s="23"/>
      <c r="B153" s="26" t="s">
        <v>112</v>
      </c>
      <c r="C153" s="24">
        <f>IF(D153&gt;F153,1,0)+IF(D154&gt;F154,1,0)+IF(D155&gt;F155,1,0)+IF(D156&gt;F156,1,0)+IF(D157&gt;F157,1,0)+IF(D158&gt;F158,1,0)</f>
        <v>0</v>
      </c>
      <c r="D153" s="24">
        <v>7</v>
      </c>
      <c r="E153" s="24" t="s">
        <v>0</v>
      </c>
      <c r="F153" s="24">
        <v>11</v>
      </c>
      <c r="G153" s="24">
        <f>IF(D153&lt;F153,1,0)+IF(D154&lt;F154,1,0)+IF(D155&lt;F155,1,0)+IF(D156&lt;F156,1,0)+IF(D157&lt;F157,1,0)+IF(D158&lt;F158,1,0)</f>
        <v>3</v>
      </c>
      <c r="H153" s="25" t="s">
        <v>111</v>
      </c>
      <c r="I153" s="24"/>
      <c r="J153" s="26" t="s">
        <v>54</v>
      </c>
      <c r="K153" s="24">
        <f>IF(L153&gt;N153,1,0)+IF(L154&gt;N154,1,0)+IF(L155&gt;N155,1,0)+IF(L156&gt;N156,1,0)+IF(L157&gt;N157,1,0)+IF(L158&gt;N158,1,0)</f>
        <v>1</v>
      </c>
      <c r="L153" s="24">
        <v>11</v>
      </c>
      <c r="M153" s="24" t="s">
        <v>0</v>
      </c>
      <c r="N153" s="24">
        <v>4</v>
      </c>
      <c r="O153" s="24">
        <f>IF(L153&lt;N153,1,0)+IF(L154&lt;N154,1,0)+IF(L155&lt;N155,1,0)+IF(L156&lt;N156,1,0)+IF(L157&lt;N157,1,0)+IF(L158&lt;N158,1,0)</f>
        <v>3</v>
      </c>
      <c r="P153" s="25" t="s">
        <v>110</v>
      </c>
      <c r="Q153" s="24"/>
      <c r="R153" s="26" t="s">
        <v>109</v>
      </c>
      <c r="S153" s="24">
        <f>IF(T153&gt;V153,1,0)+IF(T154&gt;V154,1,0)+IF(T155&gt;V155,1,0)+IF(T156&gt;V156,1,0)+IF(T157&gt;V157,1,0)+IF(T158&gt;V158,1,0)</f>
        <v>0</v>
      </c>
      <c r="T153" s="24">
        <v>7</v>
      </c>
      <c r="U153" s="24" t="s">
        <v>0</v>
      </c>
      <c r="V153" s="24">
        <v>11</v>
      </c>
      <c r="W153" s="24">
        <f>IF(T153&lt;V153,1,0)+IF(T154&lt;V154,1,0)+IF(T155&lt;V155,1,0)+IF(T156&lt;V156,1,0)+IF(T157&lt;V157,1,0)+IF(T158&lt;V158,1,0)</f>
        <v>3</v>
      </c>
      <c r="X153" s="25" t="s">
        <v>108</v>
      </c>
      <c r="Y153" s="24"/>
      <c r="Z153" s="26" t="s">
        <v>107</v>
      </c>
      <c r="AA153" s="24">
        <f>IF(AB153&gt;AD153,1,0)+IF(AB154&gt;AD154,1,0)+IF(AB155&gt;AD155,1,0)+IF(AB156&gt;AD156,1,0)+IF(AB157&gt;AD157,1,0)+IF(AB158&gt;AD158,1,0)</f>
        <v>0</v>
      </c>
      <c r="AB153" s="24">
        <v>7</v>
      </c>
      <c r="AC153" s="24" t="s">
        <v>0</v>
      </c>
      <c r="AD153" s="24">
        <v>11</v>
      </c>
      <c r="AE153" s="24">
        <f>IF(AB153&lt;AD153,1,0)+IF(AB154&lt;AD154,1,0)+IF(AB155&lt;AD155,1,0)+IF(AB156&lt;AD156,1,0)+IF(AB157&lt;AD157,1,0)+IF(AB158&lt;AD158,1,0)</f>
        <v>3</v>
      </c>
      <c r="AF153" s="25" t="s">
        <v>106</v>
      </c>
      <c r="AG153" s="24"/>
      <c r="AH153" s="26" t="s">
        <v>105</v>
      </c>
      <c r="AI153" s="24">
        <f>IF(AJ153&gt;AL153,1,0)+IF(AJ154&gt;AL154,1,0)+IF(AJ155&gt;AL155,1,0)+IF(AJ156&gt;AL156,1,0)+IF(AJ157&gt;AL157,1,0)+IF(AJ158&gt;AL158,1,0)</f>
        <v>3</v>
      </c>
      <c r="AJ153" s="24">
        <v>7</v>
      </c>
      <c r="AK153" s="24" t="s">
        <v>0</v>
      </c>
      <c r="AL153" s="24">
        <v>11</v>
      </c>
      <c r="AM153" s="24">
        <f>IF(AJ153&lt;AL153,1,0)+IF(AJ154&lt;AL154,1,0)+IF(AJ155&lt;AL155,1,0)+IF(AJ156&lt;AL156,1,0)+IF(AJ157&lt;AL157,1,0)+IF(AJ158&lt;AL158,1,0)</f>
        <v>2</v>
      </c>
      <c r="AN153" s="25" t="s">
        <v>48</v>
      </c>
      <c r="AP153" s="26" t="s">
        <v>14</v>
      </c>
      <c r="AQ153" s="24">
        <f>IF(AR153&gt;AT153,1,0)+IF(AR154&gt;AT154,1,0)+IF(AR155&gt;AT155,1,0)+IF(AR156&gt;AT156,1,0)+IF(AR157&gt;AT157,1,0)+IF(AR158&gt;AT158,1,0)</f>
        <v>3</v>
      </c>
      <c r="AR153" s="24">
        <v>11</v>
      </c>
      <c r="AS153" s="24" t="s">
        <v>0</v>
      </c>
      <c r="AT153" s="24">
        <v>3</v>
      </c>
      <c r="AU153" s="24">
        <f>IF(AR153&lt;AT153,1,0)+IF(AR154&lt;AT154,1,0)+IF(AR155&lt;AT155,1,0)+IF(AR156&lt;AT156,1,0)+IF(AR157&lt;AT157,1,0)+IF(AR158&lt;AT158,1,0)</f>
        <v>0</v>
      </c>
      <c r="AV153" s="25" t="s">
        <v>104</v>
      </c>
      <c r="AX153" s="26" t="s">
        <v>103</v>
      </c>
      <c r="AY153" s="24">
        <f>IF(AZ153&gt;BB153,1,0)+IF(AZ154&gt;BB154,1,0)+IF(AZ155&gt;BB155,1,0)+IF(AZ156&gt;BB156,1,0)+IF(AZ157&gt;BB157,1,0)+IF(AZ158&gt;BB158,1,0)</f>
        <v>3</v>
      </c>
      <c r="AZ153" s="24">
        <v>12</v>
      </c>
      <c r="BA153" s="24" t="s">
        <v>0</v>
      </c>
      <c r="BB153" s="24">
        <v>10</v>
      </c>
      <c r="BC153" s="24">
        <f>IF(AZ153&lt;BB153,1,0)+IF(AZ154&lt;BB154,1,0)+IF(AZ155&lt;BB155,1,0)+IF(AZ156&lt;BB156,1,0)+IF(AZ157&lt;BB157,1,0)+IF(AZ158&lt;BB158,1,0)</f>
        <v>1</v>
      </c>
      <c r="BD153" s="25" t="s">
        <v>102</v>
      </c>
      <c r="BE153" s="24"/>
      <c r="BF153" s="23"/>
      <c r="BG153" s="26"/>
      <c r="BH153" s="24">
        <f>IF(BI153&gt;BK153,1,0)+IF(BI154&gt;BK154,1,0)+IF(BI155&gt;BK155,1,0)+IF(BI156&gt;BK156,1,0)+IF(BI157&gt;BK157,1,0)+IF(BI158&gt;BK158,1,0)</f>
        <v>0</v>
      </c>
      <c r="BI153" s="24"/>
      <c r="BJ153" s="24" t="s">
        <v>0</v>
      </c>
      <c r="BK153" s="24"/>
      <c r="BL153" s="24">
        <f>IF(BI153&lt;BK153,1,0)+IF(BI154&lt;BK154,1,0)+IF(BI155&lt;BK155,1,0)+IF(BI156&lt;BK156,1,0)+IF(BI157&lt;BK157,1,0)+IF(BI158&lt;BK158,1,0)</f>
        <v>0</v>
      </c>
      <c r="BM153" s="25"/>
      <c r="BN153" s="24"/>
      <c r="BO153" s="23"/>
      <c r="BP153" s="26"/>
      <c r="BQ153" s="24">
        <f>IF(BR153&gt;BT153,1,0)+IF(BR154&gt;BT154,1,0)+IF(BR155&gt;BT155,1,0)+IF(BR156&gt;BT156,1,0)+IF(BR157&gt;BT157,1,0)+IF(BR158&gt;BT158,1,0)</f>
        <v>0</v>
      </c>
      <c r="BR153" s="24"/>
      <c r="BS153" s="24" t="s">
        <v>0</v>
      </c>
      <c r="BT153" s="24"/>
      <c r="BU153" s="24">
        <v>0</v>
      </c>
      <c r="BV153" s="25"/>
      <c r="BW153" s="24"/>
      <c r="BX153" s="23"/>
      <c r="BY153" s="26"/>
      <c r="BZ153" s="24">
        <f>IF(CA153&gt;CC153,1,0)+IF(CA154&gt;CC154,1,0)+IF(CA155&gt;CC155,1,0)+IF(CA156&gt;CC156,1,0)+IF(CA157&gt;CC157,1,0)+IF(CA158&gt;CC158,1,0)</f>
        <v>0</v>
      </c>
      <c r="CA153" s="24"/>
      <c r="CB153" s="24" t="s">
        <v>0</v>
      </c>
      <c r="CC153" s="24"/>
      <c r="CD153" s="24">
        <f>IF(CA153&lt;CC153,1,0)+IF(CA154&lt;CC154,1,0)+IF(CA155&lt;CC155,1,0)+IF(CA156&lt;CC156,1,0)+IF(CA157&lt;CC157,1,0)+IF(CA158&lt;CC158,1,0)</f>
        <v>0</v>
      </c>
      <c r="CE153" s="25"/>
      <c r="CF153" s="24"/>
      <c r="CG153" s="23"/>
      <c r="CH153" s="26"/>
      <c r="CI153" s="24">
        <f>IF(CJ153&gt;CL153,1,0)+IF(CJ154&gt;CL154,1,0)+IF(CJ155&gt;CL155,1,0)+IF(CJ156&gt;CL156,1,0)+IF(CJ157&gt;CL157,1,0)+IF(CJ158&gt;CL158,1,0)</f>
        <v>0</v>
      </c>
      <c r="CJ153" s="24"/>
      <c r="CK153" s="24" t="s">
        <v>0</v>
      </c>
      <c r="CL153" s="24"/>
      <c r="CM153" s="24">
        <f>IF(CJ153&lt;CL153,1,0)+IF(CJ154&lt;CL154,1,0)+IF(CJ155&lt;CL155,1,0)+IF(CJ156&lt;CL156,1,0)+IF(CJ157&lt;CL157,1,0)+IF(CJ158&lt;CL158,1,0)</f>
        <v>0</v>
      </c>
      <c r="CN153" s="25"/>
      <c r="CQ153" s="26"/>
      <c r="CR153" s="24"/>
      <c r="CS153" s="24"/>
      <c r="CT153" s="24"/>
      <c r="CU153" s="24"/>
      <c r="CV153" s="24"/>
      <c r="CW153" s="25"/>
    </row>
    <row r="154" spans="1:101" s="19" customFormat="1">
      <c r="A154" s="23"/>
      <c r="B154" s="26"/>
      <c r="C154" s="24"/>
      <c r="D154" s="24">
        <v>8</v>
      </c>
      <c r="E154" s="24" t="s">
        <v>0</v>
      </c>
      <c r="F154" s="24">
        <v>11</v>
      </c>
      <c r="G154" s="24"/>
      <c r="H154" s="25"/>
      <c r="I154" s="24"/>
      <c r="J154" s="26"/>
      <c r="K154" s="24"/>
      <c r="L154" s="24">
        <v>8</v>
      </c>
      <c r="M154" s="24" t="s">
        <v>0</v>
      </c>
      <c r="N154" s="24">
        <v>11</v>
      </c>
      <c r="O154" s="24"/>
      <c r="P154" s="25"/>
      <c r="Q154" s="24"/>
      <c r="R154" s="26"/>
      <c r="S154" s="24"/>
      <c r="T154" s="24">
        <v>8</v>
      </c>
      <c r="U154" s="24" t="s">
        <v>0</v>
      </c>
      <c r="V154" s="24">
        <v>11</v>
      </c>
      <c r="W154" s="24"/>
      <c r="X154" s="25"/>
      <c r="Y154" s="24"/>
      <c r="Z154" s="26"/>
      <c r="AA154" s="24"/>
      <c r="AB154" s="24">
        <v>7</v>
      </c>
      <c r="AC154" s="24" t="s">
        <v>0</v>
      </c>
      <c r="AD154" s="24">
        <v>11</v>
      </c>
      <c r="AE154" s="24"/>
      <c r="AF154" s="25"/>
      <c r="AG154" s="24"/>
      <c r="AH154" s="26"/>
      <c r="AI154" s="24"/>
      <c r="AJ154" s="24">
        <v>11</v>
      </c>
      <c r="AK154" s="24" t="s">
        <v>0</v>
      </c>
      <c r="AL154" s="24">
        <v>9</v>
      </c>
      <c r="AM154" s="24"/>
      <c r="AN154" s="25"/>
      <c r="AP154" s="26"/>
      <c r="AQ154" s="24"/>
      <c r="AR154" s="24">
        <v>11</v>
      </c>
      <c r="AS154" s="24" t="s">
        <v>0</v>
      </c>
      <c r="AT154" s="24">
        <v>5</v>
      </c>
      <c r="AU154" s="24"/>
      <c r="AV154" s="25"/>
      <c r="AX154" s="26"/>
      <c r="AY154" s="24"/>
      <c r="AZ154" s="24">
        <v>12</v>
      </c>
      <c r="BA154" s="24" t="s">
        <v>0</v>
      </c>
      <c r="BB154" s="24">
        <v>10</v>
      </c>
      <c r="BC154" s="24"/>
      <c r="BD154" s="25"/>
      <c r="BE154" s="24"/>
      <c r="BF154" s="23"/>
      <c r="BG154" s="26"/>
      <c r="BH154" s="24"/>
      <c r="BI154" s="24"/>
      <c r="BJ154" s="24" t="s">
        <v>0</v>
      </c>
      <c r="BK154" s="24"/>
      <c r="BL154" s="24"/>
      <c r="BM154" s="25"/>
      <c r="BN154" s="24"/>
      <c r="BO154" s="23"/>
      <c r="BP154" s="26"/>
      <c r="BQ154" s="24"/>
      <c r="BR154" s="24"/>
      <c r="BS154" s="24" t="s">
        <v>0</v>
      </c>
      <c r="BT154" s="24"/>
      <c r="BU154" s="24"/>
      <c r="BV154" s="25"/>
      <c r="BW154" s="24"/>
      <c r="BX154" s="23"/>
      <c r="BY154" s="26"/>
      <c r="BZ154" s="24"/>
      <c r="CA154" s="24"/>
      <c r="CB154" s="24" t="s">
        <v>0</v>
      </c>
      <c r="CC154" s="24"/>
      <c r="CD154" s="24"/>
      <c r="CE154" s="25"/>
      <c r="CF154" s="24"/>
      <c r="CG154" s="23"/>
      <c r="CH154" s="26"/>
      <c r="CI154" s="24"/>
      <c r="CJ154" s="24"/>
      <c r="CK154" s="24" t="s">
        <v>0</v>
      </c>
      <c r="CL154" s="24"/>
      <c r="CM154" s="24"/>
      <c r="CN154" s="25"/>
      <c r="CQ154" s="26"/>
      <c r="CR154" s="24"/>
      <c r="CS154" s="24"/>
      <c r="CT154" s="24"/>
      <c r="CU154" s="24"/>
      <c r="CV154" s="24"/>
      <c r="CW154" s="25"/>
    </row>
    <row r="155" spans="1:101" s="19" customFormat="1">
      <c r="A155" s="23"/>
      <c r="B155" s="26"/>
      <c r="C155" s="24"/>
      <c r="D155" s="24">
        <v>5</v>
      </c>
      <c r="E155" s="24" t="s">
        <v>0</v>
      </c>
      <c r="F155" s="24">
        <v>11</v>
      </c>
      <c r="G155" s="24"/>
      <c r="H155" s="25"/>
      <c r="I155" s="24"/>
      <c r="J155" s="26"/>
      <c r="K155" s="24"/>
      <c r="L155" s="24">
        <v>12</v>
      </c>
      <c r="M155" s="24" t="s">
        <v>0</v>
      </c>
      <c r="N155" s="24">
        <v>14</v>
      </c>
      <c r="O155" s="24"/>
      <c r="P155" s="25"/>
      <c r="Q155" s="24"/>
      <c r="R155" s="26"/>
      <c r="S155" s="24"/>
      <c r="T155" s="24">
        <v>8</v>
      </c>
      <c r="U155" s="24" t="s">
        <v>0</v>
      </c>
      <c r="V155" s="24">
        <v>11</v>
      </c>
      <c r="W155" s="24"/>
      <c r="X155" s="25"/>
      <c r="Y155" s="24"/>
      <c r="Z155" s="26"/>
      <c r="AA155" s="24"/>
      <c r="AB155" s="24">
        <v>9</v>
      </c>
      <c r="AC155" s="24" t="s">
        <v>0</v>
      </c>
      <c r="AD155" s="24">
        <v>11</v>
      </c>
      <c r="AE155" s="24"/>
      <c r="AF155" s="25"/>
      <c r="AG155" s="24"/>
      <c r="AH155" s="26"/>
      <c r="AI155" s="24"/>
      <c r="AJ155" s="24">
        <v>7</v>
      </c>
      <c r="AK155" s="24" t="s">
        <v>0</v>
      </c>
      <c r="AL155" s="24">
        <v>11</v>
      </c>
      <c r="AM155" s="24"/>
      <c r="AN155" s="25"/>
      <c r="AP155" s="26"/>
      <c r="AQ155" s="24"/>
      <c r="AR155" s="24">
        <v>11</v>
      </c>
      <c r="AS155" s="24" t="s">
        <v>0</v>
      </c>
      <c r="AT155" s="24">
        <v>4</v>
      </c>
      <c r="AU155" s="24"/>
      <c r="AV155" s="25"/>
      <c r="AX155" s="26"/>
      <c r="AY155" s="24"/>
      <c r="AZ155" s="24">
        <v>8</v>
      </c>
      <c r="BA155" s="24" t="s">
        <v>0</v>
      </c>
      <c r="BB155" s="24">
        <v>11</v>
      </c>
      <c r="BC155" s="24"/>
      <c r="BD155" s="25"/>
      <c r="BE155" s="24"/>
      <c r="BF155" s="23"/>
      <c r="BG155" s="26"/>
      <c r="BH155" s="24"/>
      <c r="BI155" s="24"/>
      <c r="BJ155" s="24" t="s">
        <v>0</v>
      </c>
      <c r="BK155" s="24"/>
      <c r="BL155" s="24"/>
      <c r="BM155" s="25"/>
      <c r="BN155" s="24"/>
      <c r="BO155" s="23"/>
      <c r="BP155" s="26"/>
      <c r="BQ155" s="24"/>
      <c r="BR155" s="24"/>
      <c r="BS155" s="24" t="s">
        <v>0</v>
      </c>
      <c r="BT155" s="24"/>
      <c r="BU155" s="24"/>
      <c r="BV155" s="25"/>
      <c r="BW155" s="24"/>
      <c r="BX155" s="23"/>
      <c r="BY155" s="26"/>
      <c r="BZ155" s="24"/>
      <c r="CA155" s="24"/>
      <c r="CB155" s="24" t="s">
        <v>0</v>
      </c>
      <c r="CC155" s="24"/>
      <c r="CD155" s="24"/>
      <c r="CE155" s="25"/>
      <c r="CF155" s="24"/>
      <c r="CG155" s="23"/>
      <c r="CH155" s="26"/>
      <c r="CI155" s="24"/>
      <c r="CJ155" s="24"/>
      <c r="CK155" s="24" t="s">
        <v>0</v>
      </c>
      <c r="CL155" s="24"/>
      <c r="CM155" s="24"/>
      <c r="CN155" s="25"/>
      <c r="CQ155" s="26"/>
      <c r="CR155" s="24"/>
      <c r="CS155" s="24"/>
      <c r="CT155" s="24"/>
      <c r="CU155" s="24"/>
      <c r="CV155" s="24"/>
      <c r="CW155" s="25"/>
    </row>
    <row r="156" spans="1:101" s="19" customFormat="1">
      <c r="A156" s="23"/>
      <c r="B156" s="26"/>
      <c r="C156" s="24"/>
      <c r="D156" s="24"/>
      <c r="E156" s="24" t="s">
        <v>0</v>
      </c>
      <c r="F156" s="24"/>
      <c r="G156" s="24"/>
      <c r="H156" s="25"/>
      <c r="I156" s="24"/>
      <c r="J156" s="26"/>
      <c r="K156" s="24"/>
      <c r="L156" s="24">
        <v>5</v>
      </c>
      <c r="M156" s="24" t="s">
        <v>0</v>
      </c>
      <c r="N156" s="24">
        <v>11</v>
      </c>
      <c r="O156" s="24"/>
      <c r="P156" s="25"/>
      <c r="Q156" s="24"/>
      <c r="R156" s="26"/>
      <c r="S156" s="24"/>
      <c r="T156" s="24"/>
      <c r="U156" s="24" t="s">
        <v>0</v>
      </c>
      <c r="V156" s="24"/>
      <c r="W156" s="24"/>
      <c r="X156" s="25"/>
      <c r="Y156" s="24"/>
      <c r="Z156" s="26"/>
      <c r="AA156" s="24"/>
      <c r="AB156" s="24"/>
      <c r="AC156" s="24" t="s">
        <v>0</v>
      </c>
      <c r="AD156" s="24"/>
      <c r="AE156" s="24"/>
      <c r="AF156" s="25"/>
      <c r="AG156" s="24"/>
      <c r="AH156" s="26"/>
      <c r="AI156" s="24"/>
      <c r="AJ156" s="24">
        <v>11</v>
      </c>
      <c r="AK156" s="24" t="s">
        <v>0</v>
      </c>
      <c r="AL156" s="24">
        <v>8</v>
      </c>
      <c r="AM156" s="24"/>
      <c r="AN156" s="25"/>
      <c r="AP156" s="26"/>
      <c r="AQ156" s="24"/>
      <c r="AR156" s="24"/>
      <c r="AS156" s="24" t="s">
        <v>0</v>
      </c>
      <c r="AT156" s="24"/>
      <c r="AU156" s="24"/>
      <c r="AV156" s="25"/>
      <c r="AX156" s="26"/>
      <c r="AY156" s="24"/>
      <c r="AZ156" s="24">
        <v>11</v>
      </c>
      <c r="BA156" s="24" t="s">
        <v>0</v>
      </c>
      <c r="BB156" s="24">
        <v>3</v>
      </c>
      <c r="BC156" s="24"/>
      <c r="BD156" s="25"/>
      <c r="BE156" s="24"/>
      <c r="BF156" s="23"/>
      <c r="BG156" s="26"/>
      <c r="BH156" s="24"/>
      <c r="BI156" s="24"/>
      <c r="BJ156" s="24" t="s">
        <v>0</v>
      </c>
      <c r="BK156" s="24"/>
      <c r="BL156" s="24"/>
      <c r="BM156" s="25"/>
      <c r="BN156" s="24"/>
      <c r="BO156" s="23"/>
      <c r="BP156" s="26"/>
      <c r="BQ156" s="24"/>
      <c r="BR156" s="24"/>
      <c r="BS156" s="24" t="s">
        <v>0</v>
      </c>
      <c r="BT156" s="24"/>
      <c r="BU156" s="24"/>
      <c r="BV156" s="25"/>
      <c r="BW156" s="24"/>
      <c r="BX156" s="23"/>
      <c r="BY156" s="26"/>
      <c r="BZ156" s="24"/>
      <c r="CA156" s="24"/>
      <c r="CB156" s="24" t="s">
        <v>0</v>
      </c>
      <c r="CC156" s="24"/>
      <c r="CD156" s="24"/>
      <c r="CE156" s="25"/>
      <c r="CF156" s="24"/>
      <c r="CG156" s="23"/>
      <c r="CH156" s="26"/>
      <c r="CI156" s="24"/>
      <c r="CJ156" s="24"/>
      <c r="CK156" s="24" t="s">
        <v>0</v>
      </c>
      <c r="CL156" s="24"/>
      <c r="CM156" s="24"/>
      <c r="CN156" s="25"/>
      <c r="CQ156" s="26"/>
      <c r="CR156" s="24"/>
      <c r="CS156" s="24"/>
      <c r="CT156" s="24"/>
      <c r="CU156" s="24"/>
      <c r="CV156" s="24"/>
      <c r="CW156" s="25"/>
    </row>
    <row r="157" spans="1:101" s="19" customFormat="1">
      <c r="A157" s="23"/>
      <c r="B157" s="26"/>
      <c r="C157" s="24"/>
      <c r="D157" s="24"/>
      <c r="E157" s="24" t="s">
        <v>0</v>
      </c>
      <c r="F157" s="24"/>
      <c r="G157" s="24"/>
      <c r="H157" s="25"/>
      <c r="I157" s="24"/>
      <c r="J157" s="26"/>
      <c r="K157" s="24"/>
      <c r="L157" s="24"/>
      <c r="M157" s="24" t="s">
        <v>0</v>
      </c>
      <c r="N157" s="24"/>
      <c r="O157" s="24"/>
      <c r="P157" s="25"/>
      <c r="Q157" s="24"/>
      <c r="R157" s="26"/>
      <c r="S157" s="24"/>
      <c r="T157" s="24"/>
      <c r="U157" s="24" t="s">
        <v>0</v>
      </c>
      <c r="V157" s="24"/>
      <c r="W157" s="24"/>
      <c r="X157" s="25"/>
      <c r="Y157" s="24"/>
      <c r="Z157" s="26"/>
      <c r="AA157" s="24"/>
      <c r="AB157" s="24"/>
      <c r="AC157" s="24" t="s">
        <v>0</v>
      </c>
      <c r="AD157" s="24"/>
      <c r="AE157" s="24"/>
      <c r="AF157" s="25"/>
      <c r="AG157" s="24"/>
      <c r="AH157" s="26"/>
      <c r="AI157" s="24"/>
      <c r="AJ157" s="24">
        <v>12</v>
      </c>
      <c r="AK157" s="24" t="s">
        <v>0</v>
      </c>
      <c r="AL157" s="24">
        <v>10</v>
      </c>
      <c r="AM157" s="24"/>
      <c r="AN157" s="25"/>
      <c r="AP157" s="26"/>
      <c r="AQ157" s="24"/>
      <c r="AR157" s="24"/>
      <c r="AS157" s="24" t="s">
        <v>0</v>
      </c>
      <c r="AT157" s="24"/>
      <c r="AU157" s="24"/>
      <c r="AV157" s="25"/>
      <c r="AX157" s="26"/>
      <c r="AY157" s="24"/>
      <c r="AZ157" s="24"/>
      <c r="BA157" s="24" t="s">
        <v>0</v>
      </c>
      <c r="BB157" s="24"/>
      <c r="BC157" s="24"/>
      <c r="BD157" s="25"/>
      <c r="BE157" s="24"/>
      <c r="BF157" s="23"/>
      <c r="BG157" s="26"/>
      <c r="BH157" s="24"/>
      <c r="BI157" s="24"/>
      <c r="BJ157" s="24" t="s">
        <v>0</v>
      </c>
      <c r="BK157" s="24"/>
      <c r="BL157" s="24"/>
      <c r="BM157" s="25"/>
      <c r="BN157" s="24"/>
      <c r="BO157" s="23"/>
      <c r="BP157" s="26"/>
      <c r="BQ157" s="24"/>
      <c r="BR157" s="24"/>
      <c r="BS157" s="24" t="s">
        <v>0</v>
      </c>
      <c r="BT157" s="24"/>
      <c r="BU157" s="24"/>
      <c r="BV157" s="25"/>
      <c r="BW157" s="24"/>
      <c r="BX157" s="23"/>
      <c r="BY157" s="26"/>
      <c r="BZ157" s="24"/>
      <c r="CA157" s="24"/>
      <c r="CB157" s="24" t="s">
        <v>0</v>
      </c>
      <c r="CC157" s="24"/>
      <c r="CD157" s="24"/>
      <c r="CE157" s="25"/>
      <c r="CF157" s="24"/>
      <c r="CG157" s="23"/>
      <c r="CH157" s="26"/>
      <c r="CI157" s="24"/>
      <c r="CJ157" s="24"/>
      <c r="CK157" s="24" t="s">
        <v>0</v>
      </c>
      <c r="CL157" s="24"/>
      <c r="CM157" s="24"/>
      <c r="CN157" s="25"/>
      <c r="CQ157" s="26"/>
      <c r="CR157" s="24"/>
      <c r="CS157" s="24"/>
      <c r="CT157" s="24"/>
      <c r="CU157" s="24"/>
      <c r="CV157" s="24"/>
      <c r="CW157" s="25"/>
    </row>
    <row r="158" spans="1:101" s="19" customFormat="1">
      <c r="A158" s="23"/>
      <c r="B158" s="26"/>
      <c r="C158" s="24"/>
      <c r="D158" s="24"/>
      <c r="E158" s="24"/>
      <c r="F158" s="24"/>
      <c r="G158" s="24"/>
      <c r="H158" s="25"/>
      <c r="I158" s="24"/>
      <c r="J158" s="26"/>
      <c r="K158" s="24"/>
      <c r="L158" s="24"/>
      <c r="M158" s="24"/>
      <c r="N158" s="24"/>
      <c r="O158" s="24"/>
      <c r="P158" s="25"/>
      <c r="Q158" s="24"/>
      <c r="R158" s="26"/>
      <c r="S158" s="24"/>
      <c r="T158" s="24"/>
      <c r="U158" s="24"/>
      <c r="V158" s="24"/>
      <c r="W158" s="24"/>
      <c r="X158" s="25"/>
      <c r="Y158" s="24"/>
      <c r="Z158" s="26"/>
      <c r="AA158" s="24"/>
      <c r="AB158" s="24"/>
      <c r="AC158" s="24"/>
      <c r="AD158" s="24"/>
      <c r="AE158" s="24"/>
      <c r="AF158" s="25"/>
      <c r="AG158" s="24"/>
      <c r="AH158" s="26"/>
      <c r="AI158" s="24"/>
      <c r="AJ158" s="24"/>
      <c r="AK158" s="24"/>
      <c r="AL158" s="24"/>
      <c r="AM158" s="24"/>
      <c r="AN158" s="25"/>
      <c r="AP158" s="26"/>
      <c r="AQ158" s="24"/>
      <c r="AR158" s="24"/>
      <c r="AS158" s="24"/>
      <c r="AT158" s="24"/>
      <c r="AU158" s="24"/>
      <c r="AV158" s="25"/>
      <c r="AX158" s="26"/>
      <c r="AY158" s="24"/>
      <c r="AZ158" s="24"/>
      <c r="BA158" s="24"/>
      <c r="BB158" s="24"/>
      <c r="BC158" s="24"/>
      <c r="BD158" s="25"/>
      <c r="BE158" s="24"/>
      <c r="BF158" s="23"/>
      <c r="BG158" s="26"/>
      <c r="BH158" s="24"/>
      <c r="BI158" s="24"/>
      <c r="BJ158" s="24"/>
      <c r="BK158" s="24"/>
      <c r="BL158" s="24"/>
      <c r="BM158" s="25"/>
      <c r="BN158" s="24"/>
      <c r="BO158" s="23"/>
      <c r="BP158" s="26"/>
      <c r="BQ158" s="24"/>
      <c r="BR158" s="24"/>
      <c r="BS158" s="24"/>
      <c r="BT158" s="24"/>
      <c r="BU158" s="24"/>
      <c r="BV158" s="25"/>
      <c r="BW158" s="24"/>
      <c r="BX158" s="23"/>
      <c r="BY158" s="26"/>
      <c r="BZ158" s="24"/>
      <c r="CA158" s="24"/>
      <c r="CB158" s="24"/>
      <c r="CC158" s="24"/>
      <c r="CD158" s="24"/>
      <c r="CE158" s="25"/>
      <c r="CF158" s="24"/>
      <c r="CG158" s="23"/>
      <c r="CH158" s="26"/>
      <c r="CI158" s="24"/>
      <c r="CJ158" s="24"/>
      <c r="CK158" s="24"/>
      <c r="CL158" s="24"/>
      <c r="CM158" s="24"/>
      <c r="CN158" s="25"/>
      <c r="CQ158" s="26"/>
      <c r="CR158" s="24"/>
      <c r="CS158" s="24"/>
      <c r="CT158" s="24"/>
      <c r="CU158" s="24"/>
      <c r="CV158" s="24"/>
      <c r="CW158" s="25"/>
    </row>
    <row r="159" spans="1:101" s="19" customFormat="1">
      <c r="A159" s="23"/>
      <c r="B159" s="26" t="s">
        <v>101</v>
      </c>
      <c r="C159" s="24">
        <f>IF(D159&gt;F159,1,0)+IF(D160&gt;F160,1,0)+IF(D161&gt;F161,1,0)+IF(D162&gt;F162,1,0)+IF(D163&gt;F163,1,0)+IF(D164&gt;F164,1,0)</f>
        <v>3</v>
      </c>
      <c r="D159" s="24">
        <v>9</v>
      </c>
      <c r="E159" s="24" t="s">
        <v>0</v>
      </c>
      <c r="F159" s="24">
        <v>11</v>
      </c>
      <c r="G159" s="24">
        <f>IF(D159&lt;F159,1,0)+IF(D160&lt;F160,1,0)+IF(D161&lt;F161,1,0)+IF(D162&lt;F162,1,0)+IF(D163&lt;F163,1,0)+IF(D164&lt;F164,1,0)</f>
        <v>2</v>
      </c>
      <c r="H159" s="25" t="s">
        <v>100</v>
      </c>
      <c r="I159" s="24"/>
      <c r="J159" s="26" t="s">
        <v>33</v>
      </c>
      <c r="K159" s="24">
        <f>IF(L159&gt;N159,1,0)+IF(L160&gt;N160,1,0)+IF(L161&gt;N161,1,0)+IF(L162&gt;N162,1,0)+IF(L163&gt;N163,1,0)+IF(L164&gt;N164,1,0)</f>
        <v>0</v>
      </c>
      <c r="L159" s="24"/>
      <c r="M159" s="24" t="s">
        <v>0</v>
      </c>
      <c r="N159" s="24"/>
      <c r="O159" s="24">
        <f>IF(L159&lt;N159,1,0)+IF(L160&lt;N160,1,0)+IF(L161&lt;N161,1,0)+IF(L162&lt;N162,1,0)+IF(L163&lt;N163,1,0)+IF(L164&lt;N164,1,0)</f>
        <v>0</v>
      </c>
      <c r="P159" s="25" t="s">
        <v>99</v>
      </c>
      <c r="Q159" s="24"/>
      <c r="R159" s="26" t="s">
        <v>98</v>
      </c>
      <c r="S159" s="24">
        <f>IF(T159&gt;V159,1,0)+IF(T160&gt;V160,1,0)+IF(T161&gt;V161,1,0)+IF(T162&gt;V162,1,0)+IF(T163&gt;V163,1,0)+IF(T164&gt;V164,1,0)</f>
        <v>0</v>
      </c>
      <c r="T159" s="24"/>
      <c r="U159" s="24" t="s">
        <v>0</v>
      </c>
      <c r="V159" s="24"/>
      <c r="W159" s="24">
        <f>IF(T159&lt;V159,1,0)+IF(T160&lt;V160,1,0)+IF(T161&lt;V161,1,0)+IF(T162&lt;V162,1,0)+IF(T163&lt;V163,1,0)+IF(T164&lt;V164,1,0)</f>
        <v>0</v>
      </c>
      <c r="X159" s="25" t="s">
        <v>97</v>
      </c>
      <c r="Y159" s="24"/>
      <c r="Z159" s="26" t="s">
        <v>95</v>
      </c>
      <c r="AA159" s="24">
        <f>IF(AB159&gt;AD159,1,0)+IF(AB160&gt;AD160,1,0)+IF(AB161&gt;AD161,1,0)+IF(AB162&gt;AD162,1,0)+IF(AB163&gt;AD163,1,0)+IF(AB164&gt;AD164,1,0)</f>
        <v>0</v>
      </c>
      <c r="AB159" s="24"/>
      <c r="AC159" s="24" t="s">
        <v>0</v>
      </c>
      <c r="AD159" s="24"/>
      <c r="AE159" s="24">
        <f>IF(AB159&lt;AD159,1,0)+IF(AB160&lt;AD160,1,0)+IF(AB161&lt;AD161,1,0)+IF(AB162&lt;AD162,1,0)+IF(AB163&lt;AD163,1,0)+IF(AB164&lt;AD164,1,0)</f>
        <v>0</v>
      </c>
      <c r="AF159" s="25" t="s">
        <v>96</v>
      </c>
      <c r="AG159" s="24"/>
      <c r="AH159" s="26" t="s">
        <v>41</v>
      </c>
      <c r="AI159" s="24">
        <f>IF(AJ159&gt;AL159,1,0)+IF(AJ160&gt;AL160,1,0)+IF(AJ161&gt;AL161,1,0)+IF(AJ162&gt;AL162,1,0)+IF(AJ163&gt;AL163,1,0)+IF(AJ164&gt;AL164,1,0)</f>
        <v>3</v>
      </c>
      <c r="AJ159" s="24">
        <v>11</v>
      </c>
      <c r="AK159" s="24" t="s">
        <v>0</v>
      </c>
      <c r="AL159" s="24">
        <v>2</v>
      </c>
      <c r="AM159" s="24">
        <f>IF(AJ159&lt;AL159,1,0)+IF(AJ160&lt;AL160,1,0)+IF(AJ161&lt;AL161,1,0)+IF(AJ162&lt;AL162,1,0)+IF(AJ163&lt;AL163,1,0)+IF(AJ164&lt;AL164,1,0)</f>
        <v>0</v>
      </c>
      <c r="AN159" s="25" t="s">
        <v>67</v>
      </c>
      <c r="AP159" s="26" t="s">
        <v>16</v>
      </c>
      <c r="AQ159" s="24">
        <f>IF(AR159&gt;AT159,1,0)+IF(AR160&gt;AT160,1,0)+IF(AR161&gt;AT161,1,0)+IF(AR162&gt;AT162,1,0)+IF(AR163&gt;AT163,1,0)+IF(AR164&gt;AT164,1,0)</f>
        <v>0</v>
      </c>
      <c r="AR159" s="24"/>
      <c r="AS159" s="24" t="s">
        <v>0</v>
      </c>
      <c r="AT159" s="24"/>
      <c r="AU159" s="24">
        <f>IF(AR159&lt;AT159,1,0)+IF(AR160&lt;AT160,1,0)+IF(AR161&lt;AT161,1,0)+IF(AR162&lt;AT162,1,0)+IF(AR163&lt;AT163,1,0)+IF(AR164&lt;AT164,1,0)</f>
        <v>0</v>
      </c>
      <c r="AV159" s="25" t="s">
        <v>95</v>
      </c>
      <c r="AX159" s="26" t="s">
        <v>94</v>
      </c>
      <c r="AY159" s="24">
        <f>IF(AZ159&gt;BB159,1,0)+IF(AZ160&gt;BB160,1,0)+IF(AZ161&gt;BB161,1,0)+IF(AZ162&gt;BB162,1,0)+IF(AZ163&gt;BB163,1,0)+IF(AZ164&gt;BB164,1,0)</f>
        <v>0</v>
      </c>
      <c r="AZ159" s="24"/>
      <c r="BA159" s="24" t="s">
        <v>0</v>
      </c>
      <c r="BB159" s="24"/>
      <c r="BC159" s="24">
        <f>IF(AZ159&lt;BB159,1,0)+IF(AZ160&lt;BB160,1,0)+IF(AZ161&lt;BB161,1,0)+IF(AZ162&lt;BB162,1,0)+IF(AZ163&lt;BB163,1,0)+IF(AZ164&lt;BB164,1,0)</f>
        <v>0</v>
      </c>
      <c r="BD159" s="25" t="s">
        <v>93</v>
      </c>
      <c r="BE159" s="24"/>
      <c r="BF159" s="23"/>
      <c r="BG159" s="26"/>
      <c r="BH159" s="24">
        <f>IF(BI159&gt;BK159,1,0)+IF(BI160&gt;BK160,1,0)+IF(BI161&gt;BK161,1,0)+IF(BI162&gt;BK162,1,0)+IF(BI163&gt;BK163,1,0)+IF(BI164&gt;BK164,1,0)</f>
        <v>0</v>
      </c>
      <c r="BI159" s="24"/>
      <c r="BJ159" s="24" t="s">
        <v>0</v>
      </c>
      <c r="BK159" s="24"/>
      <c r="BL159" s="24">
        <f>IF(BI159&lt;BK159,1,0)+IF(BI160&lt;BK160,1,0)+IF(BI161&lt;BK161,1,0)+IF(BI162&lt;BK162,1,0)+IF(BI163&lt;BK163,1,0)+IF(BI164&lt;BK164,1,0)</f>
        <v>0</v>
      </c>
      <c r="BM159" s="25"/>
      <c r="BN159" s="24"/>
      <c r="BO159" s="23"/>
      <c r="BP159" s="26"/>
      <c r="BQ159" s="24">
        <f>IF(BR159&gt;BT159,1,0)+IF(BR160&gt;BT160,1,0)+IF(BR161&gt;BT161,1,0)+IF(BR162&gt;BT162,1,0)+IF(BR163&gt;BT163,1,0)+IF(BR164&gt;BT164,1,0)</f>
        <v>0</v>
      </c>
      <c r="BR159" s="24"/>
      <c r="BS159" s="24" t="s">
        <v>0</v>
      </c>
      <c r="BT159" s="24"/>
      <c r="BU159" s="24">
        <v>0</v>
      </c>
      <c r="BV159" s="25"/>
      <c r="BW159" s="24"/>
      <c r="BX159" s="23"/>
      <c r="BY159" s="26"/>
      <c r="BZ159" s="24">
        <f>IF(CA159&gt;CC159,1,0)+IF(CA160&gt;CC160,1,0)+IF(CA161&gt;CC161,1,0)+IF(CA162&gt;CC162,1,0)+IF(CA163&gt;CC163,1,0)+IF(CA164&gt;CC164,1,0)</f>
        <v>0</v>
      </c>
      <c r="CA159" s="24"/>
      <c r="CB159" s="24" t="s">
        <v>0</v>
      </c>
      <c r="CC159" s="24"/>
      <c r="CD159" s="24">
        <f>IF(CA159&lt;CC159,1,0)+IF(CA160&lt;CC160,1,0)+IF(CA161&lt;CC161,1,0)+IF(CA162&lt;CC162,1,0)+IF(CA163&lt;CC163,1,0)+IF(CA164&lt;CC164,1,0)</f>
        <v>0</v>
      </c>
      <c r="CE159" s="25"/>
      <c r="CF159" s="24"/>
      <c r="CG159" s="23"/>
      <c r="CH159" s="26"/>
      <c r="CI159" s="24">
        <f>IF(CJ159&gt;CL159,1,0)+IF(CJ160&gt;CL160,1,0)+IF(CJ161&gt;CL161,1,0)+IF(CJ162&gt;CL162,1,0)+IF(CJ163&gt;CL163,1,0)+IF(CJ164&gt;CL164,1,0)</f>
        <v>0</v>
      </c>
      <c r="CJ159" s="24"/>
      <c r="CK159" s="24" t="s">
        <v>0</v>
      </c>
      <c r="CL159" s="24"/>
      <c r="CM159" s="24">
        <f>IF(CJ159&lt;CL159,1,0)+IF(CJ160&lt;CL160,1,0)+IF(CJ161&lt;CL161,1,0)+IF(CJ162&lt;CL162,1,0)+IF(CJ163&lt;CL163,1,0)+IF(CJ164&lt;CL164,1,0)</f>
        <v>0</v>
      </c>
      <c r="CN159" s="25"/>
      <c r="CQ159" s="26"/>
      <c r="CR159" s="24"/>
      <c r="CS159" s="24"/>
      <c r="CT159" s="24"/>
      <c r="CU159" s="24"/>
      <c r="CV159" s="24"/>
      <c r="CW159" s="25"/>
    </row>
    <row r="160" spans="1:101" s="19" customFormat="1">
      <c r="A160" s="23"/>
      <c r="B160" s="26"/>
      <c r="C160" s="24"/>
      <c r="D160" s="24">
        <v>5</v>
      </c>
      <c r="E160" s="24" t="s">
        <v>0</v>
      </c>
      <c r="F160" s="24">
        <v>11</v>
      </c>
      <c r="G160" s="24"/>
      <c r="H160" s="25"/>
      <c r="I160" s="24"/>
      <c r="J160" s="26"/>
      <c r="K160" s="24"/>
      <c r="L160" s="24"/>
      <c r="M160" s="24" t="s">
        <v>0</v>
      </c>
      <c r="N160" s="24"/>
      <c r="O160" s="24"/>
      <c r="P160" s="25"/>
      <c r="Q160" s="24"/>
      <c r="R160" s="26"/>
      <c r="S160" s="24"/>
      <c r="T160" s="24"/>
      <c r="U160" s="24" t="s">
        <v>0</v>
      </c>
      <c r="V160" s="24"/>
      <c r="W160" s="24"/>
      <c r="X160" s="25"/>
      <c r="Y160" s="24"/>
      <c r="Z160" s="26"/>
      <c r="AA160" s="24"/>
      <c r="AB160" s="24"/>
      <c r="AC160" s="24" t="s">
        <v>0</v>
      </c>
      <c r="AD160" s="24"/>
      <c r="AE160" s="24"/>
      <c r="AF160" s="25"/>
      <c r="AG160" s="24"/>
      <c r="AH160" s="26"/>
      <c r="AI160" s="24"/>
      <c r="AJ160" s="24">
        <v>11</v>
      </c>
      <c r="AK160" s="24" t="s">
        <v>0</v>
      </c>
      <c r="AL160" s="24">
        <v>5</v>
      </c>
      <c r="AM160" s="24"/>
      <c r="AN160" s="25"/>
      <c r="AP160" s="26"/>
      <c r="AQ160" s="24"/>
      <c r="AR160" s="24"/>
      <c r="AS160" s="24" t="s">
        <v>0</v>
      </c>
      <c r="AT160" s="24"/>
      <c r="AU160" s="24"/>
      <c r="AV160" s="25"/>
      <c r="AX160" s="26"/>
      <c r="AY160" s="24"/>
      <c r="AZ160" s="24"/>
      <c r="BA160" s="24" t="s">
        <v>0</v>
      </c>
      <c r="BB160" s="24"/>
      <c r="BC160" s="24"/>
      <c r="BD160" s="25"/>
      <c r="BE160" s="24"/>
      <c r="BF160" s="23"/>
      <c r="BG160" s="26"/>
      <c r="BH160" s="24"/>
      <c r="BI160" s="24"/>
      <c r="BJ160" s="24" t="s">
        <v>0</v>
      </c>
      <c r="BK160" s="24"/>
      <c r="BL160" s="24"/>
      <c r="BM160" s="25"/>
      <c r="BN160" s="24"/>
      <c r="BO160" s="23"/>
      <c r="BP160" s="26"/>
      <c r="BQ160" s="24"/>
      <c r="BR160" s="24"/>
      <c r="BS160" s="24" t="s">
        <v>0</v>
      </c>
      <c r="BT160" s="24"/>
      <c r="BU160" s="24"/>
      <c r="BV160" s="25"/>
      <c r="BW160" s="24"/>
      <c r="BX160" s="23"/>
      <c r="BY160" s="26"/>
      <c r="BZ160" s="24"/>
      <c r="CA160" s="24"/>
      <c r="CB160" s="24" t="s">
        <v>0</v>
      </c>
      <c r="CC160" s="24"/>
      <c r="CD160" s="24"/>
      <c r="CE160" s="25"/>
      <c r="CF160" s="24"/>
      <c r="CG160" s="23"/>
      <c r="CH160" s="26"/>
      <c r="CI160" s="24"/>
      <c r="CJ160" s="24"/>
      <c r="CK160" s="24" t="s">
        <v>0</v>
      </c>
      <c r="CL160" s="24"/>
      <c r="CM160" s="24"/>
      <c r="CN160" s="25"/>
      <c r="CQ160" s="26"/>
      <c r="CR160" s="24"/>
      <c r="CS160" s="24"/>
      <c r="CT160" s="24"/>
      <c r="CU160" s="24"/>
      <c r="CV160" s="24"/>
      <c r="CW160" s="25"/>
    </row>
    <row r="161" spans="1:101" s="19" customFormat="1">
      <c r="A161" s="23"/>
      <c r="B161" s="26"/>
      <c r="C161" s="24"/>
      <c r="D161" s="24">
        <v>11</v>
      </c>
      <c r="E161" s="24" t="s">
        <v>0</v>
      </c>
      <c r="F161" s="24">
        <v>7</v>
      </c>
      <c r="G161" s="24"/>
      <c r="H161" s="25"/>
      <c r="I161" s="24"/>
      <c r="J161" s="26"/>
      <c r="K161" s="24"/>
      <c r="L161" s="24"/>
      <c r="M161" s="24" t="s">
        <v>0</v>
      </c>
      <c r="N161" s="24"/>
      <c r="O161" s="24"/>
      <c r="P161" s="25"/>
      <c r="Q161" s="24"/>
      <c r="R161" s="26"/>
      <c r="S161" s="24"/>
      <c r="T161" s="24"/>
      <c r="U161" s="24" t="s">
        <v>0</v>
      </c>
      <c r="V161" s="24"/>
      <c r="W161" s="24"/>
      <c r="X161" s="25"/>
      <c r="Y161" s="24"/>
      <c r="Z161" s="26"/>
      <c r="AA161" s="24"/>
      <c r="AB161" s="24"/>
      <c r="AC161" s="24" t="s">
        <v>0</v>
      </c>
      <c r="AD161" s="24"/>
      <c r="AE161" s="24"/>
      <c r="AF161" s="25"/>
      <c r="AG161" s="24"/>
      <c r="AH161" s="26"/>
      <c r="AI161" s="24"/>
      <c r="AJ161" s="24">
        <v>11</v>
      </c>
      <c r="AK161" s="24" t="s">
        <v>0</v>
      </c>
      <c r="AL161" s="24">
        <v>2</v>
      </c>
      <c r="AM161" s="24"/>
      <c r="AN161" s="25"/>
      <c r="AP161" s="26"/>
      <c r="AQ161" s="24"/>
      <c r="AR161" s="24"/>
      <c r="AS161" s="24" t="s">
        <v>0</v>
      </c>
      <c r="AT161" s="24"/>
      <c r="AU161" s="24"/>
      <c r="AV161" s="25"/>
      <c r="AX161" s="26"/>
      <c r="AY161" s="24"/>
      <c r="AZ161" s="24"/>
      <c r="BA161" s="24" t="s">
        <v>0</v>
      </c>
      <c r="BB161" s="24"/>
      <c r="BC161" s="24"/>
      <c r="BD161" s="25"/>
      <c r="BE161" s="24"/>
      <c r="BF161" s="23"/>
      <c r="BG161" s="26"/>
      <c r="BH161" s="24"/>
      <c r="BI161" s="24"/>
      <c r="BJ161" s="24" t="s">
        <v>0</v>
      </c>
      <c r="BK161" s="24"/>
      <c r="BL161" s="24"/>
      <c r="BM161" s="25"/>
      <c r="BN161" s="24"/>
      <c r="BO161" s="23"/>
      <c r="BP161" s="26"/>
      <c r="BQ161" s="24"/>
      <c r="BR161" s="24"/>
      <c r="BS161" s="24" t="s">
        <v>0</v>
      </c>
      <c r="BT161" s="24"/>
      <c r="BU161" s="24"/>
      <c r="BV161" s="25"/>
      <c r="BW161" s="24"/>
      <c r="BX161" s="23"/>
      <c r="BY161" s="26"/>
      <c r="BZ161" s="24"/>
      <c r="CA161" s="24"/>
      <c r="CB161" s="24" t="s">
        <v>0</v>
      </c>
      <c r="CC161" s="24"/>
      <c r="CD161" s="24"/>
      <c r="CE161" s="25"/>
      <c r="CF161" s="24"/>
      <c r="CG161" s="23"/>
      <c r="CH161" s="26"/>
      <c r="CI161" s="24"/>
      <c r="CJ161" s="24"/>
      <c r="CK161" s="24" t="s">
        <v>0</v>
      </c>
      <c r="CL161" s="24"/>
      <c r="CM161" s="24"/>
      <c r="CN161" s="25"/>
      <c r="CQ161" s="26"/>
      <c r="CR161" s="24"/>
      <c r="CS161" s="24"/>
      <c r="CT161" s="24"/>
      <c r="CU161" s="24"/>
      <c r="CV161" s="24"/>
      <c r="CW161" s="25"/>
    </row>
    <row r="162" spans="1:101" s="19" customFormat="1">
      <c r="A162" s="23"/>
      <c r="B162" s="26"/>
      <c r="C162" s="24"/>
      <c r="D162" s="24">
        <v>13</v>
      </c>
      <c r="E162" s="24" t="s">
        <v>0</v>
      </c>
      <c r="F162" s="24">
        <v>11</v>
      </c>
      <c r="G162" s="24"/>
      <c r="H162" s="25"/>
      <c r="I162" s="24"/>
      <c r="J162" s="26"/>
      <c r="K162" s="24"/>
      <c r="L162" s="24"/>
      <c r="M162" s="24" t="s">
        <v>0</v>
      </c>
      <c r="N162" s="24"/>
      <c r="O162" s="24"/>
      <c r="P162" s="25"/>
      <c r="Q162" s="24"/>
      <c r="R162" s="26"/>
      <c r="S162" s="24"/>
      <c r="T162" s="24"/>
      <c r="U162" s="24" t="s">
        <v>0</v>
      </c>
      <c r="V162" s="24"/>
      <c r="W162" s="24"/>
      <c r="X162" s="25"/>
      <c r="Y162" s="24"/>
      <c r="Z162" s="26"/>
      <c r="AA162" s="24"/>
      <c r="AB162" s="24"/>
      <c r="AC162" s="24" t="s">
        <v>0</v>
      </c>
      <c r="AD162" s="24"/>
      <c r="AE162" s="24"/>
      <c r="AF162" s="25"/>
      <c r="AG162" s="24"/>
      <c r="AH162" s="26"/>
      <c r="AI162" s="24"/>
      <c r="AJ162" s="24"/>
      <c r="AK162" s="24" t="s">
        <v>0</v>
      </c>
      <c r="AL162" s="24"/>
      <c r="AM162" s="24"/>
      <c r="AN162" s="25"/>
      <c r="AP162" s="26"/>
      <c r="AQ162" s="24"/>
      <c r="AR162" s="24"/>
      <c r="AS162" s="24" t="s">
        <v>0</v>
      </c>
      <c r="AT162" s="24"/>
      <c r="AU162" s="24"/>
      <c r="AV162" s="25"/>
      <c r="AX162" s="26"/>
      <c r="AY162" s="24"/>
      <c r="AZ162" s="24"/>
      <c r="BA162" s="24" t="s">
        <v>0</v>
      </c>
      <c r="BB162" s="24"/>
      <c r="BC162" s="24"/>
      <c r="BD162" s="25"/>
      <c r="BE162" s="24"/>
      <c r="BF162" s="23"/>
      <c r="BG162" s="26"/>
      <c r="BH162" s="24"/>
      <c r="BI162" s="24"/>
      <c r="BJ162" s="24" t="s">
        <v>0</v>
      </c>
      <c r="BK162" s="24"/>
      <c r="BL162" s="24"/>
      <c r="BM162" s="25"/>
      <c r="BN162" s="24"/>
      <c r="BO162" s="23"/>
      <c r="BP162" s="26"/>
      <c r="BQ162" s="24"/>
      <c r="BR162" s="24"/>
      <c r="BS162" s="24" t="s">
        <v>0</v>
      </c>
      <c r="BT162" s="24"/>
      <c r="BU162" s="24"/>
      <c r="BV162" s="25"/>
      <c r="BW162" s="24"/>
      <c r="BX162" s="23"/>
      <c r="BY162" s="26"/>
      <c r="BZ162" s="24"/>
      <c r="CA162" s="24"/>
      <c r="CB162" s="24" t="s">
        <v>0</v>
      </c>
      <c r="CC162" s="24"/>
      <c r="CD162" s="24"/>
      <c r="CE162" s="25"/>
      <c r="CF162" s="24"/>
      <c r="CG162" s="23"/>
      <c r="CH162" s="26"/>
      <c r="CI162" s="24"/>
      <c r="CJ162" s="24"/>
      <c r="CK162" s="24" t="s">
        <v>0</v>
      </c>
      <c r="CL162" s="24"/>
      <c r="CM162" s="24"/>
      <c r="CN162" s="25"/>
      <c r="CQ162" s="26"/>
      <c r="CR162" s="24"/>
      <c r="CS162" s="24"/>
      <c r="CT162" s="24"/>
      <c r="CU162" s="24"/>
      <c r="CV162" s="24"/>
      <c r="CW162" s="25"/>
    </row>
    <row r="163" spans="1:101" s="19" customFormat="1">
      <c r="A163" s="23"/>
      <c r="B163" s="26"/>
      <c r="C163" s="24"/>
      <c r="D163" s="24">
        <v>11</v>
      </c>
      <c r="E163" s="24" t="s">
        <v>0</v>
      </c>
      <c r="F163" s="24">
        <v>9</v>
      </c>
      <c r="G163" s="24"/>
      <c r="H163" s="25"/>
      <c r="I163" s="24"/>
      <c r="J163" s="26"/>
      <c r="K163" s="24"/>
      <c r="L163" s="24"/>
      <c r="M163" s="24" t="s">
        <v>0</v>
      </c>
      <c r="N163" s="24"/>
      <c r="O163" s="24"/>
      <c r="P163" s="25"/>
      <c r="Q163" s="24"/>
      <c r="R163" s="26"/>
      <c r="S163" s="24"/>
      <c r="T163" s="24"/>
      <c r="U163" s="24" t="s">
        <v>0</v>
      </c>
      <c r="V163" s="24"/>
      <c r="W163" s="24"/>
      <c r="X163" s="25"/>
      <c r="Y163" s="24"/>
      <c r="Z163" s="26"/>
      <c r="AA163" s="24"/>
      <c r="AB163" s="24"/>
      <c r="AC163" s="24" t="s">
        <v>0</v>
      </c>
      <c r="AD163" s="24"/>
      <c r="AE163" s="24"/>
      <c r="AF163" s="25"/>
      <c r="AG163" s="24"/>
      <c r="AH163" s="26"/>
      <c r="AI163" s="24"/>
      <c r="AJ163" s="24"/>
      <c r="AK163" s="24" t="s">
        <v>0</v>
      </c>
      <c r="AL163" s="24"/>
      <c r="AM163" s="24"/>
      <c r="AN163" s="25"/>
      <c r="AP163" s="26"/>
      <c r="AQ163" s="24"/>
      <c r="AR163" s="24"/>
      <c r="AS163" s="24" t="s">
        <v>0</v>
      </c>
      <c r="AT163" s="24"/>
      <c r="AU163" s="24"/>
      <c r="AV163" s="25"/>
      <c r="AX163" s="26"/>
      <c r="AY163" s="24"/>
      <c r="AZ163" s="24"/>
      <c r="BA163" s="24" t="s">
        <v>0</v>
      </c>
      <c r="BB163" s="24"/>
      <c r="BC163" s="24"/>
      <c r="BD163" s="25"/>
      <c r="BE163" s="24"/>
      <c r="BF163" s="23"/>
      <c r="BG163" s="26"/>
      <c r="BH163" s="24"/>
      <c r="BI163" s="24"/>
      <c r="BJ163" s="24" t="s">
        <v>0</v>
      </c>
      <c r="BK163" s="24"/>
      <c r="BL163" s="24"/>
      <c r="BM163" s="25"/>
      <c r="BN163" s="24"/>
      <c r="BO163" s="23"/>
      <c r="BP163" s="26"/>
      <c r="BQ163" s="24"/>
      <c r="BR163" s="24"/>
      <c r="BS163" s="24" t="s">
        <v>0</v>
      </c>
      <c r="BT163" s="24"/>
      <c r="BU163" s="24"/>
      <c r="BV163" s="25"/>
      <c r="BW163" s="24"/>
      <c r="BX163" s="23"/>
      <c r="BY163" s="26"/>
      <c r="BZ163" s="24"/>
      <c r="CA163" s="24"/>
      <c r="CB163" s="24" t="s">
        <v>0</v>
      </c>
      <c r="CC163" s="24"/>
      <c r="CD163" s="24"/>
      <c r="CE163" s="25"/>
      <c r="CF163" s="24"/>
      <c r="CG163" s="23"/>
      <c r="CH163" s="26"/>
      <c r="CI163" s="24"/>
      <c r="CJ163" s="24"/>
      <c r="CK163" s="24" t="s">
        <v>0</v>
      </c>
      <c r="CL163" s="24"/>
      <c r="CM163" s="24"/>
      <c r="CN163" s="25"/>
      <c r="CQ163" s="26"/>
      <c r="CR163" s="24"/>
      <c r="CS163" s="24"/>
      <c r="CT163" s="24"/>
      <c r="CU163" s="24"/>
      <c r="CV163" s="24"/>
      <c r="CW163" s="25"/>
    </row>
    <row r="164" spans="1:101" s="19" customFormat="1">
      <c r="A164" s="23"/>
      <c r="B164" s="26"/>
      <c r="C164" s="24"/>
      <c r="D164" s="24"/>
      <c r="E164" s="24"/>
      <c r="F164" s="24"/>
      <c r="G164" s="24"/>
      <c r="H164" s="25"/>
      <c r="I164" s="24"/>
      <c r="J164" s="26"/>
      <c r="K164" s="24"/>
      <c r="L164" s="24"/>
      <c r="M164" s="24"/>
      <c r="N164" s="24"/>
      <c r="O164" s="24"/>
      <c r="P164" s="25"/>
      <c r="Q164" s="24"/>
      <c r="R164" s="26"/>
      <c r="S164" s="24"/>
      <c r="T164" s="24"/>
      <c r="U164" s="24"/>
      <c r="V164" s="24"/>
      <c r="W164" s="24"/>
      <c r="X164" s="25"/>
      <c r="Y164" s="24"/>
      <c r="Z164" s="26"/>
      <c r="AA164" s="24"/>
      <c r="AB164" s="24"/>
      <c r="AC164" s="24"/>
      <c r="AD164" s="24"/>
      <c r="AE164" s="24"/>
      <c r="AF164" s="25"/>
      <c r="AG164" s="24"/>
      <c r="AH164" s="26"/>
      <c r="AI164" s="24"/>
      <c r="AJ164" s="24"/>
      <c r="AK164" s="24"/>
      <c r="AL164" s="24"/>
      <c r="AM164" s="24"/>
      <c r="AN164" s="25"/>
      <c r="AP164" s="26"/>
      <c r="AQ164" s="24"/>
      <c r="AR164" s="24"/>
      <c r="AS164" s="24"/>
      <c r="AT164" s="24"/>
      <c r="AU164" s="24"/>
      <c r="AV164" s="25"/>
      <c r="AX164" s="26"/>
      <c r="AY164" s="24"/>
      <c r="AZ164" s="24"/>
      <c r="BA164" s="24"/>
      <c r="BB164" s="24"/>
      <c r="BC164" s="24"/>
      <c r="BD164" s="25"/>
      <c r="BE164" s="24"/>
      <c r="BF164" s="23"/>
      <c r="BG164" s="26"/>
      <c r="BH164" s="24"/>
      <c r="BI164" s="24"/>
      <c r="BJ164" s="24"/>
      <c r="BK164" s="24"/>
      <c r="BL164" s="24"/>
      <c r="BM164" s="25"/>
      <c r="BN164" s="24"/>
      <c r="BO164" s="23"/>
      <c r="BP164" s="26"/>
      <c r="BQ164" s="24"/>
      <c r="BR164" s="24"/>
      <c r="BS164" s="24"/>
      <c r="BT164" s="24"/>
      <c r="BU164" s="24"/>
      <c r="BV164" s="25"/>
      <c r="BW164" s="24"/>
      <c r="BX164" s="23"/>
      <c r="BY164" s="26"/>
      <c r="BZ164" s="24"/>
      <c r="CA164" s="24"/>
      <c r="CB164" s="24"/>
      <c r="CC164" s="24"/>
      <c r="CD164" s="24"/>
      <c r="CE164" s="25"/>
      <c r="CF164" s="24"/>
      <c r="CG164" s="23"/>
      <c r="CH164" s="26"/>
      <c r="CI164" s="24"/>
      <c r="CJ164" s="24"/>
      <c r="CK164" s="24"/>
      <c r="CL164" s="24"/>
      <c r="CM164" s="24"/>
      <c r="CN164" s="25"/>
      <c r="CQ164" s="26"/>
      <c r="CR164" s="24"/>
      <c r="CS164" s="24"/>
      <c r="CT164" s="24"/>
      <c r="CU164" s="24"/>
      <c r="CV164" s="24"/>
      <c r="CW164" s="25"/>
    </row>
    <row r="165" spans="1:101" s="19" customFormat="1">
      <c r="A165" s="23"/>
      <c r="B165" s="26" t="s">
        <v>92</v>
      </c>
      <c r="C165" s="24">
        <f>IF(D165&gt;F165,1,0)+IF(D166&gt;F166,1,0)+IF(D167&gt;F167,1,0)+IF(D168&gt;F168,1,0)+IF(D169&gt;F169,1,0)+IF(D170&gt;F170,1,0)</f>
        <v>0</v>
      </c>
      <c r="D165" s="24"/>
      <c r="E165" s="24" t="s">
        <v>0</v>
      </c>
      <c r="F165" s="24"/>
      <c r="G165" s="24">
        <f>IF(D165&lt;F165,1,0)+IF(D166&lt;F166,1,0)+IF(D167&lt;F167,1,0)+IF(D168&lt;F168,1,0)+IF(D169&lt;F169,1,0)+IF(D170&lt;F170,1,0)</f>
        <v>0</v>
      </c>
      <c r="H165" s="25" t="s">
        <v>33</v>
      </c>
      <c r="I165" s="24"/>
      <c r="J165" s="26" t="s">
        <v>44</v>
      </c>
      <c r="K165" s="24">
        <f>IF(L165&gt;N165,1,0)+IF(L166&gt;N166,1,0)+IF(L167&gt;N167,1,0)+IF(L168&gt;N168,1,0)+IF(L169&gt;N169,1,0)+IF(L170&gt;N170,1,0)</f>
        <v>0</v>
      </c>
      <c r="L165" s="24"/>
      <c r="M165" s="24" t="s">
        <v>0</v>
      </c>
      <c r="N165" s="24"/>
      <c r="O165" s="24">
        <f>IF(L165&lt;N165,1,0)+IF(L166&lt;N166,1,0)+IF(L167&lt;N167,1,0)+IF(L168&lt;N168,1,0)+IF(L169&lt;N169,1,0)+IF(L170&lt;N170,1,0)</f>
        <v>0</v>
      </c>
      <c r="P165" s="25" t="s">
        <v>91</v>
      </c>
      <c r="Q165" s="24"/>
      <c r="R165" s="26" t="s">
        <v>90</v>
      </c>
      <c r="S165" s="24">
        <f>IF(T165&gt;V165,1,0)+IF(T166&gt;V166,1,0)+IF(T167&gt;V167,1,0)+IF(T168&gt;V168,1,0)+IF(T169&gt;V169,1,0)+IF(T170&gt;V170,1,0)</f>
        <v>0</v>
      </c>
      <c r="T165" s="24"/>
      <c r="U165" s="24" t="s">
        <v>0</v>
      </c>
      <c r="V165" s="24"/>
      <c r="W165" s="24">
        <f>IF(T165&lt;V165,1,0)+IF(T166&lt;V166,1,0)+IF(T167&lt;V167,1,0)+IF(T168&lt;V168,1,0)+IF(T169&lt;V169,1,0)+IF(T170&lt;V170,1,0)</f>
        <v>0</v>
      </c>
      <c r="X165" s="25" t="s">
        <v>89</v>
      </c>
      <c r="Y165" s="24"/>
      <c r="Z165" s="26" t="s">
        <v>88</v>
      </c>
      <c r="AA165" s="24">
        <f>IF(AB165&gt;AD165,1,0)+IF(AB166&gt;AD166,1,0)+IF(AB167&gt;AD167,1,0)+IF(AB168&gt;AD168,1,0)+IF(AB169&gt;AD169,1,0)+IF(AB170&gt;AD170,1,0)</f>
        <v>0</v>
      </c>
      <c r="AB165" s="24"/>
      <c r="AC165" s="24" t="s">
        <v>0</v>
      </c>
      <c r="AD165" s="24"/>
      <c r="AE165" s="24">
        <f>IF(AB165&lt;AD165,1,0)+IF(AB166&lt;AD166,1,0)+IF(AB167&lt;AD167,1,0)+IF(AB168&lt;AD168,1,0)+IF(AB169&lt;AD169,1,0)+IF(AB170&lt;AD170,1,0)</f>
        <v>0</v>
      </c>
      <c r="AF165" s="25" t="s">
        <v>87</v>
      </c>
      <c r="AG165" s="24"/>
      <c r="AH165" s="26" t="s">
        <v>85</v>
      </c>
      <c r="AI165" s="24">
        <f>IF(AJ165&gt;AL165,1,0)+IF(AJ166&gt;AL166,1,0)+IF(AJ167&gt;AL167,1,0)+IF(AJ168&gt;AL168,1,0)+IF(AJ169&gt;AL169,1,0)+IF(AJ170&gt;AL170,1,0)</f>
        <v>0</v>
      </c>
      <c r="AJ165" s="24"/>
      <c r="AK165" s="24" t="s">
        <v>0</v>
      </c>
      <c r="AL165" s="24"/>
      <c r="AM165" s="24">
        <f>IF(AJ165&lt;AL165,1,0)+IF(AJ166&lt;AL166,1,0)+IF(AJ167&lt;AL167,1,0)+IF(AJ168&lt;AL168,1,0)+IF(AJ169&lt;AL169,1,0)+IF(AJ170&lt;AL170,1,0)</f>
        <v>0</v>
      </c>
      <c r="AN165" s="25" t="s">
        <v>27</v>
      </c>
      <c r="AP165" s="26" t="s">
        <v>10</v>
      </c>
      <c r="AQ165" s="24">
        <f>IF(AR165&gt;AT165,1,0)+IF(AR166&gt;AT166,1,0)+IF(AR167&gt;AT167,1,0)+IF(AR168&gt;AT168,1,0)+IF(AR169&gt;AT169,1,0)+IF(AR170&gt;AT170,1,0)</f>
        <v>0</v>
      </c>
      <c r="AR165" s="24"/>
      <c r="AS165" s="24" t="s">
        <v>0</v>
      </c>
      <c r="AT165" s="24"/>
      <c r="AU165" s="24">
        <f>IF(AR165&lt;AT165,1,0)+IF(AR166&lt;AT166,1,0)+IF(AR167&lt;AT167,1,0)+IF(AR168&lt;AT168,1,0)+IF(AR169&lt;AT169,1,0)+IF(AR170&lt;AT170,1,0)</f>
        <v>0</v>
      </c>
      <c r="AV165" s="25" t="s">
        <v>86</v>
      </c>
      <c r="AX165" s="26" t="s">
        <v>85</v>
      </c>
      <c r="AY165" s="24">
        <f>IF(AZ165&gt;BB165,1,0)+IF(AZ166&gt;BB166,1,0)+IF(AZ167&gt;BB167,1,0)+IF(AZ168&gt;BB168,1,0)+IF(AZ169&gt;BB169,1,0)+IF(AZ170&gt;BB170,1,0)</f>
        <v>0</v>
      </c>
      <c r="AZ165" s="24"/>
      <c r="BA165" s="24" t="s">
        <v>0</v>
      </c>
      <c r="BB165" s="24"/>
      <c r="BC165" s="24">
        <f>IF(AZ165&lt;BB165,1,0)+IF(AZ166&lt;BB166,1,0)+IF(AZ167&lt;BB167,1,0)+IF(AZ168&lt;BB168,1,0)+IF(AZ169&lt;BB169,1,0)+IF(AZ170&lt;BB170,1,0)</f>
        <v>0</v>
      </c>
      <c r="BD165" s="25" t="s">
        <v>84</v>
      </c>
      <c r="BE165" s="24"/>
      <c r="BF165" s="23"/>
      <c r="BG165" s="26"/>
      <c r="BH165" s="24">
        <f>IF(BI165&gt;BK165,1,0)+IF(BI166&gt;BK166,1,0)+IF(BI167&gt;BK167,1,0)+IF(BI168&gt;BK168,1,0)+IF(BI169&gt;BK169,1,0)+IF(BI170&gt;BK170,1,0)</f>
        <v>0</v>
      </c>
      <c r="BI165" s="24"/>
      <c r="BJ165" s="24" t="s">
        <v>0</v>
      </c>
      <c r="BK165" s="24"/>
      <c r="BL165" s="24">
        <f>IF(BI165&lt;BK165,1,0)+IF(BI166&lt;BK166,1,0)+IF(BI167&lt;BK167,1,0)+IF(BI168&lt;BK168,1,0)+IF(BI169&lt;BK169,1,0)+IF(BI170&lt;BK170,1,0)</f>
        <v>0</v>
      </c>
      <c r="BM165" s="25"/>
      <c r="BN165" s="24"/>
      <c r="BO165" s="23"/>
      <c r="BP165" s="26"/>
      <c r="BQ165" s="24">
        <f>IF(BR165&gt;BT165,1,0)+IF(BR166&gt;BT166,1,0)+IF(BR167&gt;BT167,1,0)+IF(BR168&gt;BT168,1,0)+IF(BR169&gt;BT169,1,0)+IF(BR170&gt;BT170,1,0)</f>
        <v>0</v>
      </c>
      <c r="BR165" s="24"/>
      <c r="BS165" s="24" t="s">
        <v>0</v>
      </c>
      <c r="BT165" s="24"/>
      <c r="BU165" s="24">
        <f>IF(BR165&lt;BT165,1,0)+IF(BR166&lt;BT166,1,0)+IF(BR167&lt;BT167,1,0)+IF(BR168&lt;BT168,1,0)+IF(BR169&lt;BT169,1,0)+IF(BR170&lt;BT170,1,0)</f>
        <v>0</v>
      </c>
      <c r="BV165" s="25"/>
      <c r="BW165" s="24"/>
      <c r="BX165" s="23"/>
      <c r="BY165" s="26"/>
      <c r="BZ165" s="24">
        <f>IF(CA165&gt;CC165,1,0)+IF(CA166&gt;CC166,1,0)+IF(CA167&gt;CC167,1,0)+IF(CA168&gt;CC168,1,0)+IF(CA169&gt;CC169,1,0)+IF(CA170&gt;CC170,1,0)</f>
        <v>0</v>
      </c>
      <c r="CA165" s="24"/>
      <c r="CB165" s="24" t="s">
        <v>0</v>
      </c>
      <c r="CC165" s="24"/>
      <c r="CD165" s="24">
        <f>IF(CA165&lt;CC165,1,0)+IF(CA166&lt;CC166,1,0)+IF(CA167&lt;CC167,1,0)+IF(CA168&lt;CC168,1,0)+IF(CA169&lt;CC169,1,0)+IF(CA170&lt;CC170,1,0)</f>
        <v>0</v>
      </c>
      <c r="CE165" s="25"/>
      <c r="CF165" s="24"/>
      <c r="CG165" s="23"/>
      <c r="CH165" s="26"/>
      <c r="CI165" s="24">
        <f>IF(CJ165&gt;CL165,1,0)+IF(CJ166&gt;CL166,1,0)+IF(CJ167&gt;CL167,1,0)+IF(CJ168&gt;CL168,1,0)+IF(CJ169&gt;CL169,1,0)+IF(CJ170&gt;CL170,1,0)</f>
        <v>0</v>
      </c>
      <c r="CJ165" s="24"/>
      <c r="CK165" s="24" t="s">
        <v>0</v>
      </c>
      <c r="CL165" s="24"/>
      <c r="CM165" s="24">
        <f>IF(CJ165&lt;CL165,1,0)+IF(CJ166&lt;CL166,1,0)+IF(CJ167&lt;CL167,1,0)+IF(CJ168&lt;CL168,1,0)+IF(CJ169&lt;CL169,1,0)+IF(CJ170&lt;CL170,1,0)</f>
        <v>0</v>
      </c>
      <c r="CN165" s="25"/>
      <c r="CQ165" s="26"/>
      <c r="CR165" s="24"/>
      <c r="CS165" s="24"/>
      <c r="CT165" s="24"/>
      <c r="CU165" s="24"/>
      <c r="CV165" s="24"/>
      <c r="CW165" s="25"/>
    </row>
    <row r="166" spans="1:101" s="19" customFormat="1">
      <c r="A166" s="23"/>
      <c r="B166" s="26"/>
      <c r="C166" s="24"/>
      <c r="D166" s="24"/>
      <c r="E166" s="24" t="s">
        <v>0</v>
      </c>
      <c r="F166" s="24"/>
      <c r="G166" s="24"/>
      <c r="H166" s="25"/>
      <c r="I166" s="24"/>
      <c r="J166" s="26"/>
      <c r="K166" s="24"/>
      <c r="L166" s="24"/>
      <c r="M166" s="24" t="s">
        <v>0</v>
      </c>
      <c r="N166" s="24"/>
      <c r="O166" s="24"/>
      <c r="P166" s="25"/>
      <c r="Q166" s="24"/>
      <c r="R166" s="26"/>
      <c r="S166" s="24"/>
      <c r="T166" s="24"/>
      <c r="U166" s="24" t="s">
        <v>0</v>
      </c>
      <c r="V166" s="24"/>
      <c r="W166" s="24"/>
      <c r="X166" s="25"/>
      <c r="Y166" s="24"/>
      <c r="Z166" s="26"/>
      <c r="AA166" s="24"/>
      <c r="AB166" s="24"/>
      <c r="AC166" s="24" t="s">
        <v>0</v>
      </c>
      <c r="AD166" s="24"/>
      <c r="AE166" s="24"/>
      <c r="AF166" s="25"/>
      <c r="AG166" s="24"/>
      <c r="AH166" s="26"/>
      <c r="AI166" s="24"/>
      <c r="AJ166" s="24"/>
      <c r="AK166" s="24" t="s">
        <v>0</v>
      </c>
      <c r="AL166" s="24"/>
      <c r="AM166" s="24"/>
      <c r="AN166" s="25"/>
      <c r="AP166" s="26"/>
      <c r="AQ166" s="24"/>
      <c r="AR166" s="24"/>
      <c r="AS166" s="24" t="s">
        <v>0</v>
      </c>
      <c r="AT166" s="24"/>
      <c r="AU166" s="24"/>
      <c r="AV166" s="25"/>
      <c r="AX166" s="26"/>
      <c r="AY166" s="24"/>
      <c r="AZ166" s="24"/>
      <c r="BA166" s="24" t="s">
        <v>0</v>
      </c>
      <c r="BB166" s="24"/>
      <c r="BC166" s="24"/>
      <c r="BD166" s="25"/>
      <c r="BE166" s="24"/>
      <c r="BF166" s="23"/>
      <c r="BG166" s="26"/>
      <c r="BH166" s="24"/>
      <c r="BI166" s="24"/>
      <c r="BJ166" s="24" t="s">
        <v>0</v>
      </c>
      <c r="BK166" s="24"/>
      <c r="BL166" s="24"/>
      <c r="BM166" s="25"/>
      <c r="BN166" s="24"/>
      <c r="BO166" s="23"/>
      <c r="BP166" s="26"/>
      <c r="BQ166" s="24"/>
      <c r="BR166" s="24"/>
      <c r="BS166" s="24" t="s">
        <v>0</v>
      </c>
      <c r="BT166" s="24"/>
      <c r="BU166" s="24"/>
      <c r="BV166" s="25"/>
      <c r="BW166" s="24"/>
      <c r="BX166" s="23"/>
      <c r="BY166" s="26"/>
      <c r="BZ166" s="24"/>
      <c r="CA166" s="24"/>
      <c r="CB166" s="24" t="s">
        <v>0</v>
      </c>
      <c r="CC166" s="24"/>
      <c r="CD166" s="24"/>
      <c r="CE166" s="25"/>
      <c r="CF166" s="24"/>
      <c r="CG166" s="23"/>
      <c r="CH166" s="26"/>
      <c r="CI166" s="24"/>
      <c r="CJ166" s="24"/>
      <c r="CK166" s="24" t="s">
        <v>0</v>
      </c>
      <c r="CL166" s="24"/>
      <c r="CM166" s="24"/>
      <c r="CN166" s="25"/>
      <c r="CQ166" s="26"/>
      <c r="CR166" s="24"/>
      <c r="CS166" s="24"/>
      <c r="CT166" s="24"/>
      <c r="CU166" s="24"/>
      <c r="CV166" s="24"/>
      <c r="CW166" s="25"/>
    </row>
    <row r="167" spans="1:101" s="19" customFormat="1">
      <c r="A167" s="23"/>
      <c r="B167" s="26"/>
      <c r="C167" s="24"/>
      <c r="D167" s="24"/>
      <c r="E167" s="24" t="s">
        <v>0</v>
      </c>
      <c r="F167" s="24"/>
      <c r="G167" s="24"/>
      <c r="H167" s="25"/>
      <c r="I167" s="24"/>
      <c r="J167" s="26"/>
      <c r="K167" s="24"/>
      <c r="L167" s="24"/>
      <c r="M167" s="24" t="s">
        <v>0</v>
      </c>
      <c r="N167" s="24"/>
      <c r="O167" s="24"/>
      <c r="P167" s="25"/>
      <c r="Q167" s="24"/>
      <c r="R167" s="26"/>
      <c r="S167" s="24"/>
      <c r="T167" s="24"/>
      <c r="U167" s="24" t="s">
        <v>0</v>
      </c>
      <c r="V167" s="24"/>
      <c r="W167" s="24"/>
      <c r="X167" s="25"/>
      <c r="Y167" s="24"/>
      <c r="Z167" s="26"/>
      <c r="AA167" s="24"/>
      <c r="AB167" s="24"/>
      <c r="AC167" s="24" t="s">
        <v>0</v>
      </c>
      <c r="AD167" s="24"/>
      <c r="AE167" s="24"/>
      <c r="AF167" s="25"/>
      <c r="AG167" s="24"/>
      <c r="AH167" s="26"/>
      <c r="AI167" s="24"/>
      <c r="AJ167" s="24"/>
      <c r="AK167" s="24" t="s">
        <v>0</v>
      </c>
      <c r="AL167" s="24"/>
      <c r="AM167" s="24"/>
      <c r="AN167" s="25"/>
      <c r="AP167" s="26"/>
      <c r="AQ167" s="24"/>
      <c r="AR167" s="24"/>
      <c r="AS167" s="24" t="s">
        <v>0</v>
      </c>
      <c r="AT167" s="24"/>
      <c r="AU167" s="24"/>
      <c r="AV167" s="25"/>
      <c r="AX167" s="26"/>
      <c r="AY167" s="24"/>
      <c r="AZ167" s="24"/>
      <c r="BA167" s="24" t="s">
        <v>0</v>
      </c>
      <c r="BB167" s="24"/>
      <c r="BC167" s="24"/>
      <c r="BD167" s="25"/>
      <c r="BE167" s="24"/>
      <c r="BF167" s="23"/>
      <c r="BG167" s="26"/>
      <c r="BH167" s="24"/>
      <c r="BI167" s="24"/>
      <c r="BJ167" s="24" t="s">
        <v>0</v>
      </c>
      <c r="BK167" s="24"/>
      <c r="BL167" s="24"/>
      <c r="BM167" s="25"/>
      <c r="BN167" s="24"/>
      <c r="BO167" s="23"/>
      <c r="BP167" s="26"/>
      <c r="BQ167" s="24"/>
      <c r="BR167" s="24"/>
      <c r="BS167" s="24" t="s">
        <v>0</v>
      </c>
      <c r="BT167" s="24"/>
      <c r="BU167" s="24"/>
      <c r="BV167" s="25"/>
      <c r="BW167" s="24"/>
      <c r="BX167" s="23"/>
      <c r="BY167" s="26"/>
      <c r="BZ167" s="24"/>
      <c r="CA167" s="24"/>
      <c r="CB167" s="24" t="s">
        <v>0</v>
      </c>
      <c r="CC167" s="24"/>
      <c r="CD167" s="24"/>
      <c r="CE167" s="25"/>
      <c r="CF167" s="24"/>
      <c r="CG167" s="23"/>
      <c r="CH167" s="26"/>
      <c r="CI167" s="24"/>
      <c r="CJ167" s="24"/>
      <c r="CK167" s="24" t="s">
        <v>0</v>
      </c>
      <c r="CL167" s="24"/>
      <c r="CM167" s="24"/>
      <c r="CN167" s="25"/>
      <c r="CQ167" s="26"/>
      <c r="CR167" s="24"/>
      <c r="CS167" s="24"/>
      <c r="CT167" s="24"/>
      <c r="CU167" s="24"/>
      <c r="CV167" s="24"/>
      <c r="CW167" s="25"/>
    </row>
    <row r="168" spans="1:101" s="19" customFormat="1">
      <c r="A168" s="23"/>
      <c r="B168" s="26"/>
      <c r="C168" s="24"/>
      <c r="D168" s="24"/>
      <c r="E168" s="24" t="s">
        <v>0</v>
      </c>
      <c r="F168" s="24"/>
      <c r="G168" s="24"/>
      <c r="H168" s="25"/>
      <c r="I168" s="24"/>
      <c r="J168" s="26"/>
      <c r="K168" s="24"/>
      <c r="L168" s="24"/>
      <c r="M168" s="24" t="s">
        <v>0</v>
      </c>
      <c r="N168" s="24"/>
      <c r="O168" s="24"/>
      <c r="P168" s="25"/>
      <c r="Q168" s="24"/>
      <c r="R168" s="26"/>
      <c r="S168" s="24"/>
      <c r="T168" s="24"/>
      <c r="U168" s="24" t="s">
        <v>0</v>
      </c>
      <c r="V168" s="24"/>
      <c r="W168" s="24"/>
      <c r="X168" s="25"/>
      <c r="Y168" s="24"/>
      <c r="Z168" s="26"/>
      <c r="AA168" s="24"/>
      <c r="AB168" s="24"/>
      <c r="AC168" s="24" t="s">
        <v>0</v>
      </c>
      <c r="AD168" s="24"/>
      <c r="AE168" s="24"/>
      <c r="AF168" s="25"/>
      <c r="AG168" s="24"/>
      <c r="AH168" s="26"/>
      <c r="AI168" s="24"/>
      <c r="AJ168" s="24"/>
      <c r="AK168" s="24" t="s">
        <v>0</v>
      </c>
      <c r="AL168" s="24"/>
      <c r="AM168" s="24"/>
      <c r="AN168" s="25"/>
      <c r="AP168" s="26"/>
      <c r="AQ168" s="24"/>
      <c r="AR168" s="24"/>
      <c r="AS168" s="24" t="s">
        <v>0</v>
      </c>
      <c r="AT168" s="24"/>
      <c r="AU168" s="24"/>
      <c r="AV168" s="25"/>
      <c r="AX168" s="26"/>
      <c r="AY168" s="24"/>
      <c r="AZ168" s="24"/>
      <c r="BA168" s="24" t="s">
        <v>0</v>
      </c>
      <c r="BB168" s="24"/>
      <c r="BC168" s="24"/>
      <c r="BD168" s="25"/>
      <c r="BE168" s="24"/>
      <c r="BF168" s="23"/>
      <c r="BG168" s="26"/>
      <c r="BH168" s="24"/>
      <c r="BI168" s="24"/>
      <c r="BJ168" s="24" t="s">
        <v>0</v>
      </c>
      <c r="BK168" s="24"/>
      <c r="BL168" s="24"/>
      <c r="BM168" s="25"/>
      <c r="BN168" s="24"/>
      <c r="BO168" s="23"/>
      <c r="BP168" s="26"/>
      <c r="BQ168" s="24"/>
      <c r="BR168" s="24"/>
      <c r="BS168" s="24" t="s">
        <v>0</v>
      </c>
      <c r="BT168" s="24"/>
      <c r="BU168" s="24"/>
      <c r="BV168" s="25"/>
      <c r="BW168" s="24"/>
      <c r="BX168" s="23"/>
      <c r="BY168" s="26"/>
      <c r="BZ168" s="24"/>
      <c r="CA168" s="24"/>
      <c r="CB168" s="24" t="s">
        <v>0</v>
      </c>
      <c r="CC168" s="24"/>
      <c r="CD168" s="24"/>
      <c r="CE168" s="25"/>
      <c r="CF168" s="24"/>
      <c r="CG168" s="23"/>
      <c r="CH168" s="26"/>
      <c r="CI168" s="24"/>
      <c r="CJ168" s="24"/>
      <c r="CK168" s="24" t="s">
        <v>0</v>
      </c>
      <c r="CL168" s="24"/>
      <c r="CM168" s="24"/>
      <c r="CN168" s="25"/>
      <c r="CQ168" s="26"/>
      <c r="CR168" s="24"/>
      <c r="CS168" s="24"/>
      <c r="CT168" s="24"/>
      <c r="CU168" s="24"/>
      <c r="CV168" s="24"/>
      <c r="CW168" s="25"/>
    </row>
    <row r="169" spans="1:101" s="19" customFormat="1">
      <c r="A169" s="23"/>
      <c r="B169" s="26"/>
      <c r="C169" s="24"/>
      <c r="D169" s="24"/>
      <c r="E169" s="24" t="s">
        <v>0</v>
      </c>
      <c r="F169" s="24"/>
      <c r="G169" s="24"/>
      <c r="H169" s="25"/>
      <c r="I169" s="24"/>
      <c r="J169" s="26"/>
      <c r="K169" s="24"/>
      <c r="L169" s="24"/>
      <c r="M169" s="24" t="s">
        <v>0</v>
      </c>
      <c r="N169" s="24"/>
      <c r="O169" s="24"/>
      <c r="P169" s="25"/>
      <c r="Q169" s="24"/>
      <c r="R169" s="26"/>
      <c r="S169" s="24"/>
      <c r="T169" s="24"/>
      <c r="U169" s="24" t="s">
        <v>0</v>
      </c>
      <c r="V169" s="24"/>
      <c r="W169" s="24"/>
      <c r="X169" s="25"/>
      <c r="Y169" s="24"/>
      <c r="Z169" s="26"/>
      <c r="AA169" s="24"/>
      <c r="AB169" s="24"/>
      <c r="AC169" s="24" t="s">
        <v>0</v>
      </c>
      <c r="AD169" s="24"/>
      <c r="AE169" s="24"/>
      <c r="AF169" s="25"/>
      <c r="AG169" s="24"/>
      <c r="AH169" s="26"/>
      <c r="AI169" s="24"/>
      <c r="AJ169" s="24"/>
      <c r="AK169" s="24" t="s">
        <v>0</v>
      </c>
      <c r="AL169" s="24"/>
      <c r="AM169" s="24"/>
      <c r="AN169" s="25"/>
      <c r="AP169" s="26"/>
      <c r="AQ169" s="24"/>
      <c r="AR169" s="24"/>
      <c r="AS169" s="24" t="s">
        <v>0</v>
      </c>
      <c r="AT169" s="24"/>
      <c r="AU169" s="24"/>
      <c r="AV169" s="25"/>
      <c r="AX169" s="26"/>
      <c r="AY169" s="24"/>
      <c r="AZ169" s="24"/>
      <c r="BA169" s="24" t="s">
        <v>0</v>
      </c>
      <c r="BB169" s="24"/>
      <c r="BC169" s="24"/>
      <c r="BD169" s="25"/>
      <c r="BE169" s="24"/>
      <c r="BF169" s="23"/>
      <c r="BG169" s="26"/>
      <c r="BH169" s="24"/>
      <c r="BI169" s="24"/>
      <c r="BJ169" s="24" t="s">
        <v>0</v>
      </c>
      <c r="BK169" s="24"/>
      <c r="BL169" s="24"/>
      <c r="BM169" s="25"/>
      <c r="BN169" s="24"/>
      <c r="BO169" s="23"/>
      <c r="BP169" s="26"/>
      <c r="BQ169" s="24"/>
      <c r="BR169" s="24"/>
      <c r="BS169" s="24" t="s">
        <v>0</v>
      </c>
      <c r="BT169" s="24"/>
      <c r="BU169" s="24"/>
      <c r="BV169" s="25"/>
      <c r="BW169" s="24"/>
      <c r="BX169" s="23"/>
      <c r="BY169" s="26"/>
      <c r="BZ169" s="24"/>
      <c r="CA169" s="24"/>
      <c r="CB169" s="24" t="s">
        <v>0</v>
      </c>
      <c r="CC169" s="24"/>
      <c r="CD169" s="24"/>
      <c r="CE169" s="25"/>
      <c r="CF169" s="24"/>
      <c r="CG169" s="23"/>
      <c r="CH169" s="26"/>
      <c r="CI169" s="24"/>
      <c r="CJ169" s="24"/>
      <c r="CK169" s="24" t="s">
        <v>0</v>
      </c>
      <c r="CL169" s="24"/>
      <c r="CM169" s="24"/>
      <c r="CN169" s="25"/>
      <c r="CQ169" s="26"/>
      <c r="CR169" s="24"/>
      <c r="CS169" s="24"/>
      <c r="CT169" s="24"/>
      <c r="CU169" s="24"/>
      <c r="CV169" s="24"/>
      <c r="CW169" s="25"/>
    </row>
    <row r="170" spans="1:101" s="19" customFormat="1">
      <c r="A170" s="23"/>
      <c r="B170" s="22"/>
      <c r="C170" s="21"/>
      <c r="D170" s="21"/>
      <c r="E170" s="21"/>
      <c r="F170" s="21"/>
      <c r="G170" s="21"/>
      <c r="H170" s="20"/>
      <c r="I170" s="24"/>
      <c r="J170" s="22"/>
      <c r="K170" s="21"/>
      <c r="L170" s="21"/>
      <c r="M170" s="21"/>
      <c r="N170" s="21"/>
      <c r="O170" s="21"/>
      <c r="P170" s="20"/>
      <c r="Q170" s="24"/>
      <c r="R170" s="22"/>
      <c r="S170" s="21"/>
      <c r="T170" s="21"/>
      <c r="U170" s="21"/>
      <c r="V170" s="21"/>
      <c r="W170" s="21"/>
      <c r="X170" s="20"/>
      <c r="Y170" s="24"/>
      <c r="Z170" s="22"/>
      <c r="AA170" s="21"/>
      <c r="AB170" s="21"/>
      <c r="AC170" s="21"/>
      <c r="AD170" s="21"/>
      <c r="AE170" s="21"/>
      <c r="AF170" s="20"/>
      <c r="AG170" s="24"/>
      <c r="AH170" s="22"/>
      <c r="AI170" s="21"/>
      <c r="AJ170" s="21"/>
      <c r="AK170" s="21"/>
      <c r="AL170" s="21"/>
      <c r="AM170" s="21"/>
      <c r="AN170" s="20"/>
      <c r="AP170" s="22"/>
      <c r="AQ170" s="21"/>
      <c r="AR170" s="21"/>
      <c r="AS170" s="21"/>
      <c r="AT170" s="21"/>
      <c r="AU170" s="21"/>
      <c r="AV170" s="20"/>
      <c r="AX170" s="22"/>
      <c r="AY170" s="21"/>
      <c r="AZ170" s="21"/>
      <c r="BA170" s="21"/>
      <c r="BB170" s="21"/>
      <c r="BC170" s="21"/>
      <c r="BD170" s="20"/>
      <c r="BE170" s="24"/>
      <c r="BF170" s="23"/>
      <c r="BG170" s="22"/>
      <c r="BH170" s="21"/>
      <c r="BI170" s="21"/>
      <c r="BJ170" s="21"/>
      <c r="BK170" s="21"/>
      <c r="BL170" s="21"/>
      <c r="BM170" s="20"/>
      <c r="BN170" s="24"/>
      <c r="BO170" s="23"/>
      <c r="BP170" s="22"/>
      <c r="BQ170" s="21"/>
      <c r="BR170" s="21"/>
      <c r="BS170" s="21"/>
      <c r="BT170" s="21"/>
      <c r="BU170" s="21"/>
      <c r="BV170" s="20"/>
      <c r="BW170" s="24"/>
      <c r="BX170" s="23"/>
      <c r="BY170" s="22"/>
      <c r="BZ170" s="21"/>
      <c r="CA170" s="21"/>
      <c r="CB170" s="21"/>
      <c r="CC170" s="21"/>
      <c r="CD170" s="21"/>
      <c r="CE170" s="20"/>
      <c r="CF170" s="24"/>
      <c r="CG170" s="23"/>
      <c r="CH170" s="22"/>
      <c r="CI170" s="21"/>
      <c r="CJ170" s="21"/>
      <c r="CK170" s="21"/>
      <c r="CL170" s="21"/>
      <c r="CM170" s="21"/>
      <c r="CN170" s="20"/>
      <c r="CQ170" s="22"/>
      <c r="CR170" s="21"/>
      <c r="CS170" s="21"/>
      <c r="CT170" s="21"/>
      <c r="CU170" s="21"/>
      <c r="CV170" s="21"/>
      <c r="CW170" s="20"/>
    </row>
    <row r="171" spans="1:101">
      <c r="B171" s="2" t="str">
        <f>B138</f>
        <v>１部リーグ</v>
      </c>
      <c r="C171" s="5"/>
      <c r="D171" s="5"/>
      <c r="E171" s="5"/>
      <c r="F171" s="5"/>
      <c r="G171" s="5"/>
      <c r="H171" s="4"/>
      <c r="I171" s="4"/>
      <c r="J171" s="2" t="str">
        <f>J138</f>
        <v>1部リーグ</v>
      </c>
      <c r="K171" s="5"/>
      <c r="L171" s="5"/>
      <c r="M171" s="5"/>
      <c r="N171" s="5"/>
      <c r="O171" s="5"/>
      <c r="P171" s="4"/>
      <c r="Q171" s="4"/>
      <c r="R171" s="2" t="str">
        <f>R138</f>
        <v>2部リーグ</v>
      </c>
      <c r="S171" s="5"/>
      <c r="T171" s="5"/>
      <c r="U171" s="5"/>
      <c r="V171" s="5"/>
      <c r="W171" s="5"/>
      <c r="X171" s="4"/>
      <c r="Y171" s="4"/>
      <c r="Z171" s="2" t="str">
        <f>Z138</f>
        <v>3部リーグ</v>
      </c>
      <c r="AA171" s="5"/>
      <c r="AB171" s="5"/>
      <c r="AC171" s="5"/>
      <c r="AD171" s="5"/>
      <c r="AE171" s="5"/>
      <c r="AF171" s="4"/>
      <c r="AG171" s="4"/>
      <c r="AI171" s="5"/>
      <c r="AJ171" s="5"/>
      <c r="AK171" s="5"/>
      <c r="AL171" s="5"/>
      <c r="AM171" s="5"/>
      <c r="AN171" s="4"/>
      <c r="AP171" s="2" t="str">
        <f>AP138</f>
        <v>4部Aリーグ</v>
      </c>
      <c r="AQ171" s="5"/>
      <c r="AR171" s="5"/>
      <c r="AS171" s="5"/>
      <c r="AT171" s="5"/>
      <c r="AU171" s="5"/>
      <c r="AV171" s="4"/>
      <c r="AX171" s="2" t="str">
        <f>AX138</f>
        <v>4部Bリーグ</v>
      </c>
      <c r="AY171" s="5"/>
      <c r="AZ171" s="5"/>
      <c r="BA171" s="5"/>
      <c r="BB171" s="5"/>
      <c r="BC171" s="5"/>
      <c r="BD171" s="4"/>
      <c r="BE171" s="4"/>
      <c r="BF171" s="2"/>
      <c r="BG171" s="2" t="str">
        <f>BG138</f>
        <v>Hリーグ</v>
      </c>
      <c r="BH171" s="5"/>
      <c r="BI171" s="5"/>
      <c r="BJ171" s="5"/>
      <c r="BK171" s="5"/>
      <c r="BL171" s="5"/>
      <c r="BM171" s="4"/>
      <c r="BN171" s="4"/>
      <c r="BO171" s="2"/>
      <c r="BP171" s="2" t="str">
        <f>BP138</f>
        <v>Iリーグ</v>
      </c>
      <c r="BQ171" s="5"/>
      <c r="BR171" s="5"/>
      <c r="BS171" s="5"/>
      <c r="BT171" s="5"/>
      <c r="BU171" s="5"/>
      <c r="BV171" s="4"/>
      <c r="BW171" s="4"/>
      <c r="BX171" s="2"/>
      <c r="BY171" s="2" t="str">
        <f>BY138</f>
        <v>Jリーグ</v>
      </c>
      <c r="BZ171" s="5"/>
      <c r="CA171" s="5"/>
      <c r="CB171" s="5"/>
      <c r="CC171" s="5"/>
      <c r="CD171" s="5"/>
      <c r="CE171" s="4"/>
      <c r="CF171" s="4"/>
      <c r="CG171" s="2"/>
      <c r="CH171" s="4"/>
      <c r="CI171" s="5"/>
      <c r="CJ171" s="5"/>
      <c r="CK171" s="5"/>
      <c r="CL171" s="5"/>
      <c r="CM171" s="5"/>
      <c r="CN171" s="4"/>
      <c r="CQ171" s="4"/>
      <c r="CR171" s="5"/>
      <c r="CS171" s="5"/>
      <c r="CT171" s="5"/>
      <c r="CU171" s="5"/>
      <c r="CV171" s="5"/>
      <c r="CW171" s="4"/>
    </row>
    <row r="172" spans="1:101">
      <c r="B172" s="33" t="s">
        <v>83</v>
      </c>
      <c r="C172" s="33"/>
      <c r="J172" s="2" t="s">
        <v>81</v>
      </c>
      <c r="R172" s="2" t="s">
        <v>81</v>
      </c>
      <c r="Z172" s="2" t="s">
        <v>81</v>
      </c>
      <c r="AH172" s="32" t="s">
        <v>82</v>
      </c>
      <c r="AI172" s="31"/>
      <c r="AP172" s="2" t="s">
        <v>81</v>
      </c>
      <c r="AQ172" s="3"/>
      <c r="AR172" s="3"/>
      <c r="AS172" s="3"/>
      <c r="AT172" s="3"/>
      <c r="AU172" s="3"/>
      <c r="AV172" s="2"/>
      <c r="AX172" s="2" t="s">
        <v>81</v>
      </c>
      <c r="AY172" s="3"/>
      <c r="AZ172" s="3"/>
      <c r="BA172" s="3"/>
      <c r="BB172" s="3"/>
      <c r="BC172" s="3"/>
      <c r="BD172" s="2"/>
      <c r="BE172" s="2"/>
      <c r="BF172" s="2"/>
      <c r="BG172" s="2" t="s">
        <v>81</v>
      </c>
      <c r="BH172" s="3"/>
      <c r="BI172" s="3"/>
      <c r="BJ172" s="3"/>
      <c r="BK172" s="3"/>
      <c r="BL172" s="3"/>
      <c r="BM172" s="2"/>
      <c r="BN172" s="2"/>
      <c r="BO172" s="2"/>
      <c r="BP172" s="2" t="s">
        <v>81</v>
      </c>
      <c r="BQ172" s="3"/>
      <c r="BR172" s="3"/>
      <c r="BS172" s="3"/>
      <c r="BT172" s="3"/>
      <c r="BU172" s="3"/>
      <c r="BV172" s="2"/>
      <c r="BW172" s="2"/>
      <c r="BX172" s="2"/>
      <c r="BY172" s="2" t="s">
        <v>81</v>
      </c>
      <c r="BZ172" s="3"/>
      <c r="CA172" s="3"/>
      <c r="CB172" s="3"/>
      <c r="CC172" s="3"/>
      <c r="CD172" s="3"/>
      <c r="CE172" s="2"/>
      <c r="CF172" s="2"/>
      <c r="CG172" s="2"/>
      <c r="CH172" s="2" t="s">
        <v>81</v>
      </c>
      <c r="CI172" s="3"/>
      <c r="CJ172" s="3"/>
      <c r="CK172" s="3"/>
      <c r="CL172" s="3"/>
      <c r="CM172" s="3"/>
      <c r="CN172" s="2"/>
      <c r="CQ172" s="2"/>
      <c r="CR172" s="3"/>
      <c r="CS172" s="3"/>
      <c r="CT172" s="3"/>
      <c r="CU172" s="3"/>
      <c r="CV172" s="3"/>
      <c r="CW172" s="2"/>
    </row>
    <row r="173" spans="1:101" s="19" customFormat="1">
      <c r="A173" s="23"/>
      <c r="B173" s="16" t="s">
        <v>80</v>
      </c>
      <c r="C173" s="15">
        <f>IF(C174&gt;G174,1,0)+IF(C180&gt;G180,1,0)+IF(C186&gt;G186,1,0)+IF(C192&gt;G192,1,0)+IF(C198&gt;G198,1,0)</f>
        <v>0</v>
      </c>
      <c r="D173" s="15"/>
      <c r="E173" s="15"/>
      <c r="F173" s="15"/>
      <c r="G173" s="15">
        <f>IF(C174&lt;G174,1,0)+IF(C180&lt;G180,1,0)+IF(C186&lt;G186,1,0)+IF(C192&lt;G192,1,0)+IF(C198&lt;G198,1,0)</f>
        <v>3</v>
      </c>
      <c r="H173" s="14" t="s">
        <v>79</v>
      </c>
      <c r="I173" s="24"/>
      <c r="J173" s="29"/>
      <c r="K173" s="15">
        <f>IF(K174&gt;O174,1,0)+IF(K180&gt;O180,1,0)+IF(K186&gt;O186,1,0)+IF(K192&gt;O192,1,0)+IF(K198&gt;O198,1,0)</f>
        <v>0</v>
      </c>
      <c r="L173" s="15"/>
      <c r="M173" s="15"/>
      <c r="N173" s="15"/>
      <c r="O173" s="15">
        <v>0</v>
      </c>
      <c r="P173" s="27"/>
      <c r="Q173" s="24"/>
      <c r="R173" s="29" t="s">
        <v>79</v>
      </c>
      <c r="S173" s="15">
        <f>IF(S174&gt;W174,1,0)+IF(S180&gt;W180,1,0)+IF(S186&gt;W186,1,0)+IF(S192&gt;W192,1,0)+IF(S198&gt;W198,1,0)</f>
        <v>3</v>
      </c>
      <c r="T173" s="15"/>
      <c r="U173" s="15"/>
      <c r="V173" s="15"/>
      <c r="W173" s="15">
        <f>IF(S174&lt;W174,1,0)+IF(S180&lt;W180,1,0)+IF(S186&lt;W186,1,0)+IF(S192&lt;W192,1,0)+IF(S198&lt;W198,1,0)</f>
        <v>0</v>
      </c>
      <c r="X173" s="27" t="s">
        <v>78</v>
      </c>
      <c r="Y173" s="24"/>
      <c r="Z173" s="29" t="s">
        <v>77</v>
      </c>
      <c r="AA173" s="15">
        <f>IF(AA174&gt;AE174,1,0)+IF(AA180&gt;AE180,1,0)+IF(AA186&gt;AE186,1,0)+IF(AA192&gt;AE192,1,0)+IF(AA198&gt;AE198,1,0)</f>
        <v>1</v>
      </c>
      <c r="AB173" s="15"/>
      <c r="AC173" s="15"/>
      <c r="AD173" s="15"/>
      <c r="AE173" s="15">
        <f>IF(AA174&lt;AE174,1,0)+IF(AA180&lt;AE180,1,0)+IF(AA186&lt;AE186,1,0)+IF(AA192&lt;AE192,1,0)+IF(AA198&lt;AE198,1,0)</f>
        <v>3</v>
      </c>
      <c r="AF173" s="27" t="s">
        <v>76</v>
      </c>
      <c r="AG173" s="24"/>
      <c r="AH173" s="19" t="s">
        <v>19</v>
      </c>
      <c r="AI173" s="15">
        <f>IF(AI174&gt;AM174,1,0)+IF(AI180&gt;AM180,1,0)+IF(AI186&gt;AM186,1,0)+IF(AI192&gt;AM192,1,0)+IF(AI198&gt;AM198,1,0)</f>
        <v>4</v>
      </c>
      <c r="AJ173" s="15"/>
      <c r="AK173" s="15"/>
      <c r="AL173" s="15"/>
      <c r="AM173" s="15">
        <f>IF(AI174&lt;AM174,1,0)+IF(AI180&lt;AM180,1,0)+IF(AI186&lt;AM186,1,0)+IF(AI192&lt;AM192,1,0)+IF(AI198&lt;AM198,1,0)</f>
        <v>1</v>
      </c>
      <c r="AN173" s="27" t="s">
        <v>75</v>
      </c>
      <c r="AP173" s="29" t="s">
        <v>74</v>
      </c>
      <c r="AQ173" s="15">
        <f>IF(AQ174&gt;AU174,1,0)+IF(AQ180&gt;AU180,1,0)+IF(AQ186&gt;AU186,1,0)+IF(AQ192&gt;AU192,1,0)+IF(AQ198&gt;AU198,1,0)</f>
        <v>3</v>
      </c>
      <c r="AR173" s="15"/>
      <c r="AS173" s="15"/>
      <c r="AT173" s="15"/>
      <c r="AU173" s="15">
        <f>IF(AQ174&lt;AU174,1,0)+IF(AQ180&lt;AU180,1,0)+IF(AQ186&lt;AU186,1,0)+IF(AQ192&lt;AU192,1,0)+IF(AQ198&lt;AU198,1,0)</f>
        <v>1</v>
      </c>
      <c r="AV173" s="27" t="s">
        <v>73</v>
      </c>
      <c r="AX173" s="29" t="s">
        <v>72</v>
      </c>
      <c r="AY173" s="15">
        <f>IF(AY174&gt;BC174,1,0)+IF(AY180&gt;BC180,1,0)+IF(AY186&gt;BC186,1,0)+IF(AY192&gt;BC192,1,0)+IF(AY198&gt;BC198,1,0)</f>
        <v>2</v>
      </c>
      <c r="AZ173" s="15"/>
      <c r="BA173" s="15"/>
      <c r="BB173" s="15"/>
      <c r="BC173" s="15">
        <f>IF(AY174&lt;BC174,1,0)+IF(AY180&lt;BC180,1,0)+IF(AY186&lt;BC186,1,0)+IF(AY192&lt;BC192,1,0)+IF(AY198&lt;BC198,1,0)</f>
        <v>3</v>
      </c>
      <c r="BD173" s="27" t="s">
        <v>19</v>
      </c>
      <c r="BE173" s="24"/>
      <c r="BF173" s="23"/>
      <c r="BG173" s="29"/>
      <c r="BH173" s="15">
        <f>IF(BH174&gt;BL174,1,0)+IF(BH180&gt;BL180,1,0)+IF(BH186&gt;BL186,1,0)+IF(BH192&gt;BL192,1,0)+IF(BH198&gt;BL198,1,0)</f>
        <v>0</v>
      </c>
      <c r="BI173" s="15"/>
      <c r="BJ173" s="15"/>
      <c r="BK173" s="15"/>
      <c r="BL173" s="15">
        <f>IF(BH174&lt;BL174,1,0)+IF(BH180&lt;BL180,1,0)+IF(BH186&lt;BL186,1,0)+IF(BH192&lt;BL192,1,0)+IF(BH198&lt;BL198,1,0)</f>
        <v>0</v>
      </c>
      <c r="BM173" s="27"/>
      <c r="BN173" s="24"/>
      <c r="BO173" s="23"/>
      <c r="BP173" s="29"/>
      <c r="BQ173" s="15">
        <f>IF(BQ174&gt;BU174,1,0)+IF(BQ180&gt;BU180,1,0)+IF(BQ186&gt;BU186,1,0)+IF(BQ192&gt;BU192,1,0)+IF(BQ198&gt;BU198,1,0)</f>
        <v>0</v>
      </c>
      <c r="BR173" s="15"/>
      <c r="BS173" s="15"/>
      <c r="BT173" s="15"/>
      <c r="BU173" s="15">
        <f>IF(BQ174&lt;BU174,1,0)+IF(BQ180&lt;BU180,1,0)+IF(BQ186&lt;BU186,1,0)+IF(BQ192&lt;BU192,1,0)+IF(BQ198&lt;BU198,1,0)</f>
        <v>0</v>
      </c>
      <c r="BV173" s="27"/>
      <c r="BW173" s="24"/>
      <c r="BX173" s="23"/>
      <c r="BY173" s="29"/>
      <c r="BZ173" s="15">
        <f>IF(BZ174&gt;CD174,1,0)+IF(BZ180&gt;CD180,1,0)+IF(BZ186&gt;CD186,1,0)+IF(BZ192&gt;CD192,1,0)+IF(BZ198&gt;CD198,1,0)</f>
        <v>0</v>
      </c>
      <c r="CA173" s="15"/>
      <c r="CB173" s="15"/>
      <c r="CC173" s="15"/>
      <c r="CD173" s="15">
        <f>IF(BZ174&lt;CD174,1,0)+IF(BZ180&lt;CD180,1,0)+IF(BZ186&lt;CD186,1,0)+IF(BZ192&lt;CD192,1,0)+IF(BZ198&lt;CD198,1,0)</f>
        <v>0</v>
      </c>
      <c r="CE173" s="27"/>
      <c r="CF173" s="24"/>
      <c r="CG173" s="23"/>
      <c r="CH173" s="29"/>
      <c r="CI173" s="15">
        <f>IF(CI174&gt;CM174,1,0)+IF(CI180&gt;CM180,1,0)+IF(CI186&gt;CM186,1,0)+IF(CI192&gt;CM192,1,0)+IF(CI198&gt;CM198,1,0)</f>
        <v>0</v>
      </c>
      <c r="CJ173" s="15"/>
      <c r="CK173" s="15"/>
      <c r="CL173" s="15"/>
      <c r="CM173" s="15">
        <f>IF(CI174&lt;CM174,1,0)+IF(CI180&lt;CM180,1,0)+IF(CI186&lt;CM186,1,0)+IF(CI192&lt;CM192,1,0)+IF(CI198&lt;CM198,1,0)</f>
        <v>0</v>
      </c>
      <c r="CN173" s="27"/>
      <c r="CQ173" s="29"/>
      <c r="CR173" s="15"/>
      <c r="CS173" s="15"/>
      <c r="CT173" s="15"/>
      <c r="CU173" s="15"/>
      <c r="CV173" s="15"/>
      <c r="CW173" s="27"/>
    </row>
    <row r="174" spans="1:101" s="19" customFormat="1">
      <c r="A174" s="23"/>
      <c r="B174" s="26" t="s">
        <v>44</v>
      </c>
      <c r="C174" s="24">
        <f>IF(D174&gt;F174,1,0)+IF(D175&gt;F175,1,0)+IF(D176&gt;F176,1,0)+IF(D177&gt;F177,1,0)+IF(D178&gt;F178,1,0)+IF(D179&gt;F179,1,0)</f>
        <v>1</v>
      </c>
      <c r="D174" s="24">
        <v>8</v>
      </c>
      <c r="E174" s="24" t="s">
        <v>0</v>
      </c>
      <c r="F174" s="24">
        <v>11</v>
      </c>
      <c r="G174" s="24">
        <f>IF(D174&lt;F174,1,0)+IF(D175&lt;F175,1,0)+IF(D176&lt;F176,1,0)+IF(D177&lt;F177,1,0)+IF(D178&lt;F178,1,0)+IF(D179&lt;F179,1,0)</f>
        <v>3</v>
      </c>
      <c r="H174" s="25" t="s">
        <v>71</v>
      </c>
      <c r="I174" s="24"/>
      <c r="J174" s="26"/>
      <c r="K174" s="24">
        <f>IF(L174&gt;N174,1,0)+IF(L175&gt;N175,1,0)+IF(L176&gt;N176,1,0)+IF(L177&gt;N177,1,0)+IF(L178&gt;N178,1,0)+IF(L179&gt;N179,1,0)</f>
        <v>0</v>
      </c>
      <c r="L174" s="24"/>
      <c r="M174" s="24" t="s">
        <v>0</v>
      </c>
      <c r="N174" s="24"/>
      <c r="O174" s="24">
        <f>IF(L174&lt;N174,1,0)+IF(L175&lt;N175,1,0)+IF(L176&lt;N176,1,0)+IF(L177&lt;N177,1,0)+IF(L178&lt;N178,1,0)+IF(L179&lt;N179,1,0)</f>
        <v>0</v>
      </c>
      <c r="P174" s="25"/>
      <c r="Q174" s="24"/>
      <c r="R174" s="26" t="s">
        <v>44</v>
      </c>
      <c r="S174" s="24">
        <f>IF(T174&gt;V174,1,0)+IF(T175&gt;V175,1,0)+IF(T176&gt;V176,1,0)+IF(T177&gt;V177,1,0)+IF(T178&gt;V178,1,0)+IF(T179&gt;V179,1,0)</f>
        <v>3</v>
      </c>
      <c r="T174" s="24">
        <v>11</v>
      </c>
      <c r="U174" s="24" t="s">
        <v>0</v>
      </c>
      <c r="V174" s="24">
        <v>3</v>
      </c>
      <c r="W174" s="24">
        <f>IF(T174&lt;V174,1,0)+IF(T175&lt;V175,1,0)+IF(T176&lt;V176,1,0)+IF(T177&lt;V177,1,0)+IF(T178&lt;V178,1,0)+IF(T179&lt;V179,1,0)</f>
        <v>1</v>
      </c>
      <c r="X174" s="25" t="s">
        <v>70</v>
      </c>
      <c r="Y174" s="24"/>
      <c r="Z174" s="26" t="s">
        <v>69</v>
      </c>
      <c r="AA174" s="24">
        <f>IF(AB174&gt;AD174,1,0)+IF(AB175&gt;AD175,1,0)+IF(AB176&gt;AD176,1,0)+IF(AB177&gt;AD177,1,0)+IF(AB178&gt;AD178,1,0)+IF(AB179&gt;AD179,1,0)</f>
        <v>2</v>
      </c>
      <c r="AB174" s="24">
        <v>11</v>
      </c>
      <c r="AC174" s="24" t="s">
        <v>0</v>
      </c>
      <c r="AD174" s="24">
        <v>15</v>
      </c>
      <c r="AE174" s="24">
        <f>IF(AB174&lt;AD174,1,0)+IF(AB175&lt;AD175,1,0)+IF(AB176&lt;AD176,1,0)+IF(AB177&lt;AD177,1,0)+IF(AB178&lt;AD178,1,0)+IF(AB179&lt;AD179,1,0)</f>
        <v>1</v>
      </c>
      <c r="AF174" s="25" t="s">
        <v>68</v>
      </c>
      <c r="AG174" s="24"/>
      <c r="AH174" s="26" t="s">
        <v>15</v>
      </c>
      <c r="AI174" s="24">
        <f>IF(AJ174&gt;AL174,1,0)+IF(AJ175&gt;AL175,1,0)+IF(AJ176&gt;AL176,1,0)+IF(AJ177&gt;AL177,1,0)+IF(AJ178&gt;AL178,1,0)+IF(AJ179&gt;AL179,1,0)</f>
        <v>3</v>
      </c>
      <c r="AJ174" s="24">
        <v>11</v>
      </c>
      <c r="AK174" s="24" t="s">
        <v>0</v>
      </c>
      <c r="AL174" s="24">
        <v>6</v>
      </c>
      <c r="AM174" s="24">
        <f>IF(AJ174&lt;AL174,1,0)+IF(AJ175&lt;AL175,1,0)+IF(AJ176&lt;AL176,1,0)+IF(AJ177&lt;AL177,1,0)+IF(AJ178&lt;AL178,1,0)+IF(AJ179&lt;AL179,1,0)</f>
        <v>0</v>
      </c>
      <c r="AN174" s="25" t="s">
        <v>67</v>
      </c>
      <c r="AP174" s="26" t="s">
        <v>66</v>
      </c>
      <c r="AQ174" s="24">
        <f>IF(AR174&gt;AT174,1,0)+IF(AR175&gt;AT175,1,0)+IF(AR176&gt;AT176,1,0)+IF(AR177&gt;AT177,1,0)+IF(AR178&gt;AT178,1,0)+IF(AR179&gt;AT179,1,0)</f>
        <v>3</v>
      </c>
      <c r="AR174" s="24">
        <v>14</v>
      </c>
      <c r="AS174" s="24" t="s">
        <v>0</v>
      </c>
      <c r="AT174" s="24">
        <v>12</v>
      </c>
      <c r="AU174" s="24">
        <f>IF(AR174&lt;AT174,1,0)+IF(AR175&lt;AT175,1,0)+IF(AR176&lt;AT176,1,0)+IF(AR177&lt;AT177,1,0)+IF(AR178&lt;AT178,1,0)+IF(AR179&lt;AT179,1,0)</f>
        <v>2</v>
      </c>
      <c r="AV174" s="25" t="s">
        <v>65</v>
      </c>
      <c r="AX174" s="26" t="s">
        <v>64</v>
      </c>
      <c r="AY174" s="24">
        <f>IF(AZ174&gt;BB174,1,0)+IF(AZ175&gt;BB175,1,0)+IF(AZ176&gt;BB176,1,0)+IF(AZ177&gt;BB177,1,0)+IF(AZ178&gt;BB178,1,0)+IF(AZ179&gt;BB179,1,0)</f>
        <v>3</v>
      </c>
      <c r="AZ174" s="24">
        <v>11</v>
      </c>
      <c r="BA174" s="24" t="s">
        <v>0</v>
      </c>
      <c r="BB174" s="24">
        <v>4</v>
      </c>
      <c r="BC174" s="24">
        <f>IF(AZ174&lt;BB174,1,0)+IF(AZ175&lt;BB175,1,0)+IF(AZ176&lt;BB176,1,0)+IF(AZ177&lt;BB177,1,0)+IF(AZ178&lt;BB178,1,0)+IF(AZ179&lt;BB179,1,0)</f>
        <v>1</v>
      </c>
      <c r="BD174" s="25" t="s">
        <v>28</v>
      </c>
      <c r="BE174" s="24"/>
      <c r="BF174" s="23"/>
      <c r="BG174" s="26"/>
      <c r="BH174" s="24">
        <f>IF(BI174&gt;BK174,1,0)+IF(BI175&gt;BK175,1,0)+IF(BI176&gt;BK176,1,0)+IF(BI177&gt;BK177,1,0)+IF(BI178&gt;BK178,1,0)+IF(BI179&gt;BK179,1,0)</f>
        <v>0</v>
      </c>
      <c r="BI174" s="24"/>
      <c r="BJ174" s="24" t="s">
        <v>0</v>
      </c>
      <c r="BK174" s="24"/>
      <c r="BL174" s="24">
        <f>IF(BI174&lt;BK174,1,0)+IF(BI175&lt;BK175,1,0)+IF(BI176&lt;BK176,1,0)+IF(BI177&lt;BK177,1,0)+IF(BI178&lt;BK178,1,0)+IF(BI179&lt;BK179,1,0)</f>
        <v>0</v>
      </c>
      <c r="BM174" s="25"/>
      <c r="BN174" s="24"/>
      <c r="BO174" s="23"/>
      <c r="BP174" s="26"/>
      <c r="BQ174" s="24">
        <f>IF(BR174&gt;BT174,1,0)+IF(BR175&gt;BT175,1,0)+IF(BR176&gt;BT176,1,0)+IF(BR177&gt;BT177,1,0)+IF(BR178&gt;BT178,1,0)+IF(BR179&gt;BT179,1,0)</f>
        <v>0</v>
      </c>
      <c r="BR174" s="24"/>
      <c r="BS174" s="24" t="s">
        <v>0</v>
      </c>
      <c r="BT174" s="24"/>
      <c r="BU174" s="24">
        <f>IF(BR174&lt;BT174,1,0)+IF(BR175&lt;BT175,1,0)+IF(BR176&lt;BT176,1,0)+IF(BR177&lt;BT177,1,0)+IF(BR178&lt;BT178,1,0)+IF(BR179&lt;BT179,1,0)</f>
        <v>0</v>
      </c>
      <c r="BV174" s="25"/>
      <c r="BW174" s="24"/>
      <c r="BX174" s="23"/>
      <c r="BY174" s="26"/>
      <c r="BZ174" s="24">
        <f>IF(CA174&gt;CC174,1,0)+IF(CA175&gt;CC175,1,0)+IF(CA176&gt;CC176,1,0)+IF(CA177&gt;CC177,1,0)+IF(CA178&gt;CC178,1,0)+IF(CA179&gt;CC179,1,0)</f>
        <v>0</v>
      </c>
      <c r="CA174" s="24"/>
      <c r="CB174" s="24" t="s">
        <v>0</v>
      </c>
      <c r="CC174" s="24"/>
      <c r="CD174" s="24">
        <f>IF(CA174&lt;CC174,1,0)+IF(CA175&lt;CC175,1,0)+IF(CA176&lt;CC176,1,0)+IF(CA177&lt;CC177,1,0)+IF(CA178&lt;CC178,1,0)+IF(CA179&lt;CC179,1,0)</f>
        <v>0</v>
      </c>
      <c r="CE174" s="25"/>
      <c r="CF174" s="24"/>
      <c r="CG174" s="23"/>
      <c r="CH174" s="26"/>
      <c r="CI174" s="24">
        <f>IF(CJ174&gt;CL174,1,0)+IF(CJ175&gt;CL175,1,0)+IF(CJ176&gt;CL176,1,0)+IF(CJ177&gt;CL177,1,0)+IF(CJ178&gt;CL178,1,0)+IF(CJ179&gt;CL179,1,0)</f>
        <v>0</v>
      </c>
      <c r="CJ174" s="24"/>
      <c r="CK174" s="24" t="s">
        <v>0</v>
      </c>
      <c r="CL174" s="24"/>
      <c r="CM174" s="24">
        <f>IF(CJ174&lt;CL174,1,0)+IF(CJ175&lt;CL175,1,0)+IF(CJ176&lt;CL176,1,0)+IF(CJ177&lt;CL177,1,0)+IF(CJ178&lt;CL178,1,0)+IF(CJ179&lt;CL179,1,0)</f>
        <v>0</v>
      </c>
      <c r="CN174" s="25"/>
      <c r="CQ174" s="26"/>
      <c r="CR174" s="24"/>
      <c r="CS174" s="24"/>
      <c r="CT174" s="24"/>
      <c r="CU174" s="24"/>
      <c r="CV174" s="24"/>
      <c r="CW174" s="25"/>
    </row>
    <row r="175" spans="1:101" s="19" customFormat="1">
      <c r="A175" s="23"/>
      <c r="B175" s="26"/>
      <c r="C175" s="24"/>
      <c r="D175" s="24">
        <v>7</v>
      </c>
      <c r="E175" s="24" t="s">
        <v>0</v>
      </c>
      <c r="F175" s="24">
        <v>11</v>
      </c>
      <c r="G175" s="24"/>
      <c r="H175" s="25"/>
      <c r="I175" s="24"/>
      <c r="J175" s="26"/>
      <c r="K175" s="24"/>
      <c r="L175" s="24"/>
      <c r="M175" s="24" t="s">
        <v>0</v>
      </c>
      <c r="N175" s="24"/>
      <c r="O175" s="24"/>
      <c r="P175" s="25"/>
      <c r="Q175" s="24"/>
      <c r="R175" s="26"/>
      <c r="S175" s="24"/>
      <c r="T175" s="24">
        <v>11</v>
      </c>
      <c r="U175" s="24" t="s">
        <v>0</v>
      </c>
      <c r="V175" s="24">
        <v>5</v>
      </c>
      <c r="W175" s="24"/>
      <c r="X175" s="25"/>
      <c r="Y175" s="24"/>
      <c r="Z175" s="26"/>
      <c r="AA175" s="24"/>
      <c r="AB175" s="24">
        <v>13</v>
      </c>
      <c r="AC175" s="24" t="s">
        <v>0</v>
      </c>
      <c r="AD175" s="24">
        <v>11</v>
      </c>
      <c r="AE175" s="24"/>
      <c r="AF175" s="25"/>
      <c r="AG175" s="24"/>
      <c r="AH175" s="26"/>
      <c r="AI175" s="24"/>
      <c r="AJ175" s="24">
        <v>11</v>
      </c>
      <c r="AK175" s="24" t="s">
        <v>0</v>
      </c>
      <c r="AL175" s="24">
        <v>8</v>
      </c>
      <c r="AM175" s="24"/>
      <c r="AN175" s="25"/>
      <c r="AP175" s="26"/>
      <c r="AQ175" s="24"/>
      <c r="AR175" s="24">
        <v>16</v>
      </c>
      <c r="AS175" s="24" t="s">
        <v>0</v>
      </c>
      <c r="AT175" s="24">
        <v>14</v>
      </c>
      <c r="AU175" s="24"/>
      <c r="AV175" s="25"/>
      <c r="AX175" s="26"/>
      <c r="AY175" s="24"/>
      <c r="AZ175" s="24">
        <v>11</v>
      </c>
      <c r="BA175" s="24" t="s">
        <v>0</v>
      </c>
      <c r="BB175" s="24">
        <v>9</v>
      </c>
      <c r="BC175" s="24"/>
      <c r="BD175" s="25"/>
      <c r="BE175" s="24"/>
      <c r="BF175" s="23"/>
      <c r="BG175" s="26"/>
      <c r="BH175" s="24"/>
      <c r="BI175" s="24"/>
      <c r="BJ175" s="24" t="s">
        <v>0</v>
      </c>
      <c r="BK175" s="24"/>
      <c r="BL175" s="24"/>
      <c r="BM175" s="25"/>
      <c r="BN175" s="24"/>
      <c r="BO175" s="23"/>
      <c r="BP175" s="26"/>
      <c r="BQ175" s="24"/>
      <c r="BR175" s="24"/>
      <c r="BS175" s="24" t="s">
        <v>0</v>
      </c>
      <c r="BT175" s="24"/>
      <c r="BU175" s="24"/>
      <c r="BV175" s="25"/>
      <c r="BW175" s="24"/>
      <c r="BX175" s="23"/>
      <c r="BY175" s="26"/>
      <c r="BZ175" s="24"/>
      <c r="CA175" s="24"/>
      <c r="CB175" s="24" t="s">
        <v>0</v>
      </c>
      <c r="CC175" s="24"/>
      <c r="CD175" s="24"/>
      <c r="CE175" s="25"/>
      <c r="CF175" s="24"/>
      <c r="CG175" s="23"/>
      <c r="CH175" s="26"/>
      <c r="CI175" s="24"/>
      <c r="CJ175" s="24"/>
      <c r="CK175" s="24" t="s">
        <v>0</v>
      </c>
      <c r="CL175" s="24"/>
      <c r="CM175" s="24"/>
      <c r="CN175" s="25"/>
      <c r="CQ175" s="26"/>
      <c r="CR175" s="24"/>
      <c r="CS175" s="24"/>
      <c r="CT175" s="24"/>
      <c r="CU175" s="24"/>
      <c r="CV175" s="24"/>
      <c r="CW175" s="25"/>
    </row>
    <row r="176" spans="1:101" s="19" customFormat="1">
      <c r="A176" s="23"/>
      <c r="B176" s="26"/>
      <c r="C176" s="24"/>
      <c r="D176" s="24">
        <v>11</v>
      </c>
      <c r="E176" s="24" t="s">
        <v>0</v>
      </c>
      <c r="F176" s="24">
        <v>9</v>
      </c>
      <c r="G176" s="24"/>
      <c r="H176" s="25"/>
      <c r="I176" s="24"/>
      <c r="J176" s="26"/>
      <c r="K176" s="24"/>
      <c r="L176" s="24"/>
      <c r="M176" s="24" t="s">
        <v>0</v>
      </c>
      <c r="N176" s="24"/>
      <c r="O176" s="24"/>
      <c r="P176" s="25"/>
      <c r="Q176" s="24"/>
      <c r="R176" s="26"/>
      <c r="S176" s="24"/>
      <c r="T176" s="24">
        <v>11</v>
      </c>
      <c r="U176" s="24" t="s">
        <v>0</v>
      </c>
      <c r="V176" s="24">
        <v>13</v>
      </c>
      <c r="W176" s="24"/>
      <c r="X176" s="25"/>
      <c r="Y176" s="24"/>
      <c r="Z176" s="26"/>
      <c r="AA176" s="24"/>
      <c r="AB176" s="24">
        <v>11</v>
      </c>
      <c r="AC176" s="24" t="s">
        <v>0</v>
      </c>
      <c r="AD176" s="24">
        <v>8</v>
      </c>
      <c r="AE176" s="24"/>
      <c r="AF176" s="25"/>
      <c r="AG176" s="24"/>
      <c r="AH176" s="26"/>
      <c r="AI176" s="24"/>
      <c r="AJ176" s="24">
        <v>11</v>
      </c>
      <c r="AK176" s="24" t="s">
        <v>0</v>
      </c>
      <c r="AL176" s="24">
        <v>6</v>
      </c>
      <c r="AM176" s="24"/>
      <c r="AN176" s="25"/>
      <c r="AP176" s="26"/>
      <c r="AQ176" s="24"/>
      <c r="AR176" s="24">
        <v>7</v>
      </c>
      <c r="AS176" s="24" t="s">
        <v>0</v>
      </c>
      <c r="AT176" s="24">
        <v>11</v>
      </c>
      <c r="AU176" s="24"/>
      <c r="AV176" s="25"/>
      <c r="AX176" s="26"/>
      <c r="AY176" s="24"/>
      <c r="AZ176" s="24">
        <v>8</v>
      </c>
      <c r="BA176" s="24" t="s">
        <v>0</v>
      </c>
      <c r="BB176" s="24">
        <v>11</v>
      </c>
      <c r="BC176" s="24"/>
      <c r="BD176" s="25"/>
      <c r="BE176" s="24"/>
      <c r="BF176" s="23"/>
      <c r="BG176" s="26"/>
      <c r="BH176" s="24"/>
      <c r="BI176" s="24"/>
      <c r="BJ176" s="24" t="s">
        <v>0</v>
      </c>
      <c r="BK176" s="24"/>
      <c r="BL176" s="24"/>
      <c r="BM176" s="25"/>
      <c r="BN176" s="24"/>
      <c r="BO176" s="23"/>
      <c r="BP176" s="26"/>
      <c r="BQ176" s="24"/>
      <c r="BR176" s="24"/>
      <c r="BS176" s="24" t="s">
        <v>0</v>
      </c>
      <c r="BT176" s="24"/>
      <c r="BU176" s="24"/>
      <c r="BV176" s="25"/>
      <c r="BW176" s="24"/>
      <c r="BX176" s="23"/>
      <c r="BY176" s="26"/>
      <c r="BZ176" s="24"/>
      <c r="CA176" s="24"/>
      <c r="CB176" s="24" t="s">
        <v>0</v>
      </c>
      <c r="CC176" s="24"/>
      <c r="CD176" s="24"/>
      <c r="CE176" s="25"/>
      <c r="CF176" s="24"/>
      <c r="CG176" s="23"/>
      <c r="CH176" s="26"/>
      <c r="CI176" s="24"/>
      <c r="CJ176" s="24"/>
      <c r="CK176" s="24" t="s">
        <v>0</v>
      </c>
      <c r="CL176" s="24"/>
      <c r="CM176" s="24"/>
      <c r="CN176" s="25"/>
      <c r="CQ176" s="26"/>
      <c r="CR176" s="24"/>
      <c r="CS176" s="24"/>
      <c r="CT176" s="24"/>
      <c r="CU176" s="24"/>
      <c r="CV176" s="24"/>
      <c r="CW176" s="25"/>
    </row>
    <row r="177" spans="1:101" s="19" customFormat="1">
      <c r="A177" s="23"/>
      <c r="B177" s="26"/>
      <c r="C177" s="24"/>
      <c r="D177" s="24">
        <v>6</v>
      </c>
      <c r="E177" s="24" t="s">
        <v>0</v>
      </c>
      <c r="F177" s="24">
        <v>11</v>
      </c>
      <c r="G177" s="24"/>
      <c r="H177" s="25"/>
      <c r="I177" s="24"/>
      <c r="J177" s="26"/>
      <c r="K177" s="24"/>
      <c r="L177" s="24"/>
      <c r="M177" s="24" t="s">
        <v>0</v>
      </c>
      <c r="N177" s="24"/>
      <c r="O177" s="24"/>
      <c r="P177" s="25"/>
      <c r="Q177" s="24"/>
      <c r="R177" s="26"/>
      <c r="S177" s="24"/>
      <c r="T177" s="24">
        <v>11</v>
      </c>
      <c r="U177" s="24" t="s">
        <v>0</v>
      </c>
      <c r="V177" s="24">
        <v>2</v>
      </c>
      <c r="W177" s="24"/>
      <c r="X177" s="25"/>
      <c r="Y177" s="24"/>
      <c r="Z177" s="26"/>
      <c r="AA177" s="24"/>
      <c r="AB177" s="24"/>
      <c r="AC177" s="24" t="s">
        <v>0</v>
      </c>
      <c r="AD177" s="24"/>
      <c r="AE177" s="24"/>
      <c r="AF177" s="25"/>
      <c r="AG177" s="24"/>
      <c r="AH177" s="26"/>
      <c r="AI177" s="24"/>
      <c r="AJ177" s="24"/>
      <c r="AK177" s="24" t="s">
        <v>0</v>
      </c>
      <c r="AL177" s="24"/>
      <c r="AM177" s="24"/>
      <c r="AN177" s="25"/>
      <c r="AP177" s="26"/>
      <c r="AQ177" s="24"/>
      <c r="AR177" s="24">
        <v>4</v>
      </c>
      <c r="AS177" s="24" t="s">
        <v>0</v>
      </c>
      <c r="AT177" s="24">
        <v>11</v>
      </c>
      <c r="AU177" s="24"/>
      <c r="AV177" s="25"/>
      <c r="AX177" s="26"/>
      <c r="AY177" s="24"/>
      <c r="AZ177" s="24">
        <v>11</v>
      </c>
      <c r="BA177" s="24" t="s">
        <v>0</v>
      </c>
      <c r="BB177" s="24">
        <v>5</v>
      </c>
      <c r="BC177" s="24"/>
      <c r="BD177" s="25"/>
      <c r="BE177" s="24"/>
      <c r="BF177" s="23"/>
      <c r="BG177" s="26"/>
      <c r="BH177" s="24"/>
      <c r="BI177" s="24"/>
      <c r="BJ177" s="24" t="s">
        <v>0</v>
      </c>
      <c r="BK177" s="24"/>
      <c r="BL177" s="24"/>
      <c r="BM177" s="25"/>
      <c r="BN177" s="24"/>
      <c r="BO177" s="23"/>
      <c r="BP177" s="26"/>
      <c r="BQ177" s="24"/>
      <c r="BR177" s="24"/>
      <c r="BS177" s="24" t="s">
        <v>0</v>
      </c>
      <c r="BT177" s="24"/>
      <c r="BU177" s="24"/>
      <c r="BV177" s="25"/>
      <c r="BW177" s="24"/>
      <c r="BX177" s="23"/>
      <c r="BY177" s="26"/>
      <c r="BZ177" s="24"/>
      <c r="CA177" s="24"/>
      <c r="CB177" s="24" t="s">
        <v>0</v>
      </c>
      <c r="CC177" s="24"/>
      <c r="CD177" s="24"/>
      <c r="CE177" s="25"/>
      <c r="CF177" s="24"/>
      <c r="CG177" s="23"/>
      <c r="CH177" s="26"/>
      <c r="CI177" s="24"/>
      <c r="CJ177" s="24"/>
      <c r="CK177" s="24" t="s">
        <v>0</v>
      </c>
      <c r="CL177" s="24"/>
      <c r="CM177" s="24"/>
      <c r="CN177" s="25"/>
      <c r="CQ177" s="26"/>
      <c r="CR177" s="24"/>
      <c r="CS177" s="24"/>
      <c r="CT177" s="24"/>
      <c r="CU177" s="24"/>
      <c r="CV177" s="24"/>
      <c r="CW177" s="25"/>
    </row>
    <row r="178" spans="1:101" s="19" customFormat="1">
      <c r="A178" s="23"/>
      <c r="B178" s="26"/>
      <c r="C178" s="24"/>
      <c r="D178" s="24"/>
      <c r="E178" s="24" t="s">
        <v>0</v>
      </c>
      <c r="F178" s="24"/>
      <c r="G178" s="24"/>
      <c r="H178" s="25"/>
      <c r="I178" s="24"/>
      <c r="J178" s="26"/>
      <c r="K178" s="24"/>
      <c r="L178" s="24"/>
      <c r="M178" s="24" t="s">
        <v>0</v>
      </c>
      <c r="N178" s="24"/>
      <c r="O178" s="24"/>
      <c r="P178" s="25"/>
      <c r="Q178" s="24"/>
      <c r="R178" s="26"/>
      <c r="S178" s="24"/>
      <c r="T178" s="24"/>
      <c r="U178" s="24" t="s">
        <v>0</v>
      </c>
      <c r="V178" s="24"/>
      <c r="W178" s="24"/>
      <c r="X178" s="25"/>
      <c r="Y178" s="24"/>
      <c r="Z178" s="26"/>
      <c r="AA178" s="24"/>
      <c r="AB178" s="24"/>
      <c r="AC178" s="24" t="s">
        <v>0</v>
      </c>
      <c r="AD178" s="24"/>
      <c r="AE178" s="24"/>
      <c r="AF178" s="25"/>
      <c r="AG178" s="24"/>
      <c r="AH178" s="26"/>
      <c r="AI178" s="24"/>
      <c r="AJ178" s="24"/>
      <c r="AK178" s="24" t="s">
        <v>0</v>
      </c>
      <c r="AL178" s="24"/>
      <c r="AM178" s="24"/>
      <c r="AN178" s="25"/>
      <c r="AP178" s="26"/>
      <c r="AQ178" s="24"/>
      <c r="AR178" s="24">
        <v>11</v>
      </c>
      <c r="AS178" s="24" t="s">
        <v>0</v>
      </c>
      <c r="AT178" s="24">
        <v>9</v>
      </c>
      <c r="AU178" s="24"/>
      <c r="AV178" s="25"/>
      <c r="AX178" s="26"/>
      <c r="AY178" s="24"/>
      <c r="AZ178" s="24"/>
      <c r="BA178" s="24" t="s">
        <v>0</v>
      </c>
      <c r="BB178" s="24"/>
      <c r="BC178" s="24"/>
      <c r="BD178" s="25"/>
      <c r="BE178" s="24"/>
      <c r="BF178" s="23"/>
      <c r="BG178" s="26"/>
      <c r="BH178" s="24"/>
      <c r="BI178" s="24"/>
      <c r="BJ178" s="24" t="s">
        <v>0</v>
      </c>
      <c r="BK178" s="24"/>
      <c r="BL178" s="24"/>
      <c r="BM178" s="25"/>
      <c r="BN178" s="24"/>
      <c r="BO178" s="23"/>
      <c r="BP178" s="26"/>
      <c r="BQ178" s="24"/>
      <c r="BR178" s="24"/>
      <c r="BS178" s="24" t="s">
        <v>0</v>
      </c>
      <c r="BT178" s="24"/>
      <c r="BU178" s="24"/>
      <c r="BV178" s="25"/>
      <c r="BW178" s="24"/>
      <c r="BX178" s="23"/>
      <c r="BY178" s="26"/>
      <c r="BZ178" s="24"/>
      <c r="CA178" s="24"/>
      <c r="CB178" s="24" t="s">
        <v>0</v>
      </c>
      <c r="CC178" s="24"/>
      <c r="CD178" s="24"/>
      <c r="CE178" s="25"/>
      <c r="CF178" s="24"/>
      <c r="CG178" s="23"/>
      <c r="CH178" s="26"/>
      <c r="CI178" s="24"/>
      <c r="CJ178" s="24"/>
      <c r="CK178" s="24" t="s">
        <v>0</v>
      </c>
      <c r="CL178" s="24"/>
      <c r="CM178" s="24"/>
      <c r="CN178" s="25"/>
      <c r="CQ178" s="26"/>
      <c r="CR178" s="24"/>
      <c r="CS178" s="24"/>
      <c r="CT178" s="24"/>
      <c r="CU178" s="24"/>
      <c r="CV178" s="24"/>
      <c r="CW178" s="25"/>
    </row>
    <row r="179" spans="1:101" s="19" customFormat="1">
      <c r="A179" s="23"/>
      <c r="B179" s="26"/>
      <c r="C179" s="24"/>
      <c r="D179" s="24"/>
      <c r="E179" s="24" t="s">
        <v>63</v>
      </c>
      <c r="F179" s="24"/>
      <c r="G179" s="24"/>
      <c r="H179" s="25"/>
      <c r="I179" s="24"/>
      <c r="J179" s="26"/>
      <c r="K179" s="24"/>
      <c r="L179" s="24"/>
      <c r="M179" s="24"/>
      <c r="N179" s="24"/>
      <c r="O179" s="24"/>
      <c r="P179" s="25"/>
      <c r="Q179" s="24"/>
      <c r="R179" s="26"/>
      <c r="S179" s="24"/>
      <c r="T179" s="24"/>
      <c r="U179" s="24"/>
      <c r="V179" s="24"/>
      <c r="W179" s="24"/>
      <c r="X179" s="25"/>
      <c r="Y179" s="24"/>
      <c r="Z179" s="26"/>
      <c r="AA179" s="24"/>
      <c r="AB179" s="24"/>
      <c r="AC179" s="24"/>
      <c r="AD179" s="24"/>
      <c r="AE179" s="24"/>
      <c r="AF179" s="25"/>
      <c r="AG179" s="24"/>
      <c r="AH179" s="26"/>
      <c r="AI179" s="24"/>
      <c r="AJ179" s="24"/>
      <c r="AK179" s="24"/>
      <c r="AL179" s="24"/>
      <c r="AM179" s="24"/>
      <c r="AN179" s="25"/>
      <c r="AP179" s="26"/>
      <c r="AQ179" s="24"/>
      <c r="AR179" s="24"/>
      <c r="AS179" s="24"/>
      <c r="AT179" s="24"/>
      <c r="AU179" s="24"/>
      <c r="AV179" s="25"/>
      <c r="AX179" s="26"/>
      <c r="AY179" s="24"/>
      <c r="AZ179" s="24"/>
      <c r="BA179" s="24"/>
      <c r="BB179" s="24"/>
      <c r="BC179" s="24"/>
      <c r="BD179" s="25"/>
      <c r="BE179" s="24"/>
      <c r="BF179" s="23"/>
      <c r="BG179" s="26"/>
      <c r="BH179" s="24"/>
      <c r="BI179" s="24"/>
      <c r="BJ179" s="24"/>
      <c r="BK179" s="24"/>
      <c r="BL179" s="24"/>
      <c r="BM179" s="25"/>
      <c r="BN179" s="24"/>
      <c r="BO179" s="23"/>
      <c r="BP179" s="26"/>
      <c r="BQ179" s="24"/>
      <c r="BR179" s="24"/>
      <c r="BS179" s="24"/>
      <c r="BT179" s="24"/>
      <c r="BU179" s="24"/>
      <c r="BV179" s="25"/>
      <c r="BW179" s="24"/>
      <c r="BX179" s="23"/>
      <c r="BY179" s="26"/>
      <c r="BZ179" s="24"/>
      <c r="CA179" s="24"/>
      <c r="CB179" s="24"/>
      <c r="CC179" s="24"/>
      <c r="CD179" s="24"/>
      <c r="CE179" s="25"/>
      <c r="CF179" s="24"/>
      <c r="CG179" s="23"/>
      <c r="CH179" s="26"/>
      <c r="CI179" s="24"/>
      <c r="CJ179" s="24"/>
      <c r="CK179" s="24"/>
      <c r="CL179" s="24"/>
      <c r="CM179" s="24"/>
      <c r="CN179" s="25"/>
      <c r="CQ179" s="26"/>
      <c r="CR179" s="24"/>
      <c r="CS179" s="24"/>
      <c r="CT179" s="24"/>
      <c r="CU179" s="24"/>
      <c r="CV179" s="24"/>
      <c r="CW179" s="25"/>
    </row>
    <row r="180" spans="1:101" s="19" customFormat="1">
      <c r="A180" s="23"/>
      <c r="B180" s="26" t="s">
        <v>43</v>
      </c>
      <c r="C180" s="24">
        <f>IF(D180&gt;F180,1,0)+IF(D181&gt;F181,1,0)+IF(D182&gt;F182,1,0)+IF(D183&gt;F183,1,0)+IF(D184&gt;F184,1,0)+IF(D185&gt;F185,1,0)</f>
        <v>0</v>
      </c>
      <c r="D180" s="24">
        <v>2</v>
      </c>
      <c r="E180" s="24" t="s">
        <v>0</v>
      </c>
      <c r="F180" s="24">
        <v>11</v>
      </c>
      <c r="G180" s="24">
        <f>IF(D180&lt;F180,1,0)+IF(D181&lt;F181,1,0)+IF(D182&lt;F182,1,0)+IF(D183&lt;F183,1,0)+IF(D184&lt;F184,1,0)+IF(D185&lt;F185,1,0)</f>
        <v>3</v>
      </c>
      <c r="H180" s="25" t="s">
        <v>62</v>
      </c>
      <c r="I180" s="24"/>
      <c r="J180" s="26"/>
      <c r="K180" s="24">
        <f>IF(L180&gt;N180,1,0)+IF(L181&gt;N181,1,0)+IF(L182&gt;N182,1,0)+IF(L183&gt;N183,1,0)+IF(L184&gt;N184,1,0)+IF(L185&gt;N185,1,0)</f>
        <v>0</v>
      </c>
      <c r="L180" s="24"/>
      <c r="M180" s="24" t="s">
        <v>0</v>
      </c>
      <c r="N180" s="24"/>
      <c r="O180" s="24">
        <f>IF(L180&lt;N180,1,0)+IF(L181&lt;N181,1,0)+IF(L182&lt;N182,1,0)+IF(L183&lt;N183,1,0)+IF(L184&lt;N184,1,0)+IF(L185&lt;N185,1,0)</f>
        <v>0</v>
      </c>
      <c r="P180" s="25"/>
      <c r="Q180" s="24"/>
      <c r="R180" s="26" t="s">
        <v>16</v>
      </c>
      <c r="S180" s="24">
        <f>IF(T180&gt;V180,1,0)+IF(T181&gt;V181,1,0)+IF(T182&gt;V182,1,0)+IF(T183&gt;V183,1,0)+IF(T184&gt;V184,1,0)+IF(T185&gt;V185,1,0)</f>
        <v>3</v>
      </c>
      <c r="T180" s="24">
        <v>11</v>
      </c>
      <c r="U180" s="24" t="s">
        <v>0</v>
      </c>
      <c r="V180" s="24">
        <v>7</v>
      </c>
      <c r="W180" s="24">
        <f>IF(T180&lt;V180,1,0)+IF(T181&lt;V181,1,0)+IF(T182&lt;V182,1,0)+IF(T183&lt;V183,1,0)+IF(T184&lt;V184,1,0)+IF(T185&lt;V185,1,0)</f>
        <v>1</v>
      </c>
      <c r="X180" s="25" t="s">
        <v>61</v>
      </c>
      <c r="Y180" s="24"/>
      <c r="Z180" s="26" t="s">
        <v>60</v>
      </c>
      <c r="AA180" s="24">
        <f>IF(AB180&gt;AD180,1,0)+IF(AB181&gt;AD181,1,0)+IF(AB182&gt;AD182,1,0)+IF(AB183&gt;AD183,1,0)+IF(AB184&gt;AD184,1,0)+IF(AB185&gt;AD185,1,0)</f>
        <v>0</v>
      </c>
      <c r="AB180" s="24">
        <v>13</v>
      </c>
      <c r="AC180" s="24" t="s">
        <v>0</v>
      </c>
      <c r="AD180" s="24">
        <v>15</v>
      </c>
      <c r="AE180" s="24">
        <f>IF(AB180&lt;AD180,1,0)+IF(AB181&lt;AD181,1,0)+IF(AB182&lt;AD182,1,0)+IF(AB183&lt;AD183,1,0)+IF(AB184&lt;AD184,1,0)+IF(AB185&lt;AD185,1,0)</f>
        <v>3</v>
      </c>
      <c r="AF180" s="25" t="s">
        <v>59</v>
      </c>
      <c r="AG180" s="24"/>
      <c r="AH180" s="26" t="s">
        <v>17</v>
      </c>
      <c r="AI180" s="24">
        <f>IF(AJ180&gt;AL180,1,0)+IF(AJ181&gt;AL181,1,0)+IF(AJ182&gt;AL182,1,0)+IF(AJ183&gt;AL183,1,0)+IF(AJ184&gt;AL184,1,0)+IF(AJ185&gt;AL185,1,0)</f>
        <v>0</v>
      </c>
      <c r="AJ180" s="24">
        <v>8</v>
      </c>
      <c r="AK180" s="24" t="s">
        <v>0</v>
      </c>
      <c r="AL180" s="24">
        <v>11</v>
      </c>
      <c r="AM180" s="24">
        <f>IF(AJ180&lt;AL180,1,0)+IF(AJ181&lt;AL181,1,0)+IF(AJ182&lt;AL182,1,0)+IF(AJ183&lt;AL183,1,0)+IF(AJ184&lt;AL184,1,0)+IF(AJ185&lt;AL185,1,0)</f>
        <v>3</v>
      </c>
      <c r="AN180" s="25" t="s">
        <v>58</v>
      </c>
      <c r="AP180" s="26" t="s">
        <v>57</v>
      </c>
      <c r="AQ180" s="24">
        <f>IF(AR180&gt;AT180,1,0)+IF(AR181&gt;AT181,1,0)+IF(AR182&gt;AT182,1,0)+IF(AR183&gt;AT183,1,0)+IF(AR184&gt;AT184,1,0)+IF(AR185&gt;AT185,1,0)</f>
        <v>1</v>
      </c>
      <c r="AR180" s="24">
        <v>9</v>
      </c>
      <c r="AS180" s="24" t="s">
        <v>0</v>
      </c>
      <c r="AT180" s="24">
        <v>11</v>
      </c>
      <c r="AU180" s="24">
        <f>IF(AR180&lt;AT180,1,0)+IF(AR181&lt;AT181,1,0)+IF(AR182&lt;AT182,1,0)+IF(AR183&lt;AT183,1,0)+IF(AR184&lt;AT184,1,0)+IF(AR185&lt;AT185,1,0)</f>
        <v>3</v>
      </c>
      <c r="AV180" s="25" t="s">
        <v>56</v>
      </c>
      <c r="AX180" s="26" t="s">
        <v>55</v>
      </c>
      <c r="AY180" s="24">
        <f>IF(AZ180&gt;BB180,1,0)+IF(AZ181&gt;BB181,1,0)+IF(AZ182&gt;BB182,1,0)+IF(AZ183&gt;BB183,1,0)+IF(AZ184&gt;BB184,1,0)+IF(AZ185&gt;BB185,1,0)</f>
        <v>1</v>
      </c>
      <c r="AZ180" s="24">
        <v>8</v>
      </c>
      <c r="BA180" s="24" t="s">
        <v>0</v>
      </c>
      <c r="BB180" s="24">
        <v>11</v>
      </c>
      <c r="BC180" s="24">
        <f>IF(AZ180&lt;BB180,1,0)+IF(AZ181&lt;BB181,1,0)+IF(AZ182&lt;BB182,1,0)+IF(AZ183&lt;BB183,1,0)+IF(AZ184&lt;BB184,1,0)+IF(AZ185&lt;BB185,1,0)</f>
        <v>3</v>
      </c>
      <c r="BD180" s="25" t="s">
        <v>15</v>
      </c>
      <c r="BE180" s="24"/>
      <c r="BF180" s="23"/>
      <c r="BG180" s="26"/>
      <c r="BH180" s="24">
        <f>IF(BI180&gt;BK180,1,0)+IF(BI181&gt;BK181,1,0)+IF(BI182&gt;BK182,1,0)+IF(BI183&gt;BK183,1,0)+IF(BI184&gt;BK184,1,0)+IF(BI185&gt;BK185,1,0)</f>
        <v>0</v>
      </c>
      <c r="BI180" s="24"/>
      <c r="BJ180" s="24" t="s">
        <v>0</v>
      </c>
      <c r="BK180" s="24"/>
      <c r="BL180" s="24">
        <f>IF(BI180&lt;BK180,1,0)+IF(BI181&lt;BK181,1,0)+IF(BI182&lt;BK182,1,0)+IF(BI183&lt;BK183,1,0)+IF(BI184&lt;BK184,1,0)+IF(BI185&lt;BK185,1,0)</f>
        <v>0</v>
      </c>
      <c r="BM180" s="25"/>
      <c r="BN180" s="24"/>
      <c r="BO180" s="23"/>
      <c r="BP180" s="26"/>
      <c r="BQ180" s="24">
        <f>IF(BR180&gt;BT180,1,0)+IF(BR181&gt;BT181,1,0)+IF(BR182&gt;BT182,1,0)+IF(BR183&gt;BT183,1,0)+IF(BR184&gt;BT184,1,0)+IF(BR185&gt;BT185,1,0)</f>
        <v>0</v>
      </c>
      <c r="BR180" s="24"/>
      <c r="BS180" s="24" t="s">
        <v>0</v>
      </c>
      <c r="BT180" s="24"/>
      <c r="BU180" s="24">
        <f>IF(BR180&lt;BT180,1,0)+IF(BR181&lt;BT181,1,0)+IF(BR182&lt;BT182,1,0)+IF(BR183&lt;BT183,1,0)+IF(BR184&lt;BT184,1,0)+IF(BR185&lt;BT185,1,0)</f>
        <v>0</v>
      </c>
      <c r="BV180" s="25"/>
      <c r="BW180" s="24"/>
      <c r="BX180" s="23"/>
      <c r="BY180" s="26"/>
      <c r="BZ180" s="24">
        <f>IF(CA180&gt;CC180,1,0)+IF(CA181&gt;CC181,1,0)+IF(CA182&gt;CC182,1,0)+IF(CA183&gt;CC183,1,0)+IF(CA184&gt;CC184,1,0)+IF(CA185&gt;CC185,1,0)</f>
        <v>0</v>
      </c>
      <c r="CA180" s="24"/>
      <c r="CB180" s="24" t="s">
        <v>0</v>
      </c>
      <c r="CC180" s="24"/>
      <c r="CD180" s="24">
        <f>IF(CA180&lt;CC180,1,0)+IF(CA181&lt;CC181,1,0)+IF(CA182&lt;CC182,1,0)+IF(CA183&lt;CC183,1,0)+IF(CA184&lt;CC184,1,0)+IF(CA185&lt;CC185,1,0)</f>
        <v>0</v>
      </c>
      <c r="CE180" s="25"/>
      <c r="CF180" s="24"/>
      <c r="CG180" s="23"/>
      <c r="CH180" s="26"/>
      <c r="CI180" s="24">
        <f>IF(CJ180&gt;CL180,1,0)+IF(CJ181&gt;CL181,1,0)+IF(CJ182&gt;CL182,1,0)+IF(CJ183&gt;CL183,1,0)+IF(CJ184&gt;CL184,1,0)+IF(CJ185&gt;CL185,1,0)</f>
        <v>0</v>
      </c>
      <c r="CJ180" s="24"/>
      <c r="CK180" s="24" t="s">
        <v>0</v>
      </c>
      <c r="CL180" s="24"/>
      <c r="CM180" s="24">
        <f>IF(CJ180&lt;CL180,1,0)+IF(CJ181&lt;CL181,1,0)+IF(CJ182&lt;CL182,1,0)+IF(CJ183&lt;CL183,1,0)+IF(CJ184&lt;CL184,1,0)+IF(CJ185&lt;CL185,1,0)</f>
        <v>0</v>
      </c>
      <c r="CN180" s="25"/>
      <c r="CQ180" s="26"/>
      <c r="CR180" s="24"/>
      <c r="CS180" s="24"/>
      <c r="CT180" s="24"/>
      <c r="CU180" s="24"/>
      <c r="CV180" s="24"/>
      <c r="CW180" s="25"/>
    </row>
    <row r="181" spans="1:101" s="19" customFormat="1">
      <c r="A181" s="23"/>
      <c r="B181" s="26"/>
      <c r="C181" s="24"/>
      <c r="D181" s="24">
        <v>10</v>
      </c>
      <c r="E181" s="24" t="s">
        <v>0</v>
      </c>
      <c r="F181" s="24">
        <v>12</v>
      </c>
      <c r="G181" s="24"/>
      <c r="H181" s="25"/>
      <c r="I181" s="24"/>
      <c r="J181" s="26"/>
      <c r="K181" s="24"/>
      <c r="L181" s="24"/>
      <c r="M181" s="24" t="s">
        <v>0</v>
      </c>
      <c r="N181" s="24"/>
      <c r="O181" s="24"/>
      <c r="P181" s="25"/>
      <c r="Q181" s="24"/>
      <c r="R181" s="26"/>
      <c r="S181" s="24"/>
      <c r="T181" s="24">
        <v>11</v>
      </c>
      <c r="U181" s="24" t="s">
        <v>0</v>
      </c>
      <c r="V181" s="24">
        <v>4</v>
      </c>
      <c r="W181" s="24"/>
      <c r="X181" s="25"/>
      <c r="Y181" s="24"/>
      <c r="Z181" s="26"/>
      <c r="AA181" s="24"/>
      <c r="AB181" s="24">
        <v>4</v>
      </c>
      <c r="AC181" s="24" t="s">
        <v>0</v>
      </c>
      <c r="AD181" s="24">
        <v>11</v>
      </c>
      <c r="AE181" s="24"/>
      <c r="AF181" s="25"/>
      <c r="AG181" s="24"/>
      <c r="AH181" s="26"/>
      <c r="AI181" s="24"/>
      <c r="AJ181" s="24">
        <v>4</v>
      </c>
      <c r="AK181" s="24" t="s">
        <v>0</v>
      </c>
      <c r="AL181" s="24">
        <v>11</v>
      </c>
      <c r="AM181" s="24"/>
      <c r="AN181" s="25"/>
      <c r="AP181" s="26"/>
      <c r="AQ181" s="24"/>
      <c r="AR181" s="24">
        <v>12</v>
      </c>
      <c r="AS181" s="24" t="s">
        <v>0</v>
      </c>
      <c r="AT181" s="24">
        <v>10</v>
      </c>
      <c r="AU181" s="24"/>
      <c r="AV181" s="25"/>
      <c r="AX181" s="26"/>
      <c r="AY181" s="24"/>
      <c r="AZ181" s="24">
        <v>6</v>
      </c>
      <c r="BA181" s="24" t="s">
        <v>0</v>
      </c>
      <c r="BB181" s="24">
        <v>11</v>
      </c>
      <c r="BC181" s="24"/>
      <c r="BD181" s="25"/>
      <c r="BE181" s="24"/>
      <c r="BF181" s="23"/>
      <c r="BG181" s="26"/>
      <c r="BH181" s="24"/>
      <c r="BI181" s="24"/>
      <c r="BJ181" s="24" t="s">
        <v>0</v>
      </c>
      <c r="BK181" s="24"/>
      <c r="BL181" s="24"/>
      <c r="BM181" s="25"/>
      <c r="BN181" s="24"/>
      <c r="BO181" s="23"/>
      <c r="BP181" s="26"/>
      <c r="BQ181" s="24"/>
      <c r="BR181" s="24"/>
      <c r="BS181" s="24" t="s">
        <v>0</v>
      </c>
      <c r="BT181" s="24"/>
      <c r="BU181" s="24"/>
      <c r="BV181" s="25"/>
      <c r="BW181" s="24"/>
      <c r="BX181" s="23"/>
      <c r="BY181" s="26"/>
      <c r="BZ181" s="24"/>
      <c r="CA181" s="24"/>
      <c r="CB181" s="24" t="s">
        <v>0</v>
      </c>
      <c r="CC181" s="24"/>
      <c r="CD181" s="24"/>
      <c r="CE181" s="25"/>
      <c r="CF181" s="24"/>
      <c r="CG181" s="23"/>
      <c r="CH181" s="26"/>
      <c r="CI181" s="24"/>
      <c r="CJ181" s="24"/>
      <c r="CK181" s="24" t="s">
        <v>0</v>
      </c>
      <c r="CL181" s="24"/>
      <c r="CM181" s="24"/>
      <c r="CN181" s="25"/>
      <c r="CQ181" s="26"/>
      <c r="CR181" s="24"/>
      <c r="CS181" s="24"/>
      <c r="CT181" s="24"/>
      <c r="CU181" s="24"/>
      <c r="CV181" s="24"/>
      <c r="CW181" s="25"/>
    </row>
    <row r="182" spans="1:101" s="19" customFormat="1">
      <c r="A182" s="23"/>
      <c r="B182" s="26"/>
      <c r="C182" s="24"/>
      <c r="D182" s="24">
        <v>13</v>
      </c>
      <c r="E182" s="24" t="s">
        <v>0</v>
      </c>
      <c r="F182" s="24">
        <v>15</v>
      </c>
      <c r="G182" s="24"/>
      <c r="H182" s="25"/>
      <c r="I182" s="24"/>
      <c r="J182" s="26"/>
      <c r="K182" s="24"/>
      <c r="L182" s="24"/>
      <c r="M182" s="24" t="s">
        <v>0</v>
      </c>
      <c r="N182" s="24"/>
      <c r="O182" s="24"/>
      <c r="P182" s="25"/>
      <c r="Q182" s="24"/>
      <c r="R182" s="26"/>
      <c r="S182" s="24"/>
      <c r="T182" s="24">
        <v>10</v>
      </c>
      <c r="U182" s="24" t="s">
        <v>0</v>
      </c>
      <c r="V182" s="24">
        <v>12</v>
      </c>
      <c r="W182" s="24"/>
      <c r="X182" s="25"/>
      <c r="Y182" s="24"/>
      <c r="Z182" s="26"/>
      <c r="AA182" s="24"/>
      <c r="AB182" s="24">
        <v>8</v>
      </c>
      <c r="AC182" s="24" t="s">
        <v>0</v>
      </c>
      <c r="AD182" s="24">
        <v>11</v>
      </c>
      <c r="AE182" s="24"/>
      <c r="AF182" s="25"/>
      <c r="AG182" s="24"/>
      <c r="AH182" s="26"/>
      <c r="AI182" s="24"/>
      <c r="AJ182" s="24">
        <v>7</v>
      </c>
      <c r="AK182" s="24" t="s">
        <v>0</v>
      </c>
      <c r="AL182" s="24">
        <v>11</v>
      </c>
      <c r="AM182" s="24"/>
      <c r="AN182" s="25"/>
      <c r="AP182" s="26"/>
      <c r="AQ182" s="24"/>
      <c r="AR182" s="24">
        <v>9</v>
      </c>
      <c r="AS182" s="24" t="s">
        <v>0</v>
      </c>
      <c r="AT182" s="24">
        <v>11</v>
      </c>
      <c r="AU182" s="24"/>
      <c r="AV182" s="25"/>
      <c r="AX182" s="26"/>
      <c r="AY182" s="24"/>
      <c r="AZ182" s="24">
        <v>11</v>
      </c>
      <c r="BA182" s="24" t="s">
        <v>0</v>
      </c>
      <c r="BB182" s="24">
        <v>9</v>
      </c>
      <c r="BC182" s="24"/>
      <c r="BD182" s="25"/>
      <c r="BE182" s="24"/>
      <c r="BF182" s="23"/>
      <c r="BG182" s="26"/>
      <c r="BH182" s="24"/>
      <c r="BI182" s="24"/>
      <c r="BJ182" s="24" t="s">
        <v>0</v>
      </c>
      <c r="BK182" s="24"/>
      <c r="BL182" s="24"/>
      <c r="BM182" s="25"/>
      <c r="BN182" s="24"/>
      <c r="BO182" s="23"/>
      <c r="BP182" s="26"/>
      <c r="BQ182" s="24"/>
      <c r="BR182" s="24"/>
      <c r="BS182" s="24" t="s">
        <v>0</v>
      </c>
      <c r="BT182" s="24"/>
      <c r="BU182" s="24"/>
      <c r="BV182" s="25"/>
      <c r="BW182" s="24"/>
      <c r="BX182" s="23"/>
      <c r="BY182" s="26"/>
      <c r="BZ182" s="24"/>
      <c r="CA182" s="24"/>
      <c r="CB182" s="24" t="s">
        <v>0</v>
      </c>
      <c r="CC182" s="24"/>
      <c r="CD182" s="24"/>
      <c r="CE182" s="25"/>
      <c r="CF182" s="24"/>
      <c r="CG182" s="23"/>
      <c r="CH182" s="26"/>
      <c r="CI182" s="24"/>
      <c r="CJ182" s="24"/>
      <c r="CK182" s="24" t="s">
        <v>0</v>
      </c>
      <c r="CL182" s="24"/>
      <c r="CM182" s="24"/>
      <c r="CN182" s="25"/>
      <c r="CQ182" s="26"/>
      <c r="CR182" s="24"/>
      <c r="CS182" s="24"/>
      <c r="CT182" s="24"/>
      <c r="CU182" s="24"/>
      <c r="CV182" s="24"/>
      <c r="CW182" s="25"/>
    </row>
    <row r="183" spans="1:101" s="19" customFormat="1">
      <c r="A183" s="23"/>
      <c r="B183" s="26"/>
      <c r="C183" s="24"/>
      <c r="D183" s="24"/>
      <c r="E183" s="24" t="s">
        <v>0</v>
      </c>
      <c r="F183" s="24"/>
      <c r="G183" s="24"/>
      <c r="H183" s="25"/>
      <c r="I183" s="24"/>
      <c r="J183" s="26"/>
      <c r="K183" s="24"/>
      <c r="L183" s="24"/>
      <c r="M183" s="24" t="s">
        <v>0</v>
      </c>
      <c r="N183" s="24"/>
      <c r="O183" s="24"/>
      <c r="P183" s="25"/>
      <c r="Q183" s="24"/>
      <c r="R183" s="26"/>
      <c r="S183" s="24"/>
      <c r="T183" s="24">
        <v>11</v>
      </c>
      <c r="U183" s="24" t="s">
        <v>0</v>
      </c>
      <c r="V183" s="24">
        <v>8</v>
      </c>
      <c r="W183" s="24"/>
      <c r="X183" s="25"/>
      <c r="Y183" s="24"/>
      <c r="Z183" s="26"/>
      <c r="AA183" s="24"/>
      <c r="AB183" s="24"/>
      <c r="AC183" s="24" t="s">
        <v>0</v>
      </c>
      <c r="AD183" s="24"/>
      <c r="AE183" s="24"/>
      <c r="AF183" s="25"/>
      <c r="AG183" s="24"/>
      <c r="AH183" s="26"/>
      <c r="AI183" s="24"/>
      <c r="AJ183" s="24"/>
      <c r="AK183" s="24" t="s">
        <v>0</v>
      </c>
      <c r="AL183" s="24"/>
      <c r="AM183" s="24"/>
      <c r="AN183" s="25"/>
      <c r="AP183" s="26"/>
      <c r="AQ183" s="24"/>
      <c r="AR183" s="24">
        <v>5</v>
      </c>
      <c r="AS183" s="24" t="s">
        <v>0</v>
      </c>
      <c r="AT183" s="24">
        <v>11</v>
      </c>
      <c r="AU183" s="24"/>
      <c r="AV183" s="25"/>
      <c r="AX183" s="26"/>
      <c r="AY183" s="24"/>
      <c r="AZ183" s="24">
        <v>8</v>
      </c>
      <c r="BA183" s="24" t="s">
        <v>0</v>
      </c>
      <c r="BB183" s="24">
        <v>11</v>
      </c>
      <c r="BC183" s="24"/>
      <c r="BD183" s="25"/>
      <c r="BE183" s="24"/>
      <c r="BF183" s="23"/>
      <c r="BG183" s="26"/>
      <c r="BH183" s="24"/>
      <c r="BI183" s="24"/>
      <c r="BJ183" s="24" t="s">
        <v>0</v>
      </c>
      <c r="BK183" s="24"/>
      <c r="BL183" s="24"/>
      <c r="BM183" s="25"/>
      <c r="BN183" s="24"/>
      <c r="BO183" s="23"/>
      <c r="BP183" s="26"/>
      <c r="BQ183" s="24"/>
      <c r="BR183" s="24"/>
      <c r="BS183" s="24" t="s">
        <v>0</v>
      </c>
      <c r="BT183" s="24"/>
      <c r="BU183" s="24"/>
      <c r="BV183" s="25"/>
      <c r="BW183" s="24"/>
      <c r="BX183" s="23"/>
      <c r="BY183" s="26"/>
      <c r="BZ183" s="24"/>
      <c r="CA183" s="24"/>
      <c r="CB183" s="24" t="s">
        <v>0</v>
      </c>
      <c r="CC183" s="24"/>
      <c r="CD183" s="24"/>
      <c r="CE183" s="25"/>
      <c r="CF183" s="24"/>
      <c r="CG183" s="23"/>
      <c r="CH183" s="26"/>
      <c r="CI183" s="24"/>
      <c r="CJ183" s="24"/>
      <c r="CK183" s="24" t="s">
        <v>0</v>
      </c>
      <c r="CL183" s="24"/>
      <c r="CM183" s="24"/>
      <c r="CN183" s="25"/>
      <c r="CQ183" s="26"/>
      <c r="CR183" s="24"/>
      <c r="CS183" s="24"/>
      <c r="CT183" s="24"/>
      <c r="CU183" s="24"/>
      <c r="CV183" s="24"/>
      <c r="CW183" s="25"/>
    </row>
    <row r="184" spans="1:101" s="19" customFormat="1">
      <c r="A184" s="23"/>
      <c r="B184" s="26"/>
      <c r="C184" s="24"/>
      <c r="D184" s="24"/>
      <c r="E184" s="24" t="s">
        <v>0</v>
      </c>
      <c r="F184" s="24"/>
      <c r="G184" s="24"/>
      <c r="H184" s="25"/>
      <c r="I184" s="24"/>
      <c r="J184" s="26"/>
      <c r="K184" s="24"/>
      <c r="L184" s="24"/>
      <c r="M184" s="24" t="s">
        <v>0</v>
      </c>
      <c r="N184" s="24"/>
      <c r="O184" s="24"/>
      <c r="P184" s="25"/>
      <c r="Q184" s="24"/>
      <c r="R184" s="26"/>
      <c r="S184" s="24"/>
      <c r="T184" s="24"/>
      <c r="U184" s="24" t="s">
        <v>0</v>
      </c>
      <c r="V184" s="24"/>
      <c r="W184" s="24"/>
      <c r="X184" s="25"/>
      <c r="Y184" s="24"/>
      <c r="Z184" s="26"/>
      <c r="AA184" s="24"/>
      <c r="AB184" s="24"/>
      <c r="AC184" s="24" t="s">
        <v>0</v>
      </c>
      <c r="AD184" s="24"/>
      <c r="AE184" s="24"/>
      <c r="AF184" s="25"/>
      <c r="AG184" s="24"/>
      <c r="AH184" s="26"/>
      <c r="AI184" s="24"/>
      <c r="AJ184" s="24"/>
      <c r="AK184" s="24" t="s">
        <v>0</v>
      </c>
      <c r="AL184" s="24"/>
      <c r="AM184" s="24"/>
      <c r="AN184" s="25"/>
      <c r="AP184" s="26"/>
      <c r="AQ184" s="24"/>
      <c r="AR184" s="24"/>
      <c r="AS184" s="24" t="s">
        <v>0</v>
      </c>
      <c r="AT184" s="24"/>
      <c r="AU184" s="24"/>
      <c r="AV184" s="25"/>
      <c r="AX184" s="26"/>
      <c r="AY184" s="24"/>
      <c r="AZ184" s="24"/>
      <c r="BA184" s="24" t="s">
        <v>0</v>
      </c>
      <c r="BB184" s="24"/>
      <c r="BC184" s="24"/>
      <c r="BD184" s="25"/>
      <c r="BE184" s="24"/>
      <c r="BF184" s="23"/>
      <c r="BG184" s="26"/>
      <c r="BH184" s="24"/>
      <c r="BI184" s="24"/>
      <c r="BJ184" s="24" t="s">
        <v>0</v>
      </c>
      <c r="BK184" s="24"/>
      <c r="BL184" s="24"/>
      <c r="BM184" s="25"/>
      <c r="BN184" s="24"/>
      <c r="BO184" s="23"/>
      <c r="BP184" s="26"/>
      <c r="BQ184" s="24"/>
      <c r="BR184" s="24"/>
      <c r="BS184" s="24" t="s">
        <v>0</v>
      </c>
      <c r="BT184" s="24"/>
      <c r="BU184" s="24"/>
      <c r="BV184" s="25"/>
      <c r="BW184" s="24"/>
      <c r="BX184" s="23"/>
      <c r="BY184" s="26"/>
      <c r="BZ184" s="24"/>
      <c r="CA184" s="24"/>
      <c r="CB184" s="24" t="s">
        <v>0</v>
      </c>
      <c r="CC184" s="24"/>
      <c r="CD184" s="24"/>
      <c r="CE184" s="25"/>
      <c r="CF184" s="24"/>
      <c r="CG184" s="23"/>
      <c r="CH184" s="26"/>
      <c r="CI184" s="24"/>
      <c r="CJ184" s="24"/>
      <c r="CK184" s="24" t="s">
        <v>0</v>
      </c>
      <c r="CL184" s="24"/>
      <c r="CM184" s="24"/>
      <c r="CN184" s="25"/>
      <c r="CQ184" s="26"/>
      <c r="CR184" s="24"/>
      <c r="CS184" s="24"/>
      <c r="CT184" s="24"/>
      <c r="CU184" s="24"/>
      <c r="CV184" s="24"/>
      <c r="CW184" s="25"/>
    </row>
    <row r="185" spans="1:101" s="19" customFormat="1">
      <c r="A185" s="23"/>
      <c r="B185" s="26"/>
      <c r="C185" s="24"/>
      <c r="D185" s="24"/>
      <c r="E185" s="24"/>
      <c r="F185" s="24"/>
      <c r="G185" s="24"/>
      <c r="H185" s="25"/>
      <c r="I185" s="24"/>
      <c r="J185" s="26"/>
      <c r="K185" s="24"/>
      <c r="L185" s="24"/>
      <c r="M185" s="24"/>
      <c r="N185" s="24"/>
      <c r="O185" s="24"/>
      <c r="P185" s="25"/>
      <c r="Q185" s="24"/>
      <c r="R185" s="26"/>
      <c r="S185" s="24"/>
      <c r="T185" s="24"/>
      <c r="U185" s="24"/>
      <c r="V185" s="24"/>
      <c r="W185" s="24"/>
      <c r="X185" s="25"/>
      <c r="Y185" s="24"/>
      <c r="Z185" s="26"/>
      <c r="AA185" s="24"/>
      <c r="AB185" s="24"/>
      <c r="AC185" s="24"/>
      <c r="AD185" s="24"/>
      <c r="AE185" s="24"/>
      <c r="AF185" s="25"/>
      <c r="AG185" s="24"/>
      <c r="AH185" s="26"/>
      <c r="AI185" s="24"/>
      <c r="AJ185" s="24"/>
      <c r="AK185" s="24"/>
      <c r="AL185" s="24"/>
      <c r="AM185" s="24"/>
      <c r="AN185" s="25"/>
      <c r="AP185" s="26"/>
      <c r="AQ185" s="24"/>
      <c r="AR185" s="24"/>
      <c r="AS185" s="24"/>
      <c r="AT185" s="24"/>
      <c r="AU185" s="24"/>
      <c r="AV185" s="25"/>
      <c r="AX185" s="26"/>
      <c r="AY185" s="24"/>
      <c r="AZ185" s="24"/>
      <c r="BA185" s="24"/>
      <c r="BB185" s="24"/>
      <c r="BC185" s="24"/>
      <c r="BD185" s="25"/>
      <c r="BE185" s="24"/>
      <c r="BF185" s="23"/>
      <c r="BG185" s="26"/>
      <c r="BH185" s="24"/>
      <c r="BI185" s="24"/>
      <c r="BJ185" s="24"/>
      <c r="BK185" s="24"/>
      <c r="BL185" s="24"/>
      <c r="BM185" s="25"/>
      <c r="BN185" s="24"/>
      <c r="BO185" s="23"/>
      <c r="BP185" s="26"/>
      <c r="BQ185" s="24"/>
      <c r="BR185" s="24"/>
      <c r="BS185" s="24"/>
      <c r="BT185" s="24"/>
      <c r="BU185" s="24"/>
      <c r="BV185" s="25"/>
      <c r="BW185" s="24"/>
      <c r="BX185" s="23"/>
      <c r="BY185" s="26"/>
      <c r="BZ185" s="24"/>
      <c r="CA185" s="24"/>
      <c r="CB185" s="24"/>
      <c r="CC185" s="24"/>
      <c r="CD185" s="24"/>
      <c r="CE185" s="25"/>
      <c r="CF185" s="24"/>
      <c r="CG185" s="23"/>
      <c r="CH185" s="26"/>
      <c r="CI185" s="24"/>
      <c r="CJ185" s="24"/>
      <c r="CK185" s="24"/>
      <c r="CL185" s="24"/>
      <c r="CM185" s="24"/>
      <c r="CN185" s="25"/>
      <c r="CQ185" s="26"/>
      <c r="CR185" s="24"/>
      <c r="CS185" s="24"/>
      <c r="CT185" s="24"/>
      <c r="CU185" s="24"/>
      <c r="CV185" s="24"/>
      <c r="CW185" s="25"/>
    </row>
    <row r="186" spans="1:101" s="19" customFormat="1">
      <c r="A186" s="23"/>
      <c r="B186" s="26" t="s">
        <v>53</v>
      </c>
      <c r="C186" s="24">
        <f>IF(D186&gt;F186,1,0)+IF(D187&gt;F187,1,0)+IF(D188&gt;F188,1,0)+IF(D189&gt;F189,1,0)+IF(D190&gt;F190,1,0)+IF(D191&gt;F191,1,0)</f>
        <v>1</v>
      </c>
      <c r="D186" s="24">
        <v>11</v>
      </c>
      <c r="E186" s="24" t="s">
        <v>0</v>
      </c>
      <c r="F186" s="24">
        <v>6</v>
      </c>
      <c r="G186" s="24">
        <f>IF(D186&lt;F186,1,0)+IF(D187&lt;F187,1,0)+IF(D188&lt;F188,1,0)+IF(D189&lt;F189,1,0)+IF(D190&lt;F190,1,0)+IF(D191&lt;F191,1,0)</f>
        <v>3</v>
      </c>
      <c r="H186" s="25" t="s">
        <v>54</v>
      </c>
      <c r="I186" s="24"/>
      <c r="J186" s="26"/>
      <c r="K186" s="24">
        <f>IF(L186&gt;N186,1,0)+IF(L187&gt;N187,1,0)+IF(L188&gt;N188,1,0)+IF(L189&gt;N189,1,0)+IF(L190&gt;N190,1,0)+IF(L191&gt;N191,1,0)</f>
        <v>0</v>
      </c>
      <c r="L186" s="24"/>
      <c r="M186" s="24" t="s">
        <v>0</v>
      </c>
      <c r="N186" s="24"/>
      <c r="O186" s="24">
        <f>IF(L186&lt;N186,1,0)+IF(L187&lt;N187,1,0)+IF(L188&lt;N188,1,0)+IF(L189&lt;N189,1,0)+IF(L190&lt;N190,1,0)+IF(L191&lt;N191,1,0)</f>
        <v>0</v>
      </c>
      <c r="P186" s="25"/>
      <c r="Q186" s="24"/>
      <c r="R186" s="26" t="s">
        <v>53</v>
      </c>
      <c r="S186" s="24">
        <f>IF(T186&gt;V186,1,0)+IF(T187&gt;V187,1,0)+IF(T188&gt;V188,1,0)+IF(T189&gt;V189,1,0)+IF(T190&gt;V190,1,0)+IF(T191&gt;V191,1,0)</f>
        <v>3</v>
      </c>
      <c r="T186" s="24">
        <v>11</v>
      </c>
      <c r="U186" s="24" t="s">
        <v>0</v>
      </c>
      <c r="V186" s="24">
        <v>8</v>
      </c>
      <c r="W186" s="24">
        <f>IF(T186&lt;V186,1,0)+IF(T187&lt;V187,1,0)+IF(T188&lt;V188,1,0)+IF(T189&lt;V189,1,0)+IF(T190&lt;V190,1,0)+IF(T191&lt;V191,1,0)</f>
        <v>0</v>
      </c>
      <c r="X186" s="25" t="s">
        <v>52</v>
      </c>
      <c r="Y186" s="24"/>
      <c r="Z186" s="26" t="s">
        <v>51</v>
      </c>
      <c r="AA186" s="24">
        <f>IF(AB186&gt;AD186,1,0)+IF(AB187&gt;AD187,1,0)+IF(AB188&gt;AD188,1,0)+IF(AB189&gt;AD189,1,0)+IF(AB190&gt;AD190,1,0)+IF(AB191&gt;AD191,1,0)</f>
        <v>1</v>
      </c>
      <c r="AB186" s="24">
        <v>7</v>
      </c>
      <c r="AC186" s="24" t="s">
        <v>0</v>
      </c>
      <c r="AD186" s="24">
        <v>11</v>
      </c>
      <c r="AE186" s="24">
        <f>IF(AB186&lt;AD186,1,0)+IF(AB187&lt;AD187,1,0)+IF(AB188&lt;AD188,1,0)+IF(AB189&lt;AD189,1,0)+IF(AB190&lt;AD190,1,0)+IF(AB191&lt;AD191,1,0)</f>
        <v>3</v>
      </c>
      <c r="AF186" s="25" t="s">
        <v>50</v>
      </c>
      <c r="AG186" s="24"/>
      <c r="AH186" s="26" t="s">
        <v>49</v>
      </c>
      <c r="AI186" s="24">
        <f>IF(AJ186&gt;AL186,1,0)+IF(AJ187&gt;AL187,1,0)+IF(AJ188&gt;AL188,1,0)+IF(AJ189&gt;AL189,1,0)+IF(AJ190&gt;AL190,1,0)+IF(AJ191&gt;AL191,1,0)</f>
        <v>3</v>
      </c>
      <c r="AJ186" s="24">
        <v>11</v>
      </c>
      <c r="AK186" s="24" t="s">
        <v>0</v>
      </c>
      <c r="AL186" s="24">
        <v>9</v>
      </c>
      <c r="AM186" s="24">
        <f>IF(AJ186&lt;AL186,1,0)+IF(AJ187&lt;AL187,1,0)+IF(AJ188&lt;AL188,1,0)+IF(AJ189&lt;AL189,1,0)+IF(AJ190&lt;AL190,1,0)+IF(AJ191&lt;AL191,1,0)</f>
        <v>1</v>
      </c>
      <c r="AN186" s="25" t="s">
        <v>48</v>
      </c>
      <c r="AP186" s="30" t="s">
        <v>47</v>
      </c>
      <c r="AQ186" s="24">
        <f>IF(AR186&gt;AT186,1,0)+IF(AR187&gt;AT187,1,0)+IF(AR188&gt;AT188,1,0)+IF(AR189&gt;AT189,1,0)+IF(AR190&gt;AT190,1,0)+IF(AR191&gt;AT191,1,0)</f>
        <v>3</v>
      </c>
      <c r="AR186" s="24">
        <v>11</v>
      </c>
      <c r="AS186" s="24" t="s">
        <v>0</v>
      </c>
      <c r="AT186" s="24">
        <v>5</v>
      </c>
      <c r="AU186" s="24">
        <f>IF(AR186&lt;AT186,1,0)+IF(AR187&lt;AT187,1,0)+IF(AR188&lt;AT188,1,0)+IF(AR189&lt;AT189,1,0)+IF(AR190&lt;AT190,1,0)+IF(AR191&lt;AT191,1,0)</f>
        <v>1</v>
      </c>
      <c r="AV186" s="25" t="s">
        <v>46</v>
      </c>
      <c r="AX186" s="26" t="s">
        <v>45</v>
      </c>
      <c r="AY186" s="24">
        <f>IF(AZ186&gt;BB186,1,0)+IF(AZ187&gt;BB187,1,0)+IF(AZ188&gt;BB188,1,0)+IF(AZ189&gt;BB189,1,0)+IF(AZ190&gt;BB190,1,0)+IF(AZ191&gt;BB191,1,0)</f>
        <v>1</v>
      </c>
      <c r="AZ186" s="24">
        <v>6</v>
      </c>
      <c r="BA186" s="24" t="s">
        <v>0</v>
      </c>
      <c r="BB186" s="24">
        <v>11</v>
      </c>
      <c r="BC186" s="24">
        <f>IF(AZ186&lt;BB186,1,0)+IF(AZ187&lt;BB187,1,0)+IF(AZ188&lt;BB188,1,0)+IF(AZ189&lt;BB189,1,0)+IF(AZ190&lt;BB190,1,0)+IF(AZ191&lt;BB191,1,0)</f>
        <v>3</v>
      </c>
      <c r="BD186" s="25" t="s">
        <v>13</v>
      </c>
      <c r="BE186" s="24"/>
      <c r="BF186" s="23"/>
      <c r="BG186" s="26"/>
      <c r="BH186" s="24">
        <f>IF(BI186&gt;BK186,1,0)+IF(BI187&gt;BK187,1,0)+IF(BI188&gt;BK188,1,0)+IF(BI189&gt;BK189,1,0)+IF(BI190&gt;BK190,1,0)+IF(BI191&gt;BK191,1,0)</f>
        <v>0</v>
      </c>
      <c r="BI186" s="24"/>
      <c r="BJ186" s="24" t="s">
        <v>0</v>
      </c>
      <c r="BK186" s="24"/>
      <c r="BL186" s="24">
        <f>IF(BI186&lt;BK186,1,0)+IF(BI187&lt;BK187,1,0)+IF(BI188&lt;BK188,1,0)+IF(BI189&lt;BK189,1,0)+IF(BI190&lt;BK190,1,0)+IF(BI191&lt;BK191,1,0)</f>
        <v>0</v>
      </c>
      <c r="BM186" s="25"/>
      <c r="BN186" s="24"/>
      <c r="BO186" s="23"/>
      <c r="BP186" s="26"/>
      <c r="BQ186" s="24">
        <f>IF(BR186&gt;BT186,1,0)+IF(BR187&gt;BT187,1,0)+IF(BR188&gt;BT188,1,0)+IF(BR189&gt;BT189,1,0)+IF(BR190&gt;BT190,1,0)+IF(BR191&gt;BT191,1,0)</f>
        <v>0</v>
      </c>
      <c r="BR186" s="24"/>
      <c r="BS186" s="24" t="s">
        <v>0</v>
      </c>
      <c r="BT186" s="24"/>
      <c r="BU186" s="24">
        <f>IF(BR186&lt;BT186,1,0)+IF(BR187&lt;BT187,1,0)+IF(BR188&lt;BT188,1,0)+IF(BR189&lt;BT189,1,0)+IF(BR190&lt;BT190,1,0)+IF(BR191&lt;BT191,1,0)</f>
        <v>0</v>
      </c>
      <c r="BV186" s="25"/>
      <c r="BW186" s="24"/>
      <c r="BX186" s="23"/>
      <c r="BY186" s="26"/>
      <c r="BZ186" s="24">
        <f>IF(CA186&gt;CC186,1,0)+IF(CA187&gt;CC187,1,0)+IF(CA188&gt;CC188,1,0)+IF(CA189&gt;CC189,1,0)+IF(CA190&gt;CC190,1,0)+IF(CA191&gt;CC191,1,0)</f>
        <v>0</v>
      </c>
      <c r="CA186" s="24"/>
      <c r="CB186" s="24" t="s">
        <v>0</v>
      </c>
      <c r="CC186" s="24"/>
      <c r="CD186" s="24">
        <f>IF(CA186&lt;CC186,1,0)+IF(CA187&lt;CC187,1,0)+IF(CA188&lt;CC188,1,0)+IF(CA189&lt;CC189,1,0)+IF(CA190&lt;CC190,1,0)+IF(CA191&lt;CC191,1,0)</f>
        <v>0</v>
      </c>
      <c r="CE186" s="25"/>
      <c r="CF186" s="24"/>
      <c r="CG186" s="23"/>
      <c r="CH186" s="26"/>
      <c r="CI186" s="24">
        <f>IF(CJ186&gt;CL186,1,0)+IF(CJ187&gt;CL187,1,0)+IF(CJ188&gt;CL188,1,0)+IF(CJ189&gt;CL189,1,0)+IF(CJ190&gt;CL190,1,0)+IF(CJ191&gt;CL191,1,0)</f>
        <v>0</v>
      </c>
      <c r="CJ186" s="24"/>
      <c r="CK186" s="24" t="s">
        <v>0</v>
      </c>
      <c r="CL186" s="24"/>
      <c r="CM186" s="24">
        <f>IF(CJ186&lt;CL186,1,0)+IF(CJ187&lt;CL187,1,0)+IF(CJ188&lt;CL188,1,0)+IF(CJ189&lt;CL189,1,0)+IF(CJ190&lt;CL190,1,0)+IF(CJ191&lt;CL191,1,0)</f>
        <v>0</v>
      </c>
      <c r="CN186" s="25"/>
      <c r="CQ186" s="26"/>
      <c r="CR186" s="24"/>
      <c r="CS186" s="24"/>
      <c r="CT186" s="24"/>
      <c r="CU186" s="24"/>
      <c r="CV186" s="24"/>
      <c r="CW186" s="25"/>
    </row>
    <row r="187" spans="1:101" s="19" customFormat="1">
      <c r="A187" s="23"/>
      <c r="B187" s="26"/>
      <c r="C187" s="24"/>
      <c r="D187" s="24">
        <v>6</v>
      </c>
      <c r="E187" s="24" t="s">
        <v>0</v>
      </c>
      <c r="F187" s="24">
        <v>11</v>
      </c>
      <c r="G187" s="24"/>
      <c r="H187" s="25"/>
      <c r="I187" s="24"/>
      <c r="J187" s="26"/>
      <c r="K187" s="24"/>
      <c r="L187" s="24"/>
      <c r="M187" s="24" t="s">
        <v>0</v>
      </c>
      <c r="N187" s="24"/>
      <c r="O187" s="24"/>
      <c r="P187" s="25"/>
      <c r="Q187" s="24"/>
      <c r="R187" s="26"/>
      <c r="S187" s="24"/>
      <c r="T187" s="24">
        <v>11</v>
      </c>
      <c r="U187" s="24" t="s">
        <v>0</v>
      </c>
      <c r="V187" s="24">
        <v>8</v>
      </c>
      <c r="W187" s="24"/>
      <c r="X187" s="25"/>
      <c r="Y187" s="24"/>
      <c r="Z187" s="26"/>
      <c r="AA187" s="24"/>
      <c r="AB187" s="24">
        <v>11</v>
      </c>
      <c r="AC187" s="24" t="s">
        <v>0</v>
      </c>
      <c r="AD187" s="24">
        <v>8</v>
      </c>
      <c r="AE187" s="24"/>
      <c r="AF187" s="25"/>
      <c r="AG187" s="24"/>
      <c r="AH187" s="26"/>
      <c r="AI187" s="24"/>
      <c r="AJ187" s="24">
        <v>11</v>
      </c>
      <c r="AK187" s="24" t="s">
        <v>0</v>
      </c>
      <c r="AL187" s="24">
        <v>8</v>
      </c>
      <c r="AM187" s="24"/>
      <c r="AN187" s="25"/>
      <c r="AP187" s="26"/>
      <c r="AQ187" s="24"/>
      <c r="AR187" s="24">
        <v>8</v>
      </c>
      <c r="AS187" s="24" t="s">
        <v>0</v>
      </c>
      <c r="AT187" s="24">
        <v>11</v>
      </c>
      <c r="AU187" s="24"/>
      <c r="AV187" s="25"/>
      <c r="AX187" s="26"/>
      <c r="AY187" s="24"/>
      <c r="AZ187" s="24">
        <v>5</v>
      </c>
      <c r="BA187" s="24" t="s">
        <v>0</v>
      </c>
      <c r="BB187" s="24">
        <v>11</v>
      </c>
      <c r="BC187" s="24"/>
      <c r="BD187" s="25"/>
      <c r="BE187" s="24"/>
      <c r="BF187" s="23"/>
      <c r="BG187" s="26"/>
      <c r="BH187" s="24"/>
      <c r="BI187" s="24"/>
      <c r="BJ187" s="24" t="s">
        <v>0</v>
      </c>
      <c r="BK187" s="24"/>
      <c r="BL187" s="24"/>
      <c r="BM187" s="25"/>
      <c r="BN187" s="24"/>
      <c r="BO187" s="23"/>
      <c r="BP187" s="26"/>
      <c r="BQ187" s="24"/>
      <c r="BR187" s="24"/>
      <c r="BS187" s="24" t="s">
        <v>0</v>
      </c>
      <c r="BT187" s="24"/>
      <c r="BU187" s="24"/>
      <c r="BV187" s="25"/>
      <c r="BW187" s="24"/>
      <c r="BX187" s="23"/>
      <c r="BY187" s="26"/>
      <c r="BZ187" s="24"/>
      <c r="CA187" s="24"/>
      <c r="CB187" s="24" t="s">
        <v>0</v>
      </c>
      <c r="CC187" s="24"/>
      <c r="CD187" s="24"/>
      <c r="CE187" s="25"/>
      <c r="CF187" s="24"/>
      <c r="CG187" s="23"/>
      <c r="CH187" s="26"/>
      <c r="CI187" s="24"/>
      <c r="CJ187" s="24"/>
      <c r="CK187" s="24" t="s">
        <v>0</v>
      </c>
      <c r="CL187" s="24"/>
      <c r="CM187" s="24"/>
      <c r="CN187" s="25"/>
      <c r="CQ187" s="26"/>
      <c r="CR187" s="24"/>
      <c r="CS187" s="24"/>
      <c r="CT187" s="24"/>
      <c r="CU187" s="24"/>
      <c r="CV187" s="24"/>
      <c r="CW187" s="25"/>
    </row>
    <row r="188" spans="1:101" s="19" customFormat="1">
      <c r="A188" s="23"/>
      <c r="B188" s="26"/>
      <c r="C188" s="24"/>
      <c r="D188" s="24">
        <v>7</v>
      </c>
      <c r="E188" s="24" t="s">
        <v>0</v>
      </c>
      <c r="F188" s="24">
        <v>11</v>
      </c>
      <c r="G188" s="24"/>
      <c r="H188" s="25"/>
      <c r="I188" s="24"/>
      <c r="J188" s="26"/>
      <c r="K188" s="24"/>
      <c r="L188" s="24"/>
      <c r="M188" s="24" t="s">
        <v>0</v>
      </c>
      <c r="N188" s="24"/>
      <c r="O188" s="24"/>
      <c r="P188" s="25"/>
      <c r="Q188" s="24"/>
      <c r="R188" s="26"/>
      <c r="S188" s="24"/>
      <c r="T188" s="24">
        <v>16</v>
      </c>
      <c r="U188" s="24" t="s">
        <v>0</v>
      </c>
      <c r="V188" s="24">
        <v>14</v>
      </c>
      <c r="W188" s="24"/>
      <c r="X188" s="25"/>
      <c r="Y188" s="24"/>
      <c r="Z188" s="26"/>
      <c r="AA188" s="24"/>
      <c r="AB188" s="24">
        <v>7</v>
      </c>
      <c r="AC188" s="24" t="s">
        <v>0</v>
      </c>
      <c r="AD188" s="24">
        <v>11</v>
      </c>
      <c r="AE188" s="24"/>
      <c r="AF188" s="25"/>
      <c r="AG188" s="24"/>
      <c r="AH188" s="26"/>
      <c r="AI188" s="24"/>
      <c r="AJ188" s="24">
        <v>10</v>
      </c>
      <c r="AK188" s="24" t="s">
        <v>0</v>
      </c>
      <c r="AL188" s="24">
        <v>12</v>
      </c>
      <c r="AM188" s="24"/>
      <c r="AN188" s="25"/>
      <c r="AP188" s="26"/>
      <c r="AQ188" s="24"/>
      <c r="AR188" s="24">
        <v>11</v>
      </c>
      <c r="AS188" s="24" t="s">
        <v>0</v>
      </c>
      <c r="AT188" s="24">
        <v>9</v>
      </c>
      <c r="AU188" s="24"/>
      <c r="AV188" s="25"/>
      <c r="AX188" s="26"/>
      <c r="AY188" s="24"/>
      <c r="AZ188" s="24">
        <v>12</v>
      </c>
      <c r="BA188" s="24" t="s">
        <v>0</v>
      </c>
      <c r="BB188" s="24">
        <v>10</v>
      </c>
      <c r="BC188" s="24"/>
      <c r="BD188" s="25"/>
      <c r="BE188" s="24"/>
      <c r="BF188" s="23"/>
      <c r="BG188" s="26"/>
      <c r="BH188" s="24"/>
      <c r="BI188" s="24"/>
      <c r="BJ188" s="24" t="s">
        <v>0</v>
      </c>
      <c r="BK188" s="24"/>
      <c r="BL188" s="24"/>
      <c r="BM188" s="25"/>
      <c r="BN188" s="24"/>
      <c r="BO188" s="23"/>
      <c r="BP188" s="26"/>
      <c r="BQ188" s="24"/>
      <c r="BR188" s="24"/>
      <c r="BS188" s="24" t="s">
        <v>0</v>
      </c>
      <c r="BT188" s="24"/>
      <c r="BU188" s="24"/>
      <c r="BV188" s="25"/>
      <c r="BW188" s="24"/>
      <c r="BX188" s="23"/>
      <c r="BY188" s="26"/>
      <c r="BZ188" s="24"/>
      <c r="CA188" s="24"/>
      <c r="CB188" s="24" t="s">
        <v>0</v>
      </c>
      <c r="CC188" s="24"/>
      <c r="CD188" s="24"/>
      <c r="CE188" s="25"/>
      <c r="CF188" s="24"/>
      <c r="CG188" s="23"/>
      <c r="CH188" s="26"/>
      <c r="CI188" s="24"/>
      <c r="CJ188" s="24"/>
      <c r="CK188" s="24" t="s">
        <v>0</v>
      </c>
      <c r="CL188" s="24"/>
      <c r="CM188" s="24"/>
      <c r="CN188" s="25"/>
      <c r="CQ188" s="26"/>
      <c r="CR188" s="24"/>
      <c r="CS188" s="24"/>
      <c r="CT188" s="24"/>
      <c r="CU188" s="24"/>
      <c r="CV188" s="24"/>
      <c r="CW188" s="25"/>
    </row>
    <row r="189" spans="1:101" s="19" customFormat="1">
      <c r="A189" s="23"/>
      <c r="B189" s="26"/>
      <c r="C189" s="24"/>
      <c r="D189" s="24">
        <v>3</v>
      </c>
      <c r="E189" s="24" t="s">
        <v>0</v>
      </c>
      <c r="F189" s="24">
        <v>11</v>
      </c>
      <c r="G189" s="24"/>
      <c r="H189" s="25"/>
      <c r="I189" s="24"/>
      <c r="J189" s="26"/>
      <c r="K189" s="24"/>
      <c r="L189" s="24"/>
      <c r="M189" s="24" t="s">
        <v>0</v>
      </c>
      <c r="N189" s="24"/>
      <c r="O189" s="24"/>
      <c r="P189" s="25"/>
      <c r="Q189" s="24"/>
      <c r="R189" s="26"/>
      <c r="S189" s="24"/>
      <c r="T189" s="24"/>
      <c r="U189" s="24" t="s">
        <v>0</v>
      </c>
      <c r="V189" s="24"/>
      <c r="W189" s="24"/>
      <c r="X189" s="25"/>
      <c r="Y189" s="24"/>
      <c r="Z189" s="26"/>
      <c r="AA189" s="24"/>
      <c r="AB189" s="24">
        <v>10</v>
      </c>
      <c r="AC189" s="24" t="s">
        <v>0</v>
      </c>
      <c r="AD189" s="24">
        <v>12</v>
      </c>
      <c r="AE189" s="24"/>
      <c r="AF189" s="25"/>
      <c r="AG189" s="24"/>
      <c r="AH189" s="26"/>
      <c r="AI189" s="24"/>
      <c r="AJ189" s="24">
        <v>11</v>
      </c>
      <c r="AK189" s="24" t="s">
        <v>0</v>
      </c>
      <c r="AL189" s="24">
        <v>9</v>
      </c>
      <c r="AM189" s="24"/>
      <c r="AN189" s="25"/>
      <c r="AP189" s="26"/>
      <c r="AQ189" s="24"/>
      <c r="AR189" s="24">
        <v>11</v>
      </c>
      <c r="AS189" s="24" t="s">
        <v>0</v>
      </c>
      <c r="AT189" s="24">
        <v>5</v>
      </c>
      <c r="AU189" s="24"/>
      <c r="AV189" s="25"/>
      <c r="AX189" s="26"/>
      <c r="AY189" s="24"/>
      <c r="AZ189" s="24">
        <v>7</v>
      </c>
      <c r="BA189" s="24" t="s">
        <v>0</v>
      </c>
      <c r="BB189" s="24">
        <v>11</v>
      </c>
      <c r="BC189" s="24"/>
      <c r="BD189" s="25"/>
      <c r="BE189" s="24"/>
      <c r="BF189" s="23"/>
      <c r="BG189" s="26"/>
      <c r="BH189" s="24"/>
      <c r="BI189" s="24"/>
      <c r="BJ189" s="24" t="s">
        <v>0</v>
      </c>
      <c r="BK189" s="24"/>
      <c r="BL189" s="24"/>
      <c r="BM189" s="25"/>
      <c r="BN189" s="24"/>
      <c r="BO189" s="23"/>
      <c r="BP189" s="26"/>
      <c r="BQ189" s="24"/>
      <c r="BR189" s="24"/>
      <c r="BS189" s="24" t="s">
        <v>0</v>
      </c>
      <c r="BT189" s="24"/>
      <c r="BU189" s="24"/>
      <c r="BV189" s="25"/>
      <c r="BW189" s="24"/>
      <c r="BX189" s="23"/>
      <c r="BY189" s="26"/>
      <c r="BZ189" s="24"/>
      <c r="CA189" s="24"/>
      <c r="CB189" s="24" t="s">
        <v>0</v>
      </c>
      <c r="CC189" s="24"/>
      <c r="CD189" s="24"/>
      <c r="CE189" s="25"/>
      <c r="CF189" s="24"/>
      <c r="CG189" s="23"/>
      <c r="CH189" s="26"/>
      <c r="CI189" s="24"/>
      <c r="CJ189" s="24"/>
      <c r="CK189" s="24" t="s">
        <v>0</v>
      </c>
      <c r="CL189" s="24"/>
      <c r="CM189" s="24"/>
      <c r="CN189" s="25"/>
      <c r="CQ189" s="26"/>
      <c r="CR189" s="24"/>
      <c r="CS189" s="24"/>
      <c r="CT189" s="24"/>
      <c r="CU189" s="24"/>
      <c r="CV189" s="24"/>
      <c r="CW189" s="25"/>
    </row>
    <row r="190" spans="1:101" s="19" customFormat="1">
      <c r="A190" s="23"/>
      <c r="B190" s="26"/>
      <c r="C190" s="24"/>
      <c r="D190" s="24"/>
      <c r="E190" s="24" t="s">
        <v>0</v>
      </c>
      <c r="F190" s="24"/>
      <c r="G190" s="24"/>
      <c r="H190" s="25"/>
      <c r="I190" s="24"/>
      <c r="J190" s="26"/>
      <c r="K190" s="24"/>
      <c r="L190" s="24"/>
      <c r="M190" s="24" t="s">
        <v>0</v>
      </c>
      <c r="N190" s="24"/>
      <c r="O190" s="24"/>
      <c r="P190" s="25"/>
      <c r="Q190" s="24"/>
      <c r="R190" s="26"/>
      <c r="S190" s="24"/>
      <c r="T190" s="24"/>
      <c r="U190" s="24" t="s">
        <v>0</v>
      </c>
      <c r="V190" s="24"/>
      <c r="W190" s="24"/>
      <c r="X190" s="25"/>
      <c r="Y190" s="24"/>
      <c r="Z190" s="26"/>
      <c r="AA190" s="24"/>
      <c r="AB190" s="24"/>
      <c r="AC190" s="24" t="s">
        <v>0</v>
      </c>
      <c r="AD190" s="24"/>
      <c r="AE190" s="24"/>
      <c r="AF190" s="25"/>
      <c r="AG190" s="24"/>
      <c r="AH190" s="26"/>
      <c r="AI190" s="24"/>
      <c r="AJ190" s="24"/>
      <c r="AK190" s="24" t="s">
        <v>0</v>
      </c>
      <c r="AL190" s="24"/>
      <c r="AM190" s="24"/>
      <c r="AN190" s="25"/>
      <c r="AP190" s="26"/>
      <c r="AQ190" s="24"/>
      <c r="AR190" s="24"/>
      <c r="AS190" s="24" t="s">
        <v>0</v>
      </c>
      <c r="AT190" s="24"/>
      <c r="AU190" s="24"/>
      <c r="AV190" s="25"/>
      <c r="AX190" s="26"/>
      <c r="AY190" s="24"/>
      <c r="AZ190" s="24"/>
      <c r="BA190" s="24" t="s">
        <v>0</v>
      </c>
      <c r="BB190" s="24"/>
      <c r="BC190" s="24"/>
      <c r="BD190" s="25"/>
      <c r="BE190" s="24"/>
      <c r="BF190" s="23"/>
      <c r="BG190" s="26"/>
      <c r="BH190" s="24"/>
      <c r="BI190" s="24"/>
      <c r="BJ190" s="24" t="s">
        <v>0</v>
      </c>
      <c r="BK190" s="24"/>
      <c r="BL190" s="24"/>
      <c r="BM190" s="25"/>
      <c r="BN190" s="24"/>
      <c r="BO190" s="23"/>
      <c r="BP190" s="26"/>
      <c r="BQ190" s="24"/>
      <c r="BR190" s="24"/>
      <c r="BS190" s="24" t="s">
        <v>0</v>
      </c>
      <c r="BT190" s="24"/>
      <c r="BU190" s="24"/>
      <c r="BV190" s="25"/>
      <c r="BW190" s="24"/>
      <c r="BX190" s="23"/>
      <c r="BY190" s="26"/>
      <c r="BZ190" s="24"/>
      <c r="CA190" s="24"/>
      <c r="CB190" s="24" t="s">
        <v>0</v>
      </c>
      <c r="CC190" s="24"/>
      <c r="CD190" s="24"/>
      <c r="CE190" s="25"/>
      <c r="CF190" s="24"/>
      <c r="CG190" s="23"/>
      <c r="CH190" s="26"/>
      <c r="CI190" s="24"/>
      <c r="CJ190" s="24"/>
      <c r="CK190" s="24" t="s">
        <v>0</v>
      </c>
      <c r="CL190" s="24"/>
      <c r="CM190" s="24"/>
      <c r="CN190" s="25"/>
      <c r="CQ190" s="26"/>
      <c r="CR190" s="24"/>
      <c r="CS190" s="24"/>
      <c r="CT190" s="24"/>
      <c r="CU190" s="24"/>
      <c r="CV190" s="24"/>
      <c r="CW190" s="25"/>
    </row>
    <row r="191" spans="1:101" s="19" customFormat="1">
      <c r="A191" s="23"/>
      <c r="B191" s="26"/>
      <c r="C191" s="24"/>
      <c r="D191" s="24"/>
      <c r="E191" s="24"/>
      <c r="F191" s="24"/>
      <c r="G191" s="24"/>
      <c r="H191" s="25"/>
      <c r="I191" s="24"/>
      <c r="J191" s="26"/>
      <c r="K191" s="24"/>
      <c r="L191" s="24"/>
      <c r="M191" s="24"/>
      <c r="N191" s="24"/>
      <c r="O191" s="24"/>
      <c r="P191" s="25"/>
      <c r="Q191" s="24"/>
      <c r="R191" s="26"/>
      <c r="S191" s="24"/>
      <c r="T191" s="24"/>
      <c r="U191" s="24"/>
      <c r="V191" s="24"/>
      <c r="W191" s="24"/>
      <c r="X191" s="25"/>
      <c r="Y191" s="24"/>
      <c r="Z191" s="26"/>
      <c r="AA191" s="24"/>
      <c r="AB191" s="24"/>
      <c r="AC191" s="24"/>
      <c r="AD191" s="24"/>
      <c r="AE191" s="24"/>
      <c r="AF191" s="25"/>
      <c r="AG191" s="24"/>
      <c r="AH191" s="26"/>
      <c r="AI191" s="24"/>
      <c r="AJ191" s="24"/>
      <c r="AK191" s="24"/>
      <c r="AL191" s="24"/>
      <c r="AM191" s="24"/>
      <c r="AN191" s="25"/>
      <c r="AP191" s="26"/>
      <c r="AQ191" s="24"/>
      <c r="AR191" s="24"/>
      <c r="AS191" s="24"/>
      <c r="AT191" s="24"/>
      <c r="AU191" s="24"/>
      <c r="AV191" s="25"/>
      <c r="AX191" s="26"/>
      <c r="AY191" s="24"/>
      <c r="AZ191" s="24"/>
      <c r="BA191" s="24"/>
      <c r="BB191" s="24"/>
      <c r="BC191" s="24"/>
      <c r="BD191" s="25"/>
      <c r="BE191" s="24"/>
      <c r="BF191" s="23"/>
      <c r="BG191" s="26"/>
      <c r="BH191" s="24"/>
      <c r="BI191" s="24"/>
      <c r="BJ191" s="24"/>
      <c r="BK191" s="24"/>
      <c r="BL191" s="24"/>
      <c r="BM191" s="25"/>
      <c r="BN191" s="24"/>
      <c r="BO191" s="23"/>
      <c r="BP191" s="26"/>
      <c r="BQ191" s="24"/>
      <c r="BR191" s="24"/>
      <c r="BS191" s="24"/>
      <c r="BT191" s="24"/>
      <c r="BU191" s="24"/>
      <c r="BV191" s="25"/>
      <c r="BW191" s="24"/>
      <c r="BX191" s="23"/>
      <c r="BY191" s="26"/>
      <c r="BZ191" s="24"/>
      <c r="CA191" s="24"/>
      <c r="CB191" s="24"/>
      <c r="CC191" s="24"/>
      <c r="CD191" s="24"/>
      <c r="CE191" s="25"/>
      <c r="CF191" s="24"/>
      <c r="CG191" s="23"/>
      <c r="CH191" s="26"/>
      <c r="CI191" s="24"/>
      <c r="CJ191" s="24"/>
      <c r="CK191" s="24"/>
      <c r="CL191" s="24"/>
      <c r="CM191" s="24"/>
      <c r="CN191" s="25"/>
      <c r="CQ191" s="26"/>
      <c r="CR191" s="24"/>
      <c r="CS191" s="24"/>
      <c r="CT191" s="24"/>
      <c r="CU191" s="24"/>
      <c r="CV191" s="24"/>
      <c r="CW191" s="25"/>
    </row>
    <row r="192" spans="1:101" s="19" customFormat="1">
      <c r="A192" s="23"/>
      <c r="B192" s="26" t="s">
        <v>16</v>
      </c>
      <c r="C192" s="24">
        <f>IF(D192&gt;F192,1,0)+IF(D193&gt;F193,1,0)+IF(D194&gt;F194,1,0)+IF(D195&gt;F195,1,0)+IF(D196&gt;F196,1,0)+IF(D197&gt;F197,1,0)</f>
        <v>0</v>
      </c>
      <c r="D192" s="24"/>
      <c r="E192" s="24" t="s">
        <v>0</v>
      </c>
      <c r="F192" s="24"/>
      <c r="G192" s="24">
        <f>IF(D192&lt;F192,1,0)+IF(D193&lt;F193,1,0)+IF(D194&lt;F194,1,0)+IF(D195&lt;F195,1,0)+IF(D196&lt;F196,1,0)+IF(D197&lt;F197,1,0)</f>
        <v>0</v>
      </c>
      <c r="H192" s="25" t="s">
        <v>44</v>
      </c>
      <c r="I192" s="24"/>
      <c r="J192" s="26"/>
      <c r="K192" s="24">
        <f>IF(L192&gt;N192,1,0)+IF(L193&gt;N193,1,0)+IF(L194&gt;N194,1,0)+IF(L195&gt;N195,1,0)+IF(L196&gt;N196,1,0)+IF(L197&gt;N197,1,0)</f>
        <v>0</v>
      </c>
      <c r="L192" s="24"/>
      <c r="M192" s="24" t="s">
        <v>0</v>
      </c>
      <c r="N192" s="24"/>
      <c r="O192" s="24">
        <f>IF(L192&lt;N192,1,0)+IF(L193&lt;N193,1,0)+IF(L194&lt;N194,1,0)+IF(L195&lt;N195,1,0)+IF(L196&lt;N196,1,0)+IF(L197&lt;N197,1,0)</f>
        <v>0</v>
      </c>
      <c r="P192" s="25"/>
      <c r="Q192" s="24"/>
      <c r="R192" s="26" t="s">
        <v>43</v>
      </c>
      <c r="S192" s="24">
        <f>IF(T192&gt;V192,1,0)+IF(T193&gt;V193,1,0)+IF(T194&gt;V194,1,0)+IF(T195&gt;V195,1,0)+IF(T196&gt;V196,1,0)+IF(T197&gt;V197,1,0)</f>
        <v>0</v>
      </c>
      <c r="T192" s="24"/>
      <c r="U192" s="24" t="s">
        <v>0</v>
      </c>
      <c r="V192" s="24"/>
      <c r="W192" s="24">
        <f>IF(T192&lt;V192,1,0)+IF(T193&lt;V193,1,0)+IF(T194&lt;V194,1,0)+IF(T195&lt;V195,1,0)+IF(T196&lt;V196,1,0)+IF(T197&lt;V197,1,0)</f>
        <v>0</v>
      </c>
      <c r="X192" s="25" t="s">
        <v>42</v>
      </c>
      <c r="Y192" s="24"/>
      <c r="Z192" s="26" t="s">
        <v>41</v>
      </c>
      <c r="AA192" s="24">
        <f>IF(AB192&gt;AD192,1,0)+IF(AB193&gt;AD193,1,0)+IF(AB194&gt;AD194,1,0)+IF(AB195&gt;AD195,1,0)+IF(AB196&gt;AD196,1,0)+IF(AB197&gt;AD197,1,0)</f>
        <v>1</v>
      </c>
      <c r="AB192" s="24">
        <v>8</v>
      </c>
      <c r="AC192" s="24" t="s">
        <v>0</v>
      </c>
      <c r="AD192" s="24">
        <v>11</v>
      </c>
      <c r="AE192" s="24">
        <f>IF(AB192&lt;AD192,1,0)+IF(AB193&lt;AD193,1,0)+IF(AB194&lt;AD194,1,0)+IF(AB195&lt;AD195,1,0)+IF(AB196&lt;AD196,1,0)+IF(AB197&lt;AD197,1,0)</f>
        <v>3</v>
      </c>
      <c r="AF192" s="25" t="s">
        <v>40</v>
      </c>
      <c r="AG192" s="24"/>
      <c r="AH192" s="26" t="s">
        <v>39</v>
      </c>
      <c r="AI192" s="24">
        <f>IF(AJ192&gt;AL192,1,0)+IF(AJ193&gt;AL193,1,0)+IF(AJ194&gt;AL194,1,0)+IF(AJ195&gt;AL195,1,0)+IF(AJ196&gt;AL196,1,0)+IF(AJ197&gt;AL197,1,0)</f>
        <v>3</v>
      </c>
      <c r="AJ192" s="24">
        <v>11</v>
      </c>
      <c r="AK192" s="24" t="s">
        <v>0</v>
      </c>
      <c r="AL192" s="24">
        <v>6</v>
      </c>
      <c r="AM192" s="24">
        <f>IF(AJ192&lt;AL192,1,0)+IF(AJ193&lt;AL193,1,0)+IF(AJ194&lt;AL194,1,0)+IF(AJ195&lt;AL195,1,0)+IF(AJ196&lt;AL196,1,0)+IF(AJ197&lt;AL197,1,0)</f>
        <v>0</v>
      </c>
      <c r="AN192" s="25" t="s">
        <v>38</v>
      </c>
      <c r="AP192" s="26" t="s">
        <v>37</v>
      </c>
      <c r="AQ192" s="24">
        <f>IF(AR192&gt;AT192,1,0)+IF(AR193&gt;AT193,1,0)+IF(AR194&gt;AT194,1,0)+IF(AR195&gt;AT195,1,0)+IF(AR196&gt;AT196,1,0)+IF(AR197&gt;AT197,1,0)</f>
        <v>3</v>
      </c>
      <c r="AR192" s="24">
        <v>8</v>
      </c>
      <c r="AS192" s="24" t="s">
        <v>0</v>
      </c>
      <c r="AT192" s="24">
        <v>11</v>
      </c>
      <c r="AU192" s="24">
        <f>IF(AR192&lt;AT192,1,0)+IF(AR193&lt;AT193,1,0)+IF(AR194&lt;AT194,1,0)+IF(AR195&lt;AT195,1,0)+IF(AR196&lt;AT196,1,0)+IF(AR197&lt;AT197,1,0)</f>
        <v>2</v>
      </c>
      <c r="AV192" s="25" t="s">
        <v>36</v>
      </c>
      <c r="AX192" s="26" t="s">
        <v>35</v>
      </c>
      <c r="AY192" s="24">
        <f>IF(AZ192&gt;BB192,1,0)+IF(AZ193&gt;BB193,1,0)+IF(AZ194&gt;BB194,1,0)+IF(AZ195&gt;BB195,1,0)+IF(AZ196&gt;BB196,1,0)+IF(AZ197&gt;BB197,1,0)</f>
        <v>1</v>
      </c>
      <c r="AZ192" s="24">
        <v>11</v>
      </c>
      <c r="BA192" s="24" t="s">
        <v>0</v>
      </c>
      <c r="BB192" s="24">
        <v>5</v>
      </c>
      <c r="BC192" s="24">
        <f>IF(AZ192&lt;BB192,1,0)+IF(AZ193&lt;BB193,1,0)+IF(AZ194&lt;BB194,1,0)+IF(AZ195&lt;BB195,1,0)+IF(AZ196&lt;BB196,1,0)+IF(AZ197&lt;BB197,1,0)</f>
        <v>3</v>
      </c>
      <c r="BD192" s="25" t="s">
        <v>9</v>
      </c>
      <c r="BE192" s="24"/>
      <c r="BF192" s="23"/>
      <c r="BG192" s="26"/>
      <c r="BH192" s="24">
        <f>IF(BI192&gt;BK192,1,0)+IF(BI193&gt;BK193,1,0)+IF(BI194&gt;BK194,1,0)+IF(BI195&gt;BK195,1,0)+IF(BI196&gt;BK196,1,0)+IF(BI197&gt;BK197,1,0)</f>
        <v>0</v>
      </c>
      <c r="BI192" s="24"/>
      <c r="BJ192" s="24" t="s">
        <v>0</v>
      </c>
      <c r="BK192" s="24"/>
      <c r="BL192" s="24">
        <f>IF(BI192&lt;BK192,1,0)+IF(BI193&lt;BK193,1,0)+IF(BI194&lt;BK194,1,0)+IF(BI195&lt;BK195,1,0)+IF(BI196&lt;BK196,1,0)+IF(BI197&lt;BK197,1,0)</f>
        <v>0</v>
      </c>
      <c r="BM192" s="25"/>
      <c r="BN192" s="24"/>
      <c r="BO192" s="23"/>
      <c r="BP192" s="26"/>
      <c r="BQ192" s="24">
        <f>IF(BR192&gt;BT192,1,0)+IF(BR193&gt;BT193,1,0)+IF(BR194&gt;BT194,1,0)+IF(BR195&gt;BT195,1,0)+IF(BR196&gt;BT196,1,0)+IF(BR197&gt;BT197,1,0)</f>
        <v>0</v>
      </c>
      <c r="BR192" s="24"/>
      <c r="BS192" s="24" t="s">
        <v>0</v>
      </c>
      <c r="BT192" s="24"/>
      <c r="BU192" s="24">
        <f>IF(BR192&lt;BT192,1,0)+IF(BR193&lt;BT193,1,0)+IF(BR194&lt;BT194,1,0)+IF(BR195&lt;BT195,1,0)+IF(BR196&lt;BT196,1,0)+IF(BR197&lt;BT197,1,0)</f>
        <v>0</v>
      </c>
      <c r="BV192" s="25"/>
      <c r="BW192" s="24"/>
      <c r="BX192" s="23"/>
      <c r="BY192" s="26"/>
      <c r="BZ192" s="24">
        <f>IF(CA192&gt;CC192,1,0)+IF(CA193&gt;CC193,1,0)+IF(CA194&gt;CC194,1,0)+IF(CA195&gt;CC195,1,0)+IF(CA196&gt;CC196,1,0)+IF(CA197&gt;CC197,1,0)</f>
        <v>0</v>
      </c>
      <c r="CA192" s="24"/>
      <c r="CB192" s="24" t="s">
        <v>0</v>
      </c>
      <c r="CC192" s="24"/>
      <c r="CD192" s="24">
        <f>IF(CA192&lt;CC192,1,0)+IF(CA193&lt;CC193,1,0)+IF(CA194&lt;CC194,1,0)+IF(CA195&lt;CC195,1,0)+IF(CA196&lt;CC196,1,0)+IF(CA197&lt;CC197,1,0)</f>
        <v>0</v>
      </c>
      <c r="CE192" s="25"/>
      <c r="CF192" s="24"/>
      <c r="CG192" s="23"/>
      <c r="CH192" s="26"/>
      <c r="CI192" s="24">
        <f>IF(CJ192&gt;CL192,1,0)+IF(CJ193&gt;CL193,1,0)+IF(CJ194&gt;CL194,1,0)+IF(CJ195&gt;CL195,1,0)+IF(CJ196&gt;CL196,1,0)+IF(CJ197&gt;CL197,1,0)</f>
        <v>0</v>
      </c>
      <c r="CJ192" s="24"/>
      <c r="CK192" s="24" t="s">
        <v>0</v>
      </c>
      <c r="CL192" s="24"/>
      <c r="CM192" s="24">
        <v>0</v>
      </c>
      <c r="CN192" s="25"/>
      <c r="CQ192" s="26"/>
      <c r="CR192" s="24"/>
      <c r="CS192" s="24"/>
      <c r="CT192" s="24"/>
      <c r="CU192" s="24"/>
      <c r="CV192" s="24"/>
      <c r="CW192" s="25"/>
    </row>
    <row r="193" spans="1:101" s="19" customFormat="1">
      <c r="A193" s="23"/>
      <c r="B193" s="26"/>
      <c r="C193" s="24"/>
      <c r="D193" s="24"/>
      <c r="E193" s="24" t="s">
        <v>0</v>
      </c>
      <c r="F193" s="24"/>
      <c r="G193" s="24"/>
      <c r="H193" s="25"/>
      <c r="I193" s="24"/>
      <c r="J193" s="26"/>
      <c r="K193" s="24"/>
      <c r="L193" s="24"/>
      <c r="M193" s="24" t="s">
        <v>0</v>
      </c>
      <c r="N193" s="24"/>
      <c r="O193" s="24"/>
      <c r="P193" s="25"/>
      <c r="Q193" s="24"/>
      <c r="R193" s="26"/>
      <c r="S193" s="24"/>
      <c r="T193" s="24"/>
      <c r="U193" s="24" t="s">
        <v>0</v>
      </c>
      <c r="V193" s="24"/>
      <c r="W193" s="24"/>
      <c r="X193" s="25"/>
      <c r="Y193" s="24"/>
      <c r="Z193" s="26"/>
      <c r="AA193" s="24"/>
      <c r="AB193" s="24">
        <v>9</v>
      </c>
      <c r="AC193" s="24" t="s">
        <v>0</v>
      </c>
      <c r="AD193" s="24">
        <v>11</v>
      </c>
      <c r="AE193" s="24"/>
      <c r="AF193" s="25"/>
      <c r="AG193" s="24"/>
      <c r="AH193" s="26"/>
      <c r="AI193" s="24"/>
      <c r="AJ193" s="24">
        <v>13</v>
      </c>
      <c r="AK193" s="24" t="s">
        <v>0</v>
      </c>
      <c r="AL193" s="24">
        <v>11</v>
      </c>
      <c r="AM193" s="24"/>
      <c r="AN193" s="25"/>
      <c r="AP193" s="26"/>
      <c r="AQ193" s="24"/>
      <c r="AR193" s="24">
        <v>11</v>
      </c>
      <c r="AS193" s="24" t="s">
        <v>0</v>
      </c>
      <c r="AT193" s="24">
        <v>5</v>
      </c>
      <c r="AU193" s="24"/>
      <c r="AV193" s="25"/>
      <c r="AX193" s="26"/>
      <c r="AY193" s="24"/>
      <c r="AZ193" s="24">
        <v>3</v>
      </c>
      <c r="BA193" s="24" t="s">
        <v>0</v>
      </c>
      <c r="BB193" s="24">
        <v>11</v>
      </c>
      <c r="BC193" s="24"/>
      <c r="BD193" s="25"/>
      <c r="BE193" s="24"/>
      <c r="BF193" s="23"/>
      <c r="BG193" s="26"/>
      <c r="BH193" s="24"/>
      <c r="BI193" s="24"/>
      <c r="BJ193" s="24" t="s">
        <v>0</v>
      </c>
      <c r="BK193" s="24"/>
      <c r="BL193" s="24"/>
      <c r="BM193" s="25"/>
      <c r="BN193" s="24"/>
      <c r="BO193" s="23"/>
      <c r="BP193" s="26"/>
      <c r="BQ193" s="24"/>
      <c r="BR193" s="24"/>
      <c r="BS193" s="24" t="s">
        <v>0</v>
      </c>
      <c r="BT193" s="24"/>
      <c r="BU193" s="24"/>
      <c r="BV193" s="25"/>
      <c r="BW193" s="24"/>
      <c r="BX193" s="23"/>
      <c r="BY193" s="26"/>
      <c r="BZ193" s="24"/>
      <c r="CA193" s="24"/>
      <c r="CB193" s="24" t="s">
        <v>0</v>
      </c>
      <c r="CC193" s="24"/>
      <c r="CD193" s="24"/>
      <c r="CE193" s="25"/>
      <c r="CF193" s="24"/>
      <c r="CG193" s="23"/>
      <c r="CH193" s="26"/>
      <c r="CI193" s="24"/>
      <c r="CJ193" s="24"/>
      <c r="CK193" s="24" t="s">
        <v>0</v>
      </c>
      <c r="CL193" s="24"/>
      <c r="CM193" s="24"/>
      <c r="CN193" s="25"/>
      <c r="CQ193" s="26"/>
      <c r="CR193" s="24"/>
      <c r="CS193" s="24"/>
      <c r="CT193" s="24"/>
      <c r="CU193" s="24"/>
      <c r="CV193" s="24"/>
      <c r="CW193" s="25"/>
    </row>
    <row r="194" spans="1:101" s="19" customFormat="1">
      <c r="A194" s="23"/>
      <c r="B194" s="26"/>
      <c r="C194" s="24"/>
      <c r="D194" s="24"/>
      <c r="E194" s="24" t="s">
        <v>0</v>
      </c>
      <c r="F194" s="24"/>
      <c r="G194" s="24"/>
      <c r="H194" s="25"/>
      <c r="I194" s="24"/>
      <c r="J194" s="26"/>
      <c r="K194" s="24"/>
      <c r="L194" s="24"/>
      <c r="M194" s="24" t="s">
        <v>0</v>
      </c>
      <c r="N194" s="24"/>
      <c r="O194" s="24"/>
      <c r="P194" s="25"/>
      <c r="Q194" s="24"/>
      <c r="R194" s="26"/>
      <c r="S194" s="24"/>
      <c r="T194" s="24"/>
      <c r="U194" s="24" t="s">
        <v>0</v>
      </c>
      <c r="V194" s="24"/>
      <c r="W194" s="24"/>
      <c r="X194" s="25"/>
      <c r="Y194" s="24"/>
      <c r="Z194" s="26"/>
      <c r="AA194" s="24"/>
      <c r="AB194" s="24">
        <v>13</v>
      </c>
      <c r="AC194" s="24" t="s">
        <v>0</v>
      </c>
      <c r="AD194" s="24">
        <v>11</v>
      </c>
      <c r="AE194" s="24"/>
      <c r="AF194" s="25"/>
      <c r="AG194" s="24"/>
      <c r="AH194" s="26"/>
      <c r="AI194" s="24"/>
      <c r="AJ194" s="24">
        <v>11</v>
      </c>
      <c r="AK194" s="24" t="s">
        <v>0</v>
      </c>
      <c r="AL194" s="24">
        <v>4</v>
      </c>
      <c r="AM194" s="24"/>
      <c r="AN194" s="25"/>
      <c r="AP194" s="26"/>
      <c r="AQ194" s="24"/>
      <c r="AR194" s="24">
        <v>9</v>
      </c>
      <c r="AS194" s="24" t="s">
        <v>0</v>
      </c>
      <c r="AT194" s="24">
        <v>11</v>
      </c>
      <c r="AU194" s="24"/>
      <c r="AV194" s="25"/>
      <c r="AX194" s="26"/>
      <c r="AY194" s="24"/>
      <c r="AZ194" s="24">
        <v>9</v>
      </c>
      <c r="BA194" s="24" t="s">
        <v>0</v>
      </c>
      <c r="BB194" s="24">
        <v>11</v>
      </c>
      <c r="BC194" s="24"/>
      <c r="BD194" s="25"/>
      <c r="BE194" s="24"/>
      <c r="BF194" s="23"/>
      <c r="BG194" s="26"/>
      <c r="BH194" s="24"/>
      <c r="BI194" s="24"/>
      <c r="BJ194" s="24" t="s">
        <v>0</v>
      </c>
      <c r="BK194" s="24"/>
      <c r="BL194" s="24"/>
      <c r="BM194" s="25"/>
      <c r="BN194" s="24"/>
      <c r="BO194" s="23"/>
      <c r="BP194" s="26"/>
      <c r="BQ194" s="24"/>
      <c r="BR194" s="24"/>
      <c r="BS194" s="24" t="s">
        <v>0</v>
      </c>
      <c r="BT194" s="24"/>
      <c r="BU194" s="24"/>
      <c r="BV194" s="25"/>
      <c r="BW194" s="24"/>
      <c r="BX194" s="23"/>
      <c r="BY194" s="26"/>
      <c r="BZ194" s="24"/>
      <c r="CA194" s="24"/>
      <c r="CB194" s="24" t="s">
        <v>0</v>
      </c>
      <c r="CC194" s="24"/>
      <c r="CD194" s="24"/>
      <c r="CE194" s="25"/>
      <c r="CF194" s="24"/>
      <c r="CG194" s="23"/>
      <c r="CH194" s="26"/>
      <c r="CI194" s="24"/>
      <c r="CJ194" s="24"/>
      <c r="CK194" s="24" t="s">
        <v>0</v>
      </c>
      <c r="CL194" s="24"/>
      <c r="CM194" s="24"/>
      <c r="CN194" s="25"/>
      <c r="CQ194" s="26"/>
      <c r="CR194" s="24"/>
      <c r="CS194" s="24"/>
      <c r="CT194" s="24"/>
      <c r="CU194" s="24"/>
      <c r="CV194" s="24"/>
      <c r="CW194" s="25"/>
    </row>
    <row r="195" spans="1:101" s="19" customFormat="1">
      <c r="A195" s="23"/>
      <c r="B195" s="26"/>
      <c r="C195" s="24"/>
      <c r="D195" s="24"/>
      <c r="E195" s="24" t="s">
        <v>0</v>
      </c>
      <c r="F195" s="24"/>
      <c r="G195" s="24"/>
      <c r="H195" s="25"/>
      <c r="I195" s="24"/>
      <c r="J195" s="26"/>
      <c r="K195" s="24"/>
      <c r="L195" s="24"/>
      <c r="M195" s="24" t="s">
        <v>0</v>
      </c>
      <c r="N195" s="24"/>
      <c r="O195" s="24"/>
      <c r="P195" s="25"/>
      <c r="Q195" s="24"/>
      <c r="R195" s="26"/>
      <c r="S195" s="24"/>
      <c r="T195" s="24"/>
      <c r="U195" s="24" t="s">
        <v>0</v>
      </c>
      <c r="V195" s="24"/>
      <c r="W195" s="24"/>
      <c r="X195" s="25"/>
      <c r="Y195" s="24"/>
      <c r="Z195" s="26"/>
      <c r="AA195" s="24"/>
      <c r="AB195" s="24">
        <v>9</v>
      </c>
      <c r="AC195" s="24" t="s">
        <v>0</v>
      </c>
      <c r="AD195" s="24">
        <v>11</v>
      </c>
      <c r="AE195" s="24"/>
      <c r="AF195" s="25"/>
      <c r="AG195" s="24"/>
      <c r="AH195" s="26"/>
      <c r="AI195" s="24"/>
      <c r="AJ195" s="24"/>
      <c r="AK195" s="24" t="s">
        <v>0</v>
      </c>
      <c r="AL195" s="24"/>
      <c r="AM195" s="24"/>
      <c r="AN195" s="25"/>
      <c r="AP195" s="26"/>
      <c r="AQ195" s="24"/>
      <c r="AR195" s="24">
        <v>11</v>
      </c>
      <c r="AS195" s="24" t="s">
        <v>0</v>
      </c>
      <c r="AT195" s="24">
        <v>8</v>
      </c>
      <c r="AU195" s="24"/>
      <c r="AV195" s="25"/>
      <c r="AX195" s="26"/>
      <c r="AY195" s="24"/>
      <c r="AZ195" s="24">
        <v>8</v>
      </c>
      <c r="BA195" s="24" t="s">
        <v>0</v>
      </c>
      <c r="BB195" s="24">
        <v>11</v>
      </c>
      <c r="BC195" s="24"/>
      <c r="BD195" s="25"/>
      <c r="BE195" s="24"/>
      <c r="BF195" s="23"/>
      <c r="BG195" s="26"/>
      <c r="BH195" s="24"/>
      <c r="BI195" s="24"/>
      <c r="BJ195" s="24" t="s">
        <v>0</v>
      </c>
      <c r="BK195" s="24"/>
      <c r="BL195" s="24"/>
      <c r="BM195" s="25"/>
      <c r="BN195" s="24"/>
      <c r="BO195" s="23"/>
      <c r="BP195" s="26"/>
      <c r="BQ195" s="24"/>
      <c r="BR195" s="24"/>
      <c r="BS195" s="24" t="s">
        <v>0</v>
      </c>
      <c r="BT195" s="24"/>
      <c r="BU195" s="24"/>
      <c r="BV195" s="25"/>
      <c r="BW195" s="24"/>
      <c r="BX195" s="23"/>
      <c r="BY195" s="26"/>
      <c r="BZ195" s="24"/>
      <c r="CA195" s="24"/>
      <c r="CB195" s="24" t="s">
        <v>0</v>
      </c>
      <c r="CC195" s="24"/>
      <c r="CD195" s="24"/>
      <c r="CE195" s="25"/>
      <c r="CF195" s="24"/>
      <c r="CG195" s="23"/>
      <c r="CH195" s="26"/>
      <c r="CI195" s="24"/>
      <c r="CJ195" s="24"/>
      <c r="CK195" s="24" t="s">
        <v>0</v>
      </c>
      <c r="CL195" s="24"/>
      <c r="CM195" s="24"/>
      <c r="CN195" s="25"/>
      <c r="CQ195" s="26"/>
      <c r="CR195" s="24"/>
      <c r="CS195" s="24"/>
      <c r="CT195" s="24"/>
      <c r="CU195" s="24"/>
      <c r="CV195" s="24"/>
      <c r="CW195" s="25"/>
    </row>
    <row r="196" spans="1:101" s="19" customFormat="1">
      <c r="A196" s="23"/>
      <c r="B196" s="26"/>
      <c r="C196" s="24"/>
      <c r="D196" s="24"/>
      <c r="E196" s="24" t="s">
        <v>0</v>
      </c>
      <c r="F196" s="24"/>
      <c r="G196" s="24"/>
      <c r="H196" s="25"/>
      <c r="I196" s="24"/>
      <c r="J196" s="26"/>
      <c r="K196" s="24"/>
      <c r="L196" s="24"/>
      <c r="M196" s="24" t="s">
        <v>0</v>
      </c>
      <c r="N196" s="24"/>
      <c r="O196" s="24"/>
      <c r="P196" s="25"/>
      <c r="Q196" s="24"/>
      <c r="R196" s="26"/>
      <c r="S196" s="24"/>
      <c r="T196" s="24"/>
      <c r="U196" s="24" t="s">
        <v>0</v>
      </c>
      <c r="V196" s="24"/>
      <c r="W196" s="24"/>
      <c r="X196" s="25"/>
      <c r="Y196" s="24"/>
      <c r="Z196" s="26"/>
      <c r="AA196" s="24"/>
      <c r="AB196" s="24"/>
      <c r="AC196" s="24" t="s">
        <v>0</v>
      </c>
      <c r="AD196" s="24"/>
      <c r="AE196" s="24"/>
      <c r="AF196" s="25"/>
      <c r="AG196" s="24"/>
      <c r="AH196" s="26"/>
      <c r="AI196" s="24"/>
      <c r="AJ196" s="24"/>
      <c r="AK196" s="24" t="s">
        <v>0</v>
      </c>
      <c r="AL196" s="24"/>
      <c r="AM196" s="24"/>
      <c r="AN196" s="25"/>
      <c r="AP196" s="26"/>
      <c r="AQ196" s="24"/>
      <c r="AR196" s="24">
        <v>11</v>
      </c>
      <c r="AS196" s="24" t="s">
        <v>0</v>
      </c>
      <c r="AT196" s="24">
        <v>3</v>
      </c>
      <c r="AU196" s="24"/>
      <c r="AV196" s="25"/>
      <c r="AX196" s="26"/>
      <c r="AY196" s="24"/>
      <c r="AZ196" s="24"/>
      <c r="BA196" s="24" t="s">
        <v>0</v>
      </c>
      <c r="BB196" s="24"/>
      <c r="BC196" s="24"/>
      <c r="BD196" s="25"/>
      <c r="BE196" s="24"/>
      <c r="BF196" s="23"/>
      <c r="BG196" s="26"/>
      <c r="BH196" s="24"/>
      <c r="BI196" s="24"/>
      <c r="BJ196" s="24" t="s">
        <v>0</v>
      </c>
      <c r="BK196" s="24"/>
      <c r="BL196" s="24"/>
      <c r="BM196" s="25"/>
      <c r="BN196" s="24"/>
      <c r="BO196" s="23"/>
      <c r="BP196" s="26"/>
      <c r="BQ196" s="24"/>
      <c r="BR196" s="24"/>
      <c r="BS196" s="24" t="s">
        <v>0</v>
      </c>
      <c r="BT196" s="24"/>
      <c r="BU196" s="24"/>
      <c r="BV196" s="25"/>
      <c r="BW196" s="24"/>
      <c r="BX196" s="23"/>
      <c r="BY196" s="26"/>
      <c r="BZ196" s="24"/>
      <c r="CA196" s="24"/>
      <c r="CB196" s="24" t="s">
        <v>0</v>
      </c>
      <c r="CC196" s="24"/>
      <c r="CD196" s="24"/>
      <c r="CE196" s="25"/>
      <c r="CF196" s="24"/>
      <c r="CG196" s="23"/>
      <c r="CH196" s="26"/>
      <c r="CI196" s="24"/>
      <c r="CJ196" s="24"/>
      <c r="CK196" s="24" t="s">
        <v>0</v>
      </c>
      <c r="CL196" s="24"/>
      <c r="CM196" s="24"/>
      <c r="CN196" s="25"/>
      <c r="CQ196" s="26"/>
      <c r="CR196" s="24"/>
      <c r="CS196" s="24"/>
      <c r="CT196" s="24"/>
      <c r="CU196" s="24"/>
      <c r="CV196" s="24"/>
      <c r="CW196" s="25"/>
    </row>
    <row r="197" spans="1:101" s="19" customFormat="1">
      <c r="A197" s="23"/>
      <c r="B197" s="26"/>
      <c r="C197" s="24"/>
      <c r="D197" s="24"/>
      <c r="E197" s="24"/>
      <c r="F197" s="24"/>
      <c r="G197" s="24"/>
      <c r="H197" s="25"/>
      <c r="I197" s="24"/>
      <c r="J197" s="26"/>
      <c r="K197" s="24"/>
      <c r="L197" s="24"/>
      <c r="M197" s="24"/>
      <c r="N197" s="24"/>
      <c r="O197" s="24"/>
      <c r="P197" s="25"/>
      <c r="Q197" s="24"/>
      <c r="R197" s="26"/>
      <c r="S197" s="24"/>
      <c r="T197" s="24"/>
      <c r="U197" s="24"/>
      <c r="V197" s="24"/>
      <c r="W197" s="24"/>
      <c r="X197" s="25"/>
      <c r="Y197" s="24"/>
      <c r="Z197" s="26"/>
      <c r="AA197" s="24"/>
      <c r="AB197" s="24"/>
      <c r="AC197" s="24"/>
      <c r="AD197" s="24"/>
      <c r="AE197" s="24"/>
      <c r="AF197" s="25"/>
      <c r="AG197" s="24"/>
      <c r="AH197" s="26"/>
      <c r="AI197" s="24"/>
      <c r="AJ197" s="24"/>
      <c r="AK197" s="24"/>
      <c r="AL197" s="24"/>
      <c r="AM197" s="24"/>
      <c r="AN197" s="25"/>
      <c r="AP197" s="26"/>
      <c r="AQ197" s="24"/>
      <c r="AR197" s="24"/>
      <c r="AS197" s="24"/>
      <c r="AT197" s="24"/>
      <c r="AU197" s="24"/>
      <c r="AV197" s="25"/>
      <c r="AX197" s="26"/>
      <c r="AY197" s="24"/>
      <c r="AZ197" s="24"/>
      <c r="BA197" s="24"/>
      <c r="BB197" s="24"/>
      <c r="BC197" s="24"/>
      <c r="BD197" s="25"/>
      <c r="BE197" s="24"/>
      <c r="BF197" s="23"/>
      <c r="BG197" s="26"/>
      <c r="BH197" s="24"/>
      <c r="BI197" s="24"/>
      <c r="BJ197" s="24"/>
      <c r="BK197" s="24"/>
      <c r="BL197" s="24"/>
      <c r="BM197" s="25"/>
      <c r="BN197" s="24"/>
      <c r="BO197" s="23"/>
      <c r="BP197" s="26"/>
      <c r="BQ197" s="24"/>
      <c r="BR197" s="24"/>
      <c r="BS197" s="24"/>
      <c r="BT197" s="24"/>
      <c r="BU197" s="24"/>
      <c r="BV197" s="25"/>
      <c r="BW197" s="24"/>
      <c r="BX197" s="23"/>
      <c r="BY197" s="26"/>
      <c r="BZ197" s="24"/>
      <c r="CA197" s="24"/>
      <c r="CB197" s="24"/>
      <c r="CC197" s="24"/>
      <c r="CD197" s="24"/>
      <c r="CE197" s="25"/>
      <c r="CF197" s="24"/>
      <c r="CG197" s="23"/>
      <c r="CH197" s="26"/>
      <c r="CI197" s="24"/>
      <c r="CJ197" s="24"/>
      <c r="CK197" s="24"/>
      <c r="CL197" s="24"/>
      <c r="CM197" s="24"/>
      <c r="CN197" s="25"/>
      <c r="CQ197" s="26"/>
      <c r="CR197" s="24"/>
      <c r="CS197" s="24"/>
      <c r="CT197" s="24"/>
      <c r="CU197" s="24"/>
      <c r="CV197" s="24"/>
      <c r="CW197" s="25"/>
    </row>
    <row r="198" spans="1:101" s="19" customFormat="1">
      <c r="A198" s="23"/>
      <c r="B198" s="26" t="s">
        <v>34</v>
      </c>
      <c r="C198" s="24">
        <f>IF(D198&gt;F198,1,0)+IF(D199&gt;F199,1,0)+IF(D200&gt;F200,1,0)+IF(D201&gt;F201,1,0)+IF(D202&gt;F202,1,0)+IF(D203&gt;F203,1,0)</f>
        <v>0</v>
      </c>
      <c r="D198" s="24"/>
      <c r="E198" s="24" t="s">
        <v>0</v>
      </c>
      <c r="F198" s="24"/>
      <c r="G198" s="24">
        <f>IF(D198&lt;F198,1,0)+IF(D199&lt;F199,1,0)+IF(D200&lt;F200,1,0)+IF(D201&lt;F201,1,0)+IF(D202&lt;F202,1,0)+IF(D203&lt;F203,1,0)</f>
        <v>0</v>
      </c>
      <c r="H198" s="25" t="s">
        <v>33</v>
      </c>
      <c r="I198" s="24"/>
      <c r="J198" s="26"/>
      <c r="K198" s="24">
        <f>IF(L198&gt;N198,1,0)+IF(L199&gt;N199,1,0)+IF(L200&gt;N200,1,0)+IF(L201&gt;N201,1,0)+IF(L202&gt;N202,1,0)+IF(L203&gt;N203,1,0)</f>
        <v>0</v>
      </c>
      <c r="L198" s="24"/>
      <c r="M198" s="24" t="s">
        <v>0</v>
      </c>
      <c r="N198" s="24"/>
      <c r="O198" s="24">
        <f>IF(L198&lt;N198,1,0)+IF(L199&lt;N199,1,0)+IF(L200&lt;N200,1,0)+IF(L201&lt;N201,1,0)+IF(L202&lt;N202,1,0)+IF(L203&lt;N203,1,0)</f>
        <v>0</v>
      </c>
      <c r="P198" s="25"/>
      <c r="Q198" s="24"/>
      <c r="R198" s="26" t="s">
        <v>32</v>
      </c>
      <c r="S198" s="24">
        <f>IF(T198&gt;V198,1,0)+IF(T199&gt;V199,1,0)+IF(T200&gt;V200,1,0)+IF(T201&gt;V201,1,0)+IF(T202&gt;V202,1,0)+IF(T203&gt;V203,1,0)</f>
        <v>0</v>
      </c>
      <c r="T198" s="24"/>
      <c r="U198" s="24" t="s">
        <v>0</v>
      </c>
      <c r="V198" s="24"/>
      <c r="W198" s="24">
        <f>IF(T198&lt;V198,1,0)+IF(T199&lt;V199,1,0)+IF(T200&lt;V200,1,0)+IF(T201&lt;V201,1,0)+IF(T202&lt;V202,1,0)+IF(T203&lt;V203,1,0)</f>
        <v>0</v>
      </c>
      <c r="X198" s="25" t="s">
        <v>31</v>
      </c>
      <c r="Y198" s="24"/>
      <c r="Z198" s="26" t="s">
        <v>30</v>
      </c>
      <c r="AA198" s="24">
        <f>IF(AB198&gt;AD198,1,0)+IF(AB199&gt;AD199,1,0)+IF(AB200&gt;AD200,1,0)+IF(AB201&gt;AD201,1,0)+IF(AB202&gt;AD202,1,0)+IF(AB203&gt;AD203,1,0)</f>
        <v>0</v>
      </c>
      <c r="AB198" s="24"/>
      <c r="AC198" s="24" t="s">
        <v>0</v>
      </c>
      <c r="AD198" s="24"/>
      <c r="AE198" s="24">
        <f>IF(AB198&lt;AD198,1,0)+IF(AB199&lt;AD199,1,0)+IF(AB200&lt;AD200,1,0)+IF(AB201&lt;AD201,1,0)+IF(AB202&lt;AD202,1,0)+IF(AB203&lt;AD203,1,0)</f>
        <v>0</v>
      </c>
      <c r="AF198" s="25" t="s">
        <v>29</v>
      </c>
      <c r="AG198" s="24"/>
      <c r="AH198" s="26" t="s">
        <v>28</v>
      </c>
      <c r="AI198" s="24">
        <f>IF(AJ198&gt;AL198,1,0)+IF(AJ199&gt;AL199,1,0)+IF(AJ200&gt;AL200,1,0)+IF(AJ201&gt;AL201,1,0)+IF(AJ202&gt;AL202,1,0)+IF(AJ203&gt;AL203,1,0)</f>
        <v>3</v>
      </c>
      <c r="AJ198" s="24">
        <v>11</v>
      </c>
      <c r="AK198" s="24" t="s">
        <v>0</v>
      </c>
      <c r="AL198" s="24">
        <v>6</v>
      </c>
      <c r="AM198" s="24">
        <f>IF(AJ198&lt;AL198,1,0)+IF(AJ199&lt;AL199,1,0)+IF(AJ200&lt;AL200,1,0)+IF(AJ201&lt;AL201,1,0)+IF(AJ202&lt;AL202,1,0)+IF(AJ203&lt;AL203,1,0)</f>
        <v>0</v>
      </c>
      <c r="AN198" s="25" t="s">
        <v>27</v>
      </c>
      <c r="AP198" s="26" t="s">
        <v>26</v>
      </c>
      <c r="AQ198" s="24">
        <f>IF(AR198&gt;AT198,1,0)+IF(AR199&gt;AT199,1,0)+IF(AR200&gt;AT200,1,0)+IF(AR201&gt;AT201,1,0)+IF(AR202&gt;AT202,1,0)+IF(AR203&gt;AT203,1,0)</f>
        <v>0</v>
      </c>
      <c r="AR198" s="24"/>
      <c r="AS198" s="24" t="s">
        <v>0</v>
      </c>
      <c r="AT198" s="24"/>
      <c r="AU198" s="24">
        <f>IF(AR198&lt;AT198,1,0)+IF(AR199&lt;AT199,1,0)+IF(AR200&lt;AT200,1,0)+IF(AR201&lt;AT201,1,0)+IF(AR202&lt;AT202,1,0)+IF(AR203&lt;AT203,1,0)</f>
        <v>0</v>
      </c>
      <c r="AV198" s="25" t="s">
        <v>25</v>
      </c>
      <c r="AX198" s="26" t="s">
        <v>24</v>
      </c>
      <c r="AY198" s="24">
        <f>IF(AZ198&gt;BB198,1,0)+IF(AZ199&gt;BB199,1,0)+IF(AZ200&gt;BB200,1,0)+IF(AZ201&gt;BB201,1,0)+IF(AZ202&gt;BB202,1,0)+IF(AZ203&gt;BB203,1,0)</f>
        <v>3</v>
      </c>
      <c r="AZ198" s="24">
        <v>12</v>
      </c>
      <c r="BA198" s="24" t="s">
        <v>0</v>
      </c>
      <c r="BB198" s="24">
        <v>10</v>
      </c>
      <c r="BC198" s="24">
        <f>IF(AZ198&lt;BB198,1,0)+IF(AZ199&lt;BB199,1,0)+IF(AZ200&lt;BB200,1,0)+IF(AZ201&lt;BB201,1,0)+IF(AZ202&lt;BB202,1,0)+IF(AZ203&lt;BB203,1,0)</f>
        <v>0</v>
      </c>
      <c r="BD198" s="25" t="s">
        <v>23</v>
      </c>
      <c r="BE198" s="24"/>
      <c r="BF198" s="23"/>
      <c r="BG198" s="26"/>
      <c r="BH198" s="24">
        <f>IF(BI198&gt;BK198,1,0)+IF(BI199&gt;BK199,1,0)+IF(BI200&gt;BK200,1,0)+IF(BI201&gt;BK201,1,0)+IF(BI202&gt;BK202,1,0)+IF(BI203&gt;BK203,1,0)</f>
        <v>0</v>
      </c>
      <c r="BI198" s="24"/>
      <c r="BJ198" s="24" t="s">
        <v>0</v>
      </c>
      <c r="BK198" s="24"/>
      <c r="BL198" s="24">
        <f>IF(BI198&lt;BK198,1,0)+IF(BI199&lt;BK199,1,0)+IF(BI200&lt;BK200,1,0)+IF(BI201&lt;BK201,1,0)+IF(BI202&lt;BK202,1,0)+IF(BI203&lt;BK203,1,0)</f>
        <v>0</v>
      </c>
      <c r="BM198" s="25"/>
      <c r="BN198" s="24"/>
      <c r="BO198" s="23"/>
      <c r="BP198" s="26"/>
      <c r="BQ198" s="24">
        <f>IF(BR198&gt;BT198,1,0)+IF(BR199&gt;BT199,1,0)+IF(BR200&gt;BT200,1,0)+IF(BR201&gt;BT201,1,0)+IF(BR202&gt;BT202,1,0)+IF(BR203&gt;BT203,1,0)</f>
        <v>0</v>
      </c>
      <c r="BR198" s="24"/>
      <c r="BS198" s="24" t="s">
        <v>0</v>
      </c>
      <c r="BT198" s="24"/>
      <c r="BU198" s="24">
        <f>IF(BR198&lt;BT198,1,0)+IF(BR199&lt;BT199,1,0)+IF(BR200&lt;BT200,1,0)+IF(BR201&lt;BT201,1,0)+IF(BR202&lt;BT202,1,0)+IF(BR203&lt;BT203,1,0)</f>
        <v>0</v>
      </c>
      <c r="BV198" s="25"/>
      <c r="BW198" s="24"/>
      <c r="BX198" s="23"/>
      <c r="BY198" s="26"/>
      <c r="BZ198" s="24">
        <v>0</v>
      </c>
      <c r="CA198" s="24"/>
      <c r="CB198" s="24" t="s">
        <v>0</v>
      </c>
      <c r="CC198" s="24"/>
      <c r="CD198" s="24">
        <f>IF(CA198&lt;CC198,1,0)+IF(CA199&lt;CC199,1,0)+IF(CA200&lt;CC200,1,0)+IF(CA201&lt;CC201,1,0)+IF(CA202&lt;CC202,1,0)+IF(CA203&lt;CC203,1,0)</f>
        <v>0</v>
      </c>
      <c r="CE198" s="25"/>
      <c r="CF198" s="24"/>
      <c r="CG198" s="23"/>
      <c r="CH198" s="26"/>
      <c r="CI198" s="24">
        <v>0</v>
      </c>
      <c r="CJ198" s="24"/>
      <c r="CK198" s="24" t="s">
        <v>0</v>
      </c>
      <c r="CL198" s="24"/>
      <c r="CM198" s="24">
        <f>IF(CJ198&lt;CL198,1,0)+IF(CJ199&lt;CL199,1,0)+IF(CJ200&lt;CL200,1,0)+IF(CJ201&lt;CL201,1,0)+IF(CJ202&lt;CL202,1,0)+IF(CJ203&lt;CL203,1,0)</f>
        <v>0</v>
      </c>
      <c r="CN198" s="25"/>
      <c r="CQ198" s="26"/>
      <c r="CR198" s="24"/>
      <c r="CS198" s="24"/>
      <c r="CT198" s="24"/>
      <c r="CU198" s="24"/>
      <c r="CV198" s="24"/>
      <c r="CW198" s="25"/>
    </row>
    <row r="199" spans="1:101" s="19" customFormat="1">
      <c r="A199" s="23"/>
      <c r="B199" s="26"/>
      <c r="C199" s="24"/>
      <c r="D199" s="24"/>
      <c r="E199" s="24" t="s">
        <v>0</v>
      </c>
      <c r="F199" s="24"/>
      <c r="G199" s="24"/>
      <c r="H199" s="25"/>
      <c r="I199" s="24"/>
      <c r="J199" s="26"/>
      <c r="K199" s="24"/>
      <c r="L199" s="24"/>
      <c r="M199" s="24" t="s">
        <v>0</v>
      </c>
      <c r="N199" s="24"/>
      <c r="O199" s="24"/>
      <c r="P199" s="25"/>
      <c r="Q199" s="24"/>
      <c r="R199" s="26"/>
      <c r="S199" s="24"/>
      <c r="T199" s="24"/>
      <c r="U199" s="24" t="s">
        <v>0</v>
      </c>
      <c r="V199" s="24"/>
      <c r="W199" s="24"/>
      <c r="X199" s="25"/>
      <c r="Y199" s="24"/>
      <c r="Z199" s="26"/>
      <c r="AA199" s="24"/>
      <c r="AB199" s="24"/>
      <c r="AC199" s="24" t="s">
        <v>0</v>
      </c>
      <c r="AD199" s="24"/>
      <c r="AE199" s="24"/>
      <c r="AF199" s="25"/>
      <c r="AG199" s="24"/>
      <c r="AH199" s="26"/>
      <c r="AI199" s="24"/>
      <c r="AJ199" s="24">
        <v>11</v>
      </c>
      <c r="AK199" s="24" t="s">
        <v>0</v>
      </c>
      <c r="AL199" s="24">
        <v>7</v>
      </c>
      <c r="AM199" s="24"/>
      <c r="AN199" s="25"/>
      <c r="AP199" s="26"/>
      <c r="AQ199" s="24"/>
      <c r="AR199" s="24"/>
      <c r="AS199" s="24" t="s">
        <v>0</v>
      </c>
      <c r="AT199" s="24"/>
      <c r="AU199" s="24"/>
      <c r="AV199" s="25"/>
      <c r="AX199" s="26"/>
      <c r="AY199" s="24"/>
      <c r="AZ199" s="24">
        <v>11</v>
      </c>
      <c r="BA199" s="24" t="s">
        <v>0</v>
      </c>
      <c r="BB199" s="24">
        <v>9</v>
      </c>
      <c r="BC199" s="24"/>
      <c r="BD199" s="25"/>
      <c r="BE199" s="24"/>
      <c r="BF199" s="23"/>
      <c r="BG199" s="26"/>
      <c r="BH199" s="24"/>
      <c r="BI199" s="24"/>
      <c r="BJ199" s="24" t="s">
        <v>0</v>
      </c>
      <c r="BK199" s="24"/>
      <c r="BL199" s="24"/>
      <c r="BM199" s="25"/>
      <c r="BN199" s="24"/>
      <c r="BO199" s="23"/>
      <c r="BP199" s="26"/>
      <c r="BQ199" s="24"/>
      <c r="BR199" s="24"/>
      <c r="BS199" s="24" t="s">
        <v>0</v>
      </c>
      <c r="BT199" s="24"/>
      <c r="BU199" s="24"/>
      <c r="BV199" s="25"/>
      <c r="BW199" s="24"/>
      <c r="BX199" s="23"/>
      <c r="BY199" s="26"/>
      <c r="BZ199" s="24"/>
      <c r="CA199" s="24"/>
      <c r="CB199" s="24" t="s">
        <v>0</v>
      </c>
      <c r="CC199" s="24"/>
      <c r="CD199" s="24"/>
      <c r="CE199" s="25"/>
      <c r="CF199" s="24"/>
      <c r="CG199" s="23"/>
      <c r="CH199" s="26"/>
      <c r="CI199" s="24"/>
      <c r="CJ199" s="24"/>
      <c r="CK199" s="24" t="s">
        <v>0</v>
      </c>
      <c r="CL199" s="24"/>
      <c r="CM199" s="24"/>
      <c r="CN199" s="25"/>
      <c r="CQ199" s="26"/>
      <c r="CR199" s="24"/>
      <c r="CS199" s="24"/>
      <c r="CT199" s="24"/>
      <c r="CU199" s="24"/>
      <c r="CV199" s="24"/>
      <c r="CW199" s="25"/>
    </row>
    <row r="200" spans="1:101" s="19" customFormat="1">
      <c r="A200" s="23"/>
      <c r="B200" s="26"/>
      <c r="C200" s="24"/>
      <c r="D200" s="24"/>
      <c r="E200" s="24" t="s">
        <v>0</v>
      </c>
      <c r="F200" s="24"/>
      <c r="G200" s="24"/>
      <c r="H200" s="25"/>
      <c r="I200" s="24"/>
      <c r="J200" s="26"/>
      <c r="K200" s="24"/>
      <c r="L200" s="24"/>
      <c r="M200" s="24" t="s">
        <v>0</v>
      </c>
      <c r="N200" s="24"/>
      <c r="O200" s="24"/>
      <c r="P200" s="25"/>
      <c r="Q200" s="24"/>
      <c r="R200" s="26"/>
      <c r="S200" s="24"/>
      <c r="T200" s="24"/>
      <c r="U200" s="24" t="s">
        <v>0</v>
      </c>
      <c r="V200" s="24"/>
      <c r="W200" s="24"/>
      <c r="X200" s="25"/>
      <c r="Y200" s="24"/>
      <c r="Z200" s="26"/>
      <c r="AA200" s="24"/>
      <c r="AB200" s="24"/>
      <c r="AC200" s="24" t="s">
        <v>0</v>
      </c>
      <c r="AD200" s="24"/>
      <c r="AE200" s="24"/>
      <c r="AF200" s="25"/>
      <c r="AG200" s="24"/>
      <c r="AH200" s="26"/>
      <c r="AI200" s="24"/>
      <c r="AJ200" s="24">
        <v>11</v>
      </c>
      <c r="AK200" s="24" t="s">
        <v>0</v>
      </c>
      <c r="AL200" s="24">
        <v>9</v>
      </c>
      <c r="AM200" s="24"/>
      <c r="AN200" s="25"/>
      <c r="AP200" s="26"/>
      <c r="AQ200" s="24"/>
      <c r="AR200" s="24"/>
      <c r="AS200" s="24" t="s">
        <v>0</v>
      </c>
      <c r="AT200" s="24"/>
      <c r="AU200" s="24"/>
      <c r="AV200" s="25"/>
      <c r="AX200" s="26"/>
      <c r="AY200" s="24"/>
      <c r="AZ200" s="24">
        <v>11</v>
      </c>
      <c r="BA200" s="24" t="s">
        <v>0</v>
      </c>
      <c r="BB200" s="24">
        <v>9</v>
      </c>
      <c r="BC200" s="24"/>
      <c r="BD200" s="25"/>
      <c r="BE200" s="24"/>
      <c r="BF200" s="23"/>
      <c r="BG200" s="26"/>
      <c r="BH200" s="24"/>
      <c r="BI200" s="24"/>
      <c r="BJ200" s="24" t="s">
        <v>0</v>
      </c>
      <c r="BK200" s="24"/>
      <c r="BL200" s="24"/>
      <c r="BM200" s="25"/>
      <c r="BN200" s="24"/>
      <c r="BO200" s="23"/>
      <c r="BP200" s="26"/>
      <c r="BQ200" s="24"/>
      <c r="BR200" s="24"/>
      <c r="BS200" s="24" t="s">
        <v>0</v>
      </c>
      <c r="BT200" s="24"/>
      <c r="BU200" s="24"/>
      <c r="BV200" s="25"/>
      <c r="BW200" s="24"/>
      <c r="BX200" s="23"/>
      <c r="BY200" s="26"/>
      <c r="BZ200" s="24"/>
      <c r="CA200" s="24"/>
      <c r="CB200" s="24" t="s">
        <v>0</v>
      </c>
      <c r="CC200" s="24"/>
      <c r="CD200" s="24"/>
      <c r="CE200" s="25"/>
      <c r="CF200" s="24"/>
      <c r="CG200" s="23"/>
      <c r="CH200" s="26"/>
      <c r="CI200" s="24"/>
      <c r="CJ200" s="24"/>
      <c r="CK200" s="24" t="s">
        <v>0</v>
      </c>
      <c r="CL200" s="24"/>
      <c r="CM200" s="24"/>
      <c r="CN200" s="25"/>
      <c r="CQ200" s="26"/>
      <c r="CR200" s="24"/>
      <c r="CS200" s="24"/>
      <c r="CT200" s="24"/>
      <c r="CU200" s="24"/>
      <c r="CV200" s="24"/>
      <c r="CW200" s="25"/>
    </row>
    <row r="201" spans="1:101" s="19" customFormat="1">
      <c r="A201" s="23"/>
      <c r="B201" s="26"/>
      <c r="C201" s="24"/>
      <c r="D201" s="24"/>
      <c r="E201" s="24" t="s">
        <v>0</v>
      </c>
      <c r="F201" s="24"/>
      <c r="G201" s="24"/>
      <c r="H201" s="25"/>
      <c r="I201" s="24"/>
      <c r="J201" s="26"/>
      <c r="K201" s="24"/>
      <c r="L201" s="24"/>
      <c r="M201" s="24" t="s">
        <v>0</v>
      </c>
      <c r="N201" s="24"/>
      <c r="O201" s="24"/>
      <c r="P201" s="25"/>
      <c r="Q201" s="24"/>
      <c r="R201" s="26"/>
      <c r="S201" s="24"/>
      <c r="T201" s="24"/>
      <c r="U201" s="24" t="s">
        <v>0</v>
      </c>
      <c r="V201" s="24"/>
      <c r="W201" s="24"/>
      <c r="X201" s="25"/>
      <c r="Y201" s="24"/>
      <c r="Z201" s="26"/>
      <c r="AA201" s="24"/>
      <c r="AB201" s="24"/>
      <c r="AC201" s="24" t="s">
        <v>0</v>
      </c>
      <c r="AD201" s="24"/>
      <c r="AE201" s="24"/>
      <c r="AF201" s="25"/>
      <c r="AG201" s="24"/>
      <c r="AH201" s="26"/>
      <c r="AI201" s="24"/>
      <c r="AJ201" s="24"/>
      <c r="AK201" s="24" t="s">
        <v>0</v>
      </c>
      <c r="AL201" s="24"/>
      <c r="AM201" s="24"/>
      <c r="AN201" s="25"/>
      <c r="AP201" s="26"/>
      <c r="AQ201" s="24"/>
      <c r="AR201" s="24"/>
      <c r="AS201" s="24" t="s">
        <v>0</v>
      </c>
      <c r="AT201" s="24"/>
      <c r="AU201" s="24"/>
      <c r="AV201" s="25"/>
      <c r="AX201" s="26"/>
      <c r="AY201" s="24"/>
      <c r="AZ201" s="24"/>
      <c r="BA201" s="24" t="s">
        <v>0</v>
      </c>
      <c r="BB201" s="24"/>
      <c r="BC201" s="24"/>
      <c r="BD201" s="25"/>
      <c r="BE201" s="24"/>
      <c r="BF201" s="23"/>
      <c r="BG201" s="26"/>
      <c r="BH201" s="24"/>
      <c r="BI201" s="24"/>
      <c r="BJ201" s="24" t="s">
        <v>0</v>
      </c>
      <c r="BK201" s="24"/>
      <c r="BL201" s="24"/>
      <c r="BM201" s="25"/>
      <c r="BN201" s="24"/>
      <c r="BO201" s="23"/>
      <c r="BP201" s="26"/>
      <c r="BQ201" s="24"/>
      <c r="BR201" s="24"/>
      <c r="BS201" s="24" t="s">
        <v>0</v>
      </c>
      <c r="BT201" s="24"/>
      <c r="BU201" s="24"/>
      <c r="BV201" s="25"/>
      <c r="BW201" s="24"/>
      <c r="BX201" s="23"/>
      <c r="BY201" s="26"/>
      <c r="BZ201" s="24"/>
      <c r="CA201" s="24"/>
      <c r="CB201" s="24" t="s">
        <v>0</v>
      </c>
      <c r="CC201" s="24"/>
      <c r="CD201" s="24"/>
      <c r="CE201" s="25"/>
      <c r="CF201" s="24"/>
      <c r="CG201" s="23"/>
      <c r="CH201" s="26"/>
      <c r="CI201" s="24"/>
      <c r="CJ201" s="24"/>
      <c r="CK201" s="24" t="s">
        <v>0</v>
      </c>
      <c r="CL201" s="24"/>
      <c r="CM201" s="24"/>
      <c r="CN201" s="25"/>
      <c r="CQ201" s="26"/>
      <c r="CR201" s="24"/>
      <c r="CS201" s="24"/>
      <c r="CT201" s="24"/>
      <c r="CU201" s="24"/>
      <c r="CV201" s="24"/>
      <c r="CW201" s="25"/>
    </row>
    <row r="202" spans="1:101" s="19" customFormat="1">
      <c r="A202" s="23"/>
      <c r="B202" s="26"/>
      <c r="C202" s="24"/>
      <c r="D202" s="24"/>
      <c r="E202" s="24" t="s">
        <v>0</v>
      </c>
      <c r="F202" s="24"/>
      <c r="G202" s="24"/>
      <c r="H202" s="25"/>
      <c r="I202" s="24"/>
      <c r="J202" s="26"/>
      <c r="K202" s="24"/>
      <c r="L202" s="24"/>
      <c r="M202" s="24" t="s">
        <v>0</v>
      </c>
      <c r="N202" s="24"/>
      <c r="O202" s="24"/>
      <c r="P202" s="25"/>
      <c r="Q202" s="24"/>
      <c r="R202" s="26"/>
      <c r="S202" s="24"/>
      <c r="T202" s="24"/>
      <c r="U202" s="24" t="s">
        <v>0</v>
      </c>
      <c r="V202" s="24"/>
      <c r="W202" s="24"/>
      <c r="X202" s="25"/>
      <c r="Y202" s="24"/>
      <c r="Z202" s="26"/>
      <c r="AA202" s="24"/>
      <c r="AB202" s="24"/>
      <c r="AC202" s="24" t="s">
        <v>0</v>
      </c>
      <c r="AD202" s="24"/>
      <c r="AE202" s="24"/>
      <c r="AF202" s="25"/>
      <c r="AG202" s="24"/>
      <c r="AH202" s="26"/>
      <c r="AI202" s="24"/>
      <c r="AJ202" s="24"/>
      <c r="AK202" s="24" t="s">
        <v>0</v>
      </c>
      <c r="AL202" s="24"/>
      <c r="AM202" s="24"/>
      <c r="AN202" s="25"/>
      <c r="AP202" s="26"/>
      <c r="AQ202" s="24"/>
      <c r="AR202" s="24"/>
      <c r="AS202" s="24" t="s">
        <v>0</v>
      </c>
      <c r="AT202" s="24"/>
      <c r="AU202" s="24"/>
      <c r="AV202" s="25"/>
      <c r="AX202" s="26"/>
      <c r="AY202" s="24"/>
      <c r="AZ202" s="24"/>
      <c r="BA202" s="24" t="s">
        <v>0</v>
      </c>
      <c r="BB202" s="24"/>
      <c r="BC202" s="24"/>
      <c r="BD202" s="25"/>
      <c r="BE202" s="24"/>
      <c r="BF202" s="23"/>
      <c r="BG202" s="26"/>
      <c r="BH202" s="24"/>
      <c r="BI202" s="24"/>
      <c r="BJ202" s="24" t="s">
        <v>0</v>
      </c>
      <c r="BK202" s="24"/>
      <c r="BL202" s="24"/>
      <c r="BM202" s="25"/>
      <c r="BN202" s="24"/>
      <c r="BO202" s="23"/>
      <c r="BP202" s="26"/>
      <c r="BQ202" s="24"/>
      <c r="BR202" s="24"/>
      <c r="BS202" s="24" t="s">
        <v>0</v>
      </c>
      <c r="BT202" s="24"/>
      <c r="BU202" s="24"/>
      <c r="BV202" s="25"/>
      <c r="BW202" s="24"/>
      <c r="BX202" s="23"/>
      <c r="BY202" s="26"/>
      <c r="BZ202" s="24"/>
      <c r="CA202" s="24"/>
      <c r="CB202" s="24" t="s">
        <v>0</v>
      </c>
      <c r="CC202" s="24"/>
      <c r="CD202" s="24"/>
      <c r="CE202" s="25"/>
      <c r="CF202" s="24"/>
      <c r="CG202" s="23"/>
      <c r="CH202" s="26"/>
      <c r="CI202" s="24"/>
      <c r="CJ202" s="24"/>
      <c r="CK202" s="24" t="s">
        <v>0</v>
      </c>
      <c r="CL202" s="24"/>
      <c r="CM202" s="24"/>
      <c r="CN202" s="25"/>
      <c r="CQ202" s="26"/>
      <c r="CR202" s="24"/>
      <c r="CS202" s="24"/>
      <c r="CT202" s="24"/>
      <c r="CU202" s="24"/>
      <c r="CV202" s="24"/>
      <c r="CW202" s="25"/>
    </row>
    <row r="203" spans="1:101" s="19" customFormat="1">
      <c r="A203" s="23"/>
      <c r="B203" s="22"/>
      <c r="C203" s="21"/>
      <c r="D203" s="21"/>
      <c r="E203" s="21"/>
      <c r="F203" s="21"/>
      <c r="G203" s="21"/>
      <c r="H203" s="20"/>
      <c r="I203" s="24"/>
      <c r="J203" s="22"/>
      <c r="K203" s="21"/>
      <c r="L203" s="21"/>
      <c r="M203" s="21"/>
      <c r="N203" s="21"/>
      <c r="O203" s="21"/>
      <c r="P203" s="20"/>
      <c r="Q203" s="24"/>
      <c r="R203" s="22"/>
      <c r="S203" s="21"/>
      <c r="T203" s="21"/>
      <c r="U203" s="21"/>
      <c r="V203" s="21"/>
      <c r="W203" s="21"/>
      <c r="X203" s="20"/>
      <c r="Y203" s="24"/>
      <c r="Z203" s="22"/>
      <c r="AA203" s="21"/>
      <c r="AB203" s="21"/>
      <c r="AC203" s="21"/>
      <c r="AD203" s="21"/>
      <c r="AE203" s="21"/>
      <c r="AF203" s="20"/>
      <c r="AG203" s="24"/>
      <c r="AH203" s="22"/>
      <c r="AI203" s="21"/>
      <c r="AJ203" s="21"/>
      <c r="AK203" s="21"/>
      <c r="AL203" s="21"/>
      <c r="AM203" s="21"/>
      <c r="AN203" s="20"/>
      <c r="AP203" s="22"/>
      <c r="AQ203" s="21"/>
      <c r="AR203" s="21"/>
      <c r="AS203" s="21"/>
      <c r="AT203" s="21"/>
      <c r="AU203" s="21"/>
      <c r="AV203" s="20"/>
      <c r="AX203" s="22"/>
      <c r="AY203" s="21"/>
      <c r="AZ203" s="21"/>
      <c r="BA203" s="21"/>
      <c r="BB203" s="21"/>
      <c r="BC203" s="21"/>
      <c r="BD203" s="20"/>
      <c r="BE203" s="24"/>
      <c r="BF203" s="23"/>
      <c r="BG203" s="22"/>
      <c r="BH203" s="21"/>
      <c r="BI203" s="21"/>
      <c r="BJ203" s="21"/>
      <c r="BK203" s="21"/>
      <c r="BL203" s="21"/>
      <c r="BM203" s="20"/>
      <c r="BN203" s="24"/>
      <c r="BO203" s="23"/>
      <c r="BP203" s="22"/>
      <c r="BQ203" s="21"/>
      <c r="BR203" s="21"/>
      <c r="BS203" s="21"/>
      <c r="BT203" s="21"/>
      <c r="BU203" s="21"/>
      <c r="BV203" s="20"/>
      <c r="BW203" s="24"/>
      <c r="BX203" s="23"/>
      <c r="BY203" s="22"/>
      <c r="BZ203" s="21"/>
      <c r="CA203" s="21"/>
      <c r="CB203" s="21"/>
      <c r="CC203" s="21"/>
      <c r="CD203" s="21"/>
      <c r="CE203" s="20"/>
      <c r="CF203" s="24"/>
      <c r="CG203" s="23"/>
      <c r="CH203" s="22"/>
      <c r="CI203" s="21"/>
      <c r="CJ203" s="21"/>
      <c r="CK203" s="21"/>
      <c r="CL203" s="21"/>
      <c r="CM203" s="21"/>
      <c r="CN203" s="20"/>
      <c r="CQ203" s="22"/>
      <c r="CR203" s="21"/>
      <c r="CS203" s="21"/>
      <c r="CT203" s="21"/>
      <c r="CU203" s="21"/>
      <c r="CV203" s="21"/>
      <c r="CW203" s="20"/>
    </row>
    <row r="204" spans="1:101">
      <c r="AP204" s="2"/>
      <c r="AQ204" s="3"/>
      <c r="AR204" s="3"/>
      <c r="AS204" s="3"/>
      <c r="AT204" s="3"/>
      <c r="AU204" s="3"/>
      <c r="AV204" s="2"/>
      <c r="AX204" s="2"/>
      <c r="AY204" s="3"/>
      <c r="AZ204" s="3"/>
      <c r="BA204" s="3"/>
      <c r="BB204" s="3"/>
      <c r="BC204" s="3"/>
      <c r="BD204" s="2"/>
      <c r="BE204" s="2"/>
      <c r="BF204" s="2"/>
      <c r="BH204" s="3"/>
      <c r="BI204" s="3"/>
      <c r="BJ204" s="3"/>
      <c r="BK204" s="3"/>
      <c r="BL204" s="3"/>
      <c r="BM204" s="2"/>
      <c r="BN204" s="2"/>
      <c r="BO204" s="2"/>
      <c r="BP204" s="2"/>
      <c r="BQ204" s="3"/>
      <c r="BR204" s="3"/>
      <c r="BS204" s="3"/>
      <c r="BT204" s="3"/>
      <c r="BU204" s="3"/>
      <c r="BV204" s="2"/>
      <c r="BW204" s="2"/>
      <c r="BX204" s="2"/>
      <c r="BY204" s="2"/>
      <c r="BZ204" s="3"/>
      <c r="CA204" s="3"/>
      <c r="CB204" s="3"/>
      <c r="CC204" s="3"/>
      <c r="CD204" s="3"/>
      <c r="CE204" s="2"/>
      <c r="CF204" s="2"/>
      <c r="CG204" s="2"/>
      <c r="CH204" s="2"/>
      <c r="CI204" s="3"/>
      <c r="CJ204" s="3"/>
      <c r="CK204" s="3"/>
      <c r="CL204" s="3"/>
      <c r="CM204" s="3"/>
      <c r="CN204" s="2"/>
      <c r="CQ204" s="2"/>
      <c r="CR204" s="3"/>
      <c r="CS204" s="3"/>
      <c r="CT204" s="3"/>
      <c r="CU204" s="3"/>
      <c r="CV204" s="3"/>
      <c r="CW204" s="2"/>
    </row>
    <row r="205" spans="1:101">
      <c r="B205" s="2" t="s">
        <v>22</v>
      </c>
      <c r="J205" s="2" t="s">
        <v>22</v>
      </c>
      <c r="R205" s="2" t="s">
        <v>22</v>
      </c>
      <c r="AP205" s="2" t="s">
        <v>21</v>
      </c>
      <c r="AQ205" s="3"/>
      <c r="AR205" s="3"/>
      <c r="AS205" s="3"/>
      <c r="AT205" s="3"/>
      <c r="AU205" s="3"/>
      <c r="AV205" s="2"/>
      <c r="AX205" s="2"/>
      <c r="AY205" s="3"/>
      <c r="AZ205" s="3"/>
      <c r="BA205" s="3"/>
      <c r="BB205" s="3"/>
      <c r="BC205" s="3"/>
      <c r="BD205" s="2"/>
      <c r="BE205" s="2"/>
      <c r="BF205" s="2"/>
      <c r="BG205" s="2"/>
      <c r="BH205" s="3"/>
      <c r="BI205" s="3"/>
      <c r="BJ205" s="3"/>
      <c r="BK205" s="3"/>
      <c r="BL205" s="3"/>
      <c r="BM205" s="2"/>
      <c r="BN205" s="2"/>
      <c r="BO205" s="2"/>
      <c r="BP205" s="2"/>
      <c r="BQ205" s="3"/>
      <c r="BR205" s="3"/>
      <c r="BS205" s="3"/>
      <c r="BT205" s="3"/>
      <c r="BU205" s="3"/>
      <c r="BV205" s="2"/>
      <c r="BW205" s="2"/>
      <c r="BX205" s="2"/>
      <c r="BY205" s="2"/>
      <c r="BZ205" s="3"/>
      <c r="CA205" s="3"/>
      <c r="CB205" s="3"/>
      <c r="CC205" s="3"/>
      <c r="CD205" s="3"/>
      <c r="CE205" s="2"/>
      <c r="CF205" s="2"/>
      <c r="CG205" s="2"/>
      <c r="CH205" s="2"/>
      <c r="CI205" s="3"/>
      <c r="CJ205" s="3"/>
      <c r="CK205" s="3"/>
      <c r="CL205" s="3"/>
      <c r="CM205" s="3"/>
      <c r="CN205" s="2"/>
      <c r="CQ205" s="2"/>
      <c r="CR205" s="3"/>
      <c r="CS205" s="3"/>
      <c r="CT205" s="3"/>
      <c r="CU205" s="3"/>
      <c r="CV205" s="3"/>
      <c r="CW205" s="2"/>
    </row>
    <row r="206" spans="1:101">
      <c r="B206" s="16"/>
      <c r="C206" s="15">
        <v>0</v>
      </c>
      <c r="D206" s="15"/>
      <c r="E206" s="15"/>
      <c r="F206" s="15"/>
      <c r="G206" s="15">
        <f>IF(C207&lt;G207,1,0)+IF(C213&lt;G213,1,0)+IF(C219&lt;G219,1,0)+IF(C225&lt;G225,1,0)+IF(C231&lt;G231,1,0)</f>
        <v>0</v>
      </c>
      <c r="H206" s="14"/>
      <c r="I206" s="13"/>
      <c r="J206" s="16"/>
      <c r="K206" s="15">
        <v>0</v>
      </c>
      <c r="L206" s="15"/>
      <c r="M206" s="15"/>
      <c r="N206" s="15"/>
      <c r="O206" s="15">
        <f>IF(K207&lt;O207,1,0)+IF(K213&lt;O213,1,0)+IF(K219&lt;O219,1,0)+IF(K225&lt;O225,1,0)+IF(K231&lt;O231,1,0)</f>
        <v>0</v>
      </c>
      <c r="P206" s="14"/>
      <c r="Q206" s="13"/>
      <c r="R206" s="16"/>
      <c r="S206" s="15">
        <v>0</v>
      </c>
      <c r="T206" s="15"/>
      <c r="U206" s="15"/>
      <c r="V206" s="15"/>
      <c r="W206" s="15">
        <f>IF(S207&lt;W207,1,0)+IF(S213&lt;W213,1,0)+IF(S219&lt;W219,1,0)+IF(S225&lt;W225,1,0)+IF(S231&lt;W231,1,0)</f>
        <v>0</v>
      </c>
      <c r="X206" s="14"/>
      <c r="Y206" s="13"/>
      <c r="Z206" s="16"/>
      <c r="AA206" s="15">
        <f>IF(AA207&gt;AE207,1,0)+IF(AA213&gt;AE213,1,0)+IF(AA219&gt;AE219,1,0)+IF(AA225&gt;AE225,1,0)+IF(AA231&gt;AE231,1,0)</f>
        <v>0</v>
      </c>
      <c r="AB206" s="15"/>
      <c r="AC206" s="15"/>
      <c r="AD206" s="15"/>
      <c r="AE206" s="15">
        <f>IF(AA207&lt;AE207,1,0)+IF(AA213&lt;AE213,1,0)+IF(AA219&lt;AE219,1,0)+IF(AA225&lt;AE225,1,0)+IF(AA231&lt;AE231,1,0)</f>
        <v>0</v>
      </c>
      <c r="AF206" s="14"/>
      <c r="AG206" s="13"/>
      <c r="AH206" s="16"/>
      <c r="AI206" s="15">
        <f>IF(AI207&gt;AM207,1,0)+IF(AI213&gt;AM213,1,0)+IF(AI219&gt;AM219,1,0)+IF(AI225&gt;AM225,1,0)+IF(AI231&gt;AM231,1,0)</f>
        <v>0</v>
      </c>
      <c r="AJ206" s="15"/>
      <c r="AK206" s="15"/>
      <c r="AL206" s="15"/>
      <c r="AM206" s="15">
        <f>IF(AI207&lt;AM207,1,0)+IF(AI213&lt;AM213,1,0)+IF(AI219&lt;AM219,1,0)+IF(AI225&lt;AM225,1,0)+IF(AI231&lt;AM231,1,0)</f>
        <v>0</v>
      </c>
      <c r="AN206" s="14"/>
      <c r="AP206" s="29" t="s">
        <v>20</v>
      </c>
      <c r="AQ206" s="28">
        <f>IF(AQ207&gt;AU207,1,0)+IF(AQ213&gt;AU213,1,0)+IF(AQ219&gt;AU219,1,0)+IF(AQ225&gt;AU225,1,0)+IF(AQ231&gt;AU231,1,0)</f>
        <v>0</v>
      </c>
      <c r="AR206" s="28"/>
      <c r="AS206" s="28"/>
      <c r="AT206" s="28"/>
      <c r="AU206" s="28">
        <f>IF(AQ207&lt;AU207,1,0)+IF(AQ213&lt;AU213,1,0)+IF(AQ219&lt;AU219,1,0)+IF(AQ225&lt;AU225,1,0)+IF(AQ231&lt;AU231,1,0)</f>
        <v>0</v>
      </c>
      <c r="AV206" s="27" t="s">
        <v>19</v>
      </c>
      <c r="AX206" s="16"/>
      <c r="AY206" s="15">
        <f>IF(AY207&gt;BC207,1,0)+IF(AY213&gt;BC213,1,0)+IF(AY219&gt;BC219,1,0)+IF(AY225&gt;BC225,1,0)+IF(AY231&gt;BC231,1,0)</f>
        <v>0</v>
      </c>
      <c r="AZ206" s="15"/>
      <c r="BA206" s="15"/>
      <c r="BB206" s="15"/>
      <c r="BC206" s="15">
        <f>IF(AY207&lt;BC207,1,0)+IF(AY213&lt;BC213,1,0)+IF(AY219&lt;BC219,1,0)+IF(AY225&lt;BC225,1,0)+IF(AY231&lt;BC231,1,0)</f>
        <v>0</v>
      </c>
      <c r="BD206" s="14"/>
      <c r="BE206" s="13"/>
      <c r="BF206" s="2"/>
      <c r="BG206" s="16"/>
      <c r="BH206" s="15">
        <f>IF(BH207&gt;BL207,1,0)+IF(BH213&gt;BL213,1,0)+IF(BH219&gt;BL219,1,0)+IF(BH225&gt;BL225,1,0)+IF(BH231&gt;BL231,1,0)</f>
        <v>0</v>
      </c>
      <c r="BI206" s="15"/>
      <c r="BJ206" s="15"/>
      <c r="BK206" s="15"/>
      <c r="BL206" s="15">
        <f>IF(BH207&lt;BL207,1,0)+IF(BH213&lt;BL213,1,0)+IF(BH219&lt;BL219,1,0)+IF(BH225&lt;BL225,1,0)+IF(BH231&lt;BL231,1,0)</f>
        <v>0</v>
      </c>
      <c r="BM206" s="14"/>
      <c r="BN206" s="13"/>
      <c r="BO206" s="2"/>
      <c r="BP206" s="16"/>
      <c r="BQ206" s="15">
        <f>IF(BQ207&gt;BU207,1,0)+IF(BQ213&gt;BU213,1,0)+IF(BQ219&gt;BU219,1,0)+IF(BQ225&gt;BU225,1,0)+IF(BQ231&gt;BU231,1,0)</f>
        <v>0</v>
      </c>
      <c r="BR206" s="15"/>
      <c r="BS206" s="15"/>
      <c r="BT206" s="15"/>
      <c r="BU206" s="15">
        <f>IF(BQ207&lt;BU207,1,0)+IF(BQ213&lt;BU213,1,0)+IF(BQ219&lt;BU219,1,0)+IF(BQ225&lt;BU225,1,0)+IF(BQ231&lt;BU231,1,0)</f>
        <v>0</v>
      </c>
      <c r="BV206" s="14"/>
      <c r="BW206" s="13"/>
      <c r="BX206" s="2"/>
      <c r="BY206" s="16"/>
      <c r="BZ206" s="15">
        <f>IF(BZ207&gt;CD207,1,0)+IF(BZ213&gt;CD213,1,0)+IF(BZ219&gt;CD219,1,0)+IF(BZ225&gt;CD225,1,0)+IF(BZ231&gt;CD231,1,0)</f>
        <v>0</v>
      </c>
      <c r="CA206" s="15"/>
      <c r="CB206" s="15"/>
      <c r="CC206" s="15"/>
      <c r="CD206" s="15">
        <f>IF(BZ207&lt;CD207,1,0)+IF(BZ213&lt;CD213,1,0)+IF(BZ219&lt;CD219,1,0)+IF(BZ225&lt;CD225,1,0)+IF(BZ231&lt;CD231,1,0)</f>
        <v>0</v>
      </c>
      <c r="CE206" s="14"/>
      <c r="CF206" s="13"/>
      <c r="CG206" s="2"/>
      <c r="CH206" s="16"/>
      <c r="CI206" s="15">
        <f>IF(CI207&gt;CM207,1,0)+IF(CI213&gt;CM213,1,0)+IF(CI219&gt;CM219,1,0)+IF(CI225&gt;CM225,1,0)+IF(CI231&gt;CM231,1,0)</f>
        <v>0</v>
      </c>
      <c r="CJ206" s="15"/>
      <c r="CK206" s="15"/>
      <c r="CL206" s="15"/>
      <c r="CM206" s="15">
        <f>IF(CI207&lt;CM207,1,0)+IF(CI213&lt;CM213,1,0)+IF(CI219&lt;CM219,1,0)+IF(CI225&lt;CM225,1,0)+IF(CI231&lt;CM231,1,0)</f>
        <v>0</v>
      </c>
      <c r="CN206" s="14"/>
      <c r="CQ206" s="16"/>
      <c r="CR206" s="15"/>
      <c r="CS206" s="15"/>
      <c r="CT206" s="15"/>
      <c r="CU206" s="15"/>
      <c r="CV206" s="15"/>
      <c r="CW206" s="14"/>
    </row>
    <row r="207" spans="1:101" s="19" customFormat="1">
      <c r="A207" s="23"/>
      <c r="B207" s="26"/>
      <c r="C207" s="24">
        <f>IF(D207&gt;F207,1,0)+IF(D208&gt;F208,1,0)+IF(D209&gt;F209,1,0)+IF(D210&gt;F210,1,0)+IF(D211&gt;F211,1,0)+IF(D212&gt;F212,1,0)</f>
        <v>0</v>
      </c>
      <c r="D207" s="24"/>
      <c r="E207" s="24" t="s">
        <v>0</v>
      </c>
      <c r="F207" s="24"/>
      <c r="G207" s="24">
        <f>IF(D207&lt;F207,1,0)+IF(D208&lt;F208,1,0)+IF(D209&lt;F209,1,0)+IF(D210&lt;F210,1,0)+IF(D211&lt;F211,1,0)+IF(D212&lt;F212,1,0)</f>
        <v>0</v>
      </c>
      <c r="H207" s="25"/>
      <c r="I207" s="24"/>
      <c r="J207" s="26"/>
      <c r="K207" s="24">
        <f>IF(L207&gt;N207,1,0)+IF(L208&gt;N208,1,0)+IF(L209&gt;N209,1,0)+IF(L210&gt;N210,1,0)+IF(L211&gt;N211,1,0)+IF(L212&gt;N212,1,0)</f>
        <v>0</v>
      </c>
      <c r="L207" s="24"/>
      <c r="M207" s="24" t="s">
        <v>0</v>
      </c>
      <c r="N207" s="24"/>
      <c r="O207" s="24">
        <f>IF(L207&lt;N207,1,0)+IF(L208&lt;N208,1,0)+IF(L209&lt;N209,1,0)+IF(L210&lt;N210,1,0)+IF(L211&lt;N211,1,0)+IF(L212&lt;N212,1,0)</f>
        <v>0</v>
      </c>
      <c r="P207" s="25"/>
      <c r="Q207" s="24"/>
      <c r="R207" s="26"/>
      <c r="S207" s="24">
        <f>IF(T207&gt;V207,1,0)+IF(T208&gt;V208,1,0)+IF(T209&gt;V209,1,0)+IF(T210&gt;V210,1,0)+IF(T211&gt;V211,1,0)+IF(T212&gt;V212,1,0)</f>
        <v>0</v>
      </c>
      <c r="T207" s="24"/>
      <c r="U207" s="24" t="s">
        <v>0</v>
      </c>
      <c r="V207" s="24"/>
      <c r="W207" s="24">
        <f>IF(T207&lt;V207,1,0)+IF(T208&lt;V208,1,0)+IF(T209&lt;V209,1,0)+IF(T210&lt;V210,1,0)+IF(T211&lt;V211,1,0)+IF(T212&lt;V212,1,0)</f>
        <v>0</v>
      </c>
      <c r="X207" s="25"/>
      <c r="Y207" s="24"/>
      <c r="Z207" s="26"/>
      <c r="AA207" s="24">
        <f>IF(AB207&gt;AD207,1,0)+IF(AB208&gt;AD208,1,0)+IF(AB209&gt;AD209,1,0)+IF(AB210&gt;AD210,1,0)+IF(AB211&gt;AD211,1,0)+IF(AB212&gt;AD212,1,0)</f>
        <v>0</v>
      </c>
      <c r="AB207" s="24"/>
      <c r="AC207" s="24" t="s">
        <v>0</v>
      </c>
      <c r="AD207" s="24"/>
      <c r="AE207" s="24">
        <f>IF(AB207&lt;AD207,1,0)+IF(AB208&lt;AD208,1,0)+IF(AB209&lt;AD209,1,0)+IF(AB210&lt;AD210,1,0)+IF(AB211&lt;AD211,1,0)+IF(AB212&lt;AD212,1,0)</f>
        <v>0</v>
      </c>
      <c r="AF207" s="25"/>
      <c r="AG207" s="24"/>
      <c r="AH207" s="26"/>
      <c r="AI207" s="24">
        <f>IF(AJ207&gt;AL207,1,0)+IF(AJ208&gt;AL208,1,0)+IF(AJ209&gt;AL209,1,0)+IF(AJ210&gt;AL210,1,0)+IF(AJ211&gt;AL211,1,0)+IF(AJ212&gt;AL212,1,0)</f>
        <v>0</v>
      </c>
      <c r="AJ207" s="24"/>
      <c r="AK207" s="24" t="s">
        <v>0</v>
      </c>
      <c r="AL207" s="24"/>
      <c r="AM207" s="24">
        <f>IF(AJ207&lt;AL207,1,0)+IF(AJ208&lt;AL208,1,0)+IF(AJ209&lt;AL209,1,0)+IF(AJ210&lt;AL210,1,0)+IF(AJ211&lt;AL211,1,0)+IF(AJ212&lt;AL212,1,0)</f>
        <v>0</v>
      </c>
      <c r="AN207" s="25"/>
      <c r="AP207" s="26" t="s">
        <v>18</v>
      </c>
      <c r="AQ207" s="24">
        <f>IF(AR207&gt;AT207,1,0)+IF(AR208&gt;AT208,1,0)+IF(AR209&gt;AT209,1,0)+IF(AR210&gt;AT210,1,0)+IF(AR211&gt;AT211,1,0)+IF(AR212&gt;AT212,1,0)</f>
        <v>0</v>
      </c>
      <c r="AR207" s="24"/>
      <c r="AS207" s="24" t="s">
        <v>0</v>
      </c>
      <c r="AT207" s="24"/>
      <c r="AU207" s="24">
        <f>IF(AR207&lt;AT207,1,0)+IF(AR208&lt;AT208,1,0)+IF(AR209&lt;AT209,1,0)+IF(AR210&lt;AT210,1,0)+IF(AR211&lt;AT211,1,0)+IF(AR212&lt;AT212,1,0)</f>
        <v>0</v>
      </c>
      <c r="AV207" s="25" t="s">
        <v>17</v>
      </c>
      <c r="AX207" s="26"/>
      <c r="AY207" s="24">
        <f>IF(AZ207&gt;BB207,1,0)+IF(AZ208&gt;BB208,1,0)+IF(AZ209&gt;BB209,1,0)+IF(AZ210&gt;BB210,1,0)+IF(AZ211&gt;BB211,1,0)+IF(AZ212&gt;BB212,1,0)</f>
        <v>0</v>
      </c>
      <c r="AZ207" s="24"/>
      <c r="BA207" s="24" t="s">
        <v>0</v>
      </c>
      <c r="BB207" s="24"/>
      <c r="BC207" s="24">
        <f>IF(AZ207&lt;BB207,1,0)+IF(AZ208&lt;BB208,1,0)+IF(AZ209&lt;BB209,1,0)+IF(AZ210&lt;BB210,1,0)+IF(AZ211&lt;BB211,1,0)+IF(AZ212&lt;BB212,1,0)</f>
        <v>0</v>
      </c>
      <c r="BD207" s="25"/>
      <c r="BE207" s="24"/>
      <c r="BF207" s="23"/>
      <c r="BG207" s="26"/>
      <c r="BH207" s="24">
        <f>IF(BI207&gt;BK207,1,0)+IF(BI208&gt;BK208,1,0)+IF(BI209&gt;BK209,1,0)+IF(BI210&gt;BK210,1,0)+IF(BI211&gt;BK211,1,0)+IF(BI212&gt;BK212,1,0)</f>
        <v>0</v>
      </c>
      <c r="BI207" s="24"/>
      <c r="BJ207" s="24" t="s">
        <v>0</v>
      </c>
      <c r="BK207" s="24"/>
      <c r="BL207" s="24">
        <f>IF(BI207&lt;BK207,1,0)+IF(BI208&lt;BK208,1,0)+IF(BI209&lt;BK209,1,0)+IF(BI210&lt;BK210,1,0)+IF(BI211&lt;BK211,1,0)+IF(BI212&lt;BK212,1,0)</f>
        <v>0</v>
      </c>
      <c r="BM207" s="25"/>
      <c r="BN207" s="24"/>
      <c r="BO207" s="23"/>
      <c r="BP207" s="26"/>
      <c r="BQ207" s="24">
        <f>IF(BR207&gt;BT207,1,0)+IF(BR208&gt;BT208,1,0)+IF(BR209&gt;BT209,1,0)+IF(BR210&gt;BT210,1,0)+IF(BR211&gt;BT211,1,0)+IF(BR212&gt;BT212,1,0)</f>
        <v>0</v>
      </c>
      <c r="BR207" s="24"/>
      <c r="BS207" s="24" t="s">
        <v>0</v>
      </c>
      <c r="BT207" s="24"/>
      <c r="BU207" s="24">
        <f>IF(BR207&lt;BT207,1,0)+IF(BR208&lt;BT208,1,0)+IF(BR209&lt;BT209,1,0)+IF(BR210&lt;BT210,1,0)+IF(BR211&lt;BT211,1,0)+IF(BR212&lt;BT212,1,0)</f>
        <v>0</v>
      </c>
      <c r="BV207" s="25"/>
      <c r="BW207" s="24"/>
      <c r="BX207" s="23"/>
      <c r="BY207" s="26"/>
      <c r="BZ207" s="24">
        <f>IF(CA207&gt;CC207,1,0)+IF(CA208&gt;CC208,1,0)+IF(CA209&gt;CC209,1,0)+IF(CA210&gt;CC210,1,0)+IF(CA211&gt;CC211,1,0)+IF(CA212&gt;CC212,1,0)</f>
        <v>0</v>
      </c>
      <c r="CA207" s="24"/>
      <c r="CB207" s="24" t="s">
        <v>0</v>
      </c>
      <c r="CC207" s="24"/>
      <c r="CD207" s="24">
        <f>IF(CA207&lt;CC207,1,0)+IF(CA208&lt;CC208,1,0)+IF(CA209&lt;CC209,1,0)+IF(CA210&lt;CC210,1,0)+IF(CA211&lt;CC211,1,0)+IF(CA212&lt;CC212,1,0)</f>
        <v>0</v>
      </c>
      <c r="CE207" s="25"/>
      <c r="CF207" s="24"/>
      <c r="CG207" s="23"/>
      <c r="CH207" s="26"/>
      <c r="CI207" s="24">
        <f>IF(CJ207&gt;CL207,1,0)+IF(CJ208&gt;CL208,1,0)+IF(CJ209&gt;CL209,1,0)+IF(CJ210&gt;CL210,1,0)+IF(CJ211&gt;CL211,1,0)+IF(CJ212&gt;CL212,1,0)</f>
        <v>0</v>
      </c>
      <c r="CJ207" s="24"/>
      <c r="CK207" s="24" t="s">
        <v>0</v>
      </c>
      <c r="CL207" s="24"/>
      <c r="CM207" s="24">
        <f>IF(CJ207&lt;CL207,1,0)+IF(CJ208&lt;CL208,1,0)+IF(CJ209&lt;CL209,1,0)+IF(CJ210&lt;CL210,1,0)+IF(CJ211&lt;CL211,1,0)+IF(CJ212&lt;CL212,1,0)</f>
        <v>0</v>
      </c>
      <c r="CN207" s="25"/>
      <c r="CQ207" s="26"/>
      <c r="CR207" s="24"/>
      <c r="CS207" s="24"/>
      <c r="CT207" s="24"/>
      <c r="CU207" s="24"/>
      <c r="CV207" s="24"/>
      <c r="CW207" s="25"/>
    </row>
    <row r="208" spans="1:101" s="19" customFormat="1">
      <c r="A208" s="23"/>
      <c r="B208" s="26"/>
      <c r="C208" s="24"/>
      <c r="D208" s="24"/>
      <c r="E208" s="24" t="s">
        <v>0</v>
      </c>
      <c r="F208" s="24"/>
      <c r="G208" s="24"/>
      <c r="H208" s="25"/>
      <c r="I208" s="24"/>
      <c r="J208" s="26"/>
      <c r="K208" s="24"/>
      <c r="L208" s="24"/>
      <c r="M208" s="24" t="s">
        <v>0</v>
      </c>
      <c r="N208" s="24"/>
      <c r="O208" s="24"/>
      <c r="P208" s="25"/>
      <c r="Q208" s="24"/>
      <c r="R208" s="26"/>
      <c r="S208" s="24"/>
      <c r="T208" s="24"/>
      <c r="U208" s="24" t="s">
        <v>0</v>
      </c>
      <c r="V208" s="24"/>
      <c r="W208" s="24"/>
      <c r="X208" s="25"/>
      <c r="Y208" s="24"/>
      <c r="Z208" s="26"/>
      <c r="AA208" s="24"/>
      <c r="AB208" s="24"/>
      <c r="AC208" s="24" t="s">
        <v>0</v>
      </c>
      <c r="AD208" s="24"/>
      <c r="AE208" s="24"/>
      <c r="AF208" s="25"/>
      <c r="AG208" s="24"/>
      <c r="AH208" s="26"/>
      <c r="AI208" s="24"/>
      <c r="AJ208" s="24"/>
      <c r="AK208" s="24" t="s">
        <v>0</v>
      </c>
      <c r="AL208" s="24"/>
      <c r="AM208" s="24"/>
      <c r="AN208" s="25"/>
      <c r="AP208" s="26"/>
      <c r="AQ208" s="24"/>
      <c r="AR208" s="24"/>
      <c r="AS208" s="24" t="s">
        <v>0</v>
      </c>
      <c r="AT208" s="24"/>
      <c r="AU208" s="24"/>
      <c r="AV208" s="25"/>
      <c r="AX208" s="26"/>
      <c r="AY208" s="24"/>
      <c r="AZ208" s="24"/>
      <c r="BA208" s="24" t="s">
        <v>0</v>
      </c>
      <c r="BB208" s="24"/>
      <c r="BC208" s="24"/>
      <c r="BD208" s="25"/>
      <c r="BE208" s="24"/>
      <c r="BF208" s="23"/>
      <c r="BG208" s="26"/>
      <c r="BH208" s="24"/>
      <c r="BI208" s="24"/>
      <c r="BJ208" s="24" t="s">
        <v>0</v>
      </c>
      <c r="BK208" s="24"/>
      <c r="BL208" s="24"/>
      <c r="BM208" s="25"/>
      <c r="BN208" s="24"/>
      <c r="BO208" s="23"/>
      <c r="BP208" s="26"/>
      <c r="BQ208" s="24"/>
      <c r="BR208" s="24"/>
      <c r="BS208" s="24" t="s">
        <v>0</v>
      </c>
      <c r="BT208" s="24"/>
      <c r="BU208" s="24"/>
      <c r="BV208" s="25"/>
      <c r="BW208" s="24"/>
      <c r="BX208" s="23"/>
      <c r="BY208" s="26"/>
      <c r="BZ208" s="24"/>
      <c r="CA208" s="24"/>
      <c r="CB208" s="24" t="s">
        <v>0</v>
      </c>
      <c r="CC208" s="24"/>
      <c r="CD208" s="24"/>
      <c r="CE208" s="25"/>
      <c r="CF208" s="24"/>
      <c r="CG208" s="23"/>
      <c r="CH208" s="26"/>
      <c r="CI208" s="24"/>
      <c r="CJ208" s="24"/>
      <c r="CK208" s="24" t="s">
        <v>0</v>
      </c>
      <c r="CL208" s="24"/>
      <c r="CM208" s="24"/>
      <c r="CN208" s="25"/>
      <c r="CQ208" s="26"/>
      <c r="CR208" s="24"/>
      <c r="CS208" s="24"/>
      <c r="CT208" s="24"/>
      <c r="CU208" s="24"/>
      <c r="CV208" s="24"/>
      <c r="CW208" s="25"/>
    </row>
    <row r="209" spans="1:101" s="19" customFormat="1">
      <c r="A209" s="23"/>
      <c r="B209" s="26"/>
      <c r="C209" s="24"/>
      <c r="D209" s="24"/>
      <c r="E209" s="24" t="s">
        <v>0</v>
      </c>
      <c r="F209" s="24"/>
      <c r="G209" s="24"/>
      <c r="H209" s="25"/>
      <c r="I209" s="24"/>
      <c r="J209" s="26"/>
      <c r="K209" s="24"/>
      <c r="L209" s="24"/>
      <c r="M209" s="24" t="s">
        <v>0</v>
      </c>
      <c r="N209" s="24"/>
      <c r="O209" s="24"/>
      <c r="P209" s="25"/>
      <c r="Q209" s="24"/>
      <c r="R209" s="26"/>
      <c r="S209" s="24"/>
      <c r="T209" s="24"/>
      <c r="U209" s="24" t="s">
        <v>0</v>
      </c>
      <c r="V209" s="24"/>
      <c r="W209" s="24"/>
      <c r="X209" s="25"/>
      <c r="Y209" s="24"/>
      <c r="Z209" s="26"/>
      <c r="AA209" s="24"/>
      <c r="AB209" s="24"/>
      <c r="AC209" s="24" t="s">
        <v>0</v>
      </c>
      <c r="AD209" s="24"/>
      <c r="AE209" s="24"/>
      <c r="AF209" s="25"/>
      <c r="AG209" s="24"/>
      <c r="AH209" s="26"/>
      <c r="AI209" s="24"/>
      <c r="AJ209" s="24"/>
      <c r="AK209" s="24" t="s">
        <v>0</v>
      </c>
      <c r="AL209" s="24"/>
      <c r="AM209" s="24"/>
      <c r="AN209" s="25"/>
      <c r="AP209" s="26"/>
      <c r="AQ209" s="24"/>
      <c r="AR209" s="24"/>
      <c r="AS209" s="24" t="s">
        <v>0</v>
      </c>
      <c r="AT209" s="24"/>
      <c r="AU209" s="24"/>
      <c r="AV209" s="25"/>
      <c r="AX209" s="26"/>
      <c r="AY209" s="24"/>
      <c r="AZ209" s="24"/>
      <c r="BA209" s="24" t="s">
        <v>0</v>
      </c>
      <c r="BB209" s="24"/>
      <c r="BC209" s="24"/>
      <c r="BD209" s="25"/>
      <c r="BE209" s="24"/>
      <c r="BF209" s="23"/>
      <c r="BG209" s="26"/>
      <c r="BH209" s="24"/>
      <c r="BI209" s="24"/>
      <c r="BJ209" s="24" t="s">
        <v>0</v>
      </c>
      <c r="BK209" s="24"/>
      <c r="BL209" s="24"/>
      <c r="BM209" s="25"/>
      <c r="BN209" s="24"/>
      <c r="BO209" s="23"/>
      <c r="BP209" s="26"/>
      <c r="BQ209" s="24"/>
      <c r="BR209" s="24"/>
      <c r="BS209" s="24" t="s">
        <v>0</v>
      </c>
      <c r="BT209" s="24"/>
      <c r="BU209" s="24"/>
      <c r="BV209" s="25"/>
      <c r="BW209" s="24"/>
      <c r="BX209" s="23"/>
      <c r="BY209" s="26"/>
      <c r="BZ209" s="24"/>
      <c r="CA209" s="24"/>
      <c r="CB209" s="24" t="s">
        <v>0</v>
      </c>
      <c r="CC209" s="24"/>
      <c r="CD209" s="24"/>
      <c r="CE209" s="25"/>
      <c r="CF209" s="24"/>
      <c r="CG209" s="23"/>
      <c r="CH209" s="26"/>
      <c r="CI209" s="24"/>
      <c r="CJ209" s="24"/>
      <c r="CK209" s="24" t="s">
        <v>0</v>
      </c>
      <c r="CL209" s="24"/>
      <c r="CM209" s="24"/>
      <c r="CN209" s="25"/>
      <c r="CQ209" s="26"/>
      <c r="CR209" s="24"/>
      <c r="CS209" s="24"/>
      <c r="CT209" s="24"/>
      <c r="CU209" s="24"/>
      <c r="CV209" s="24"/>
      <c r="CW209" s="25"/>
    </row>
    <row r="210" spans="1:101" s="19" customFormat="1">
      <c r="A210" s="23"/>
      <c r="B210" s="26"/>
      <c r="C210" s="24"/>
      <c r="D210" s="24"/>
      <c r="E210" s="24" t="s">
        <v>0</v>
      </c>
      <c r="F210" s="24"/>
      <c r="G210" s="24"/>
      <c r="H210" s="25"/>
      <c r="I210" s="24"/>
      <c r="J210" s="26"/>
      <c r="K210" s="24"/>
      <c r="L210" s="24"/>
      <c r="M210" s="24" t="s">
        <v>0</v>
      </c>
      <c r="N210" s="24"/>
      <c r="O210" s="24"/>
      <c r="P210" s="25"/>
      <c r="Q210" s="24"/>
      <c r="R210" s="26"/>
      <c r="S210" s="24"/>
      <c r="T210" s="24"/>
      <c r="U210" s="24" t="s">
        <v>0</v>
      </c>
      <c r="V210" s="24"/>
      <c r="W210" s="24"/>
      <c r="X210" s="25"/>
      <c r="Y210" s="24"/>
      <c r="Z210" s="26"/>
      <c r="AA210" s="24"/>
      <c r="AB210" s="24"/>
      <c r="AC210" s="24" t="s">
        <v>0</v>
      </c>
      <c r="AD210" s="24"/>
      <c r="AE210" s="24"/>
      <c r="AF210" s="25"/>
      <c r="AG210" s="24"/>
      <c r="AH210" s="26"/>
      <c r="AI210" s="24"/>
      <c r="AJ210" s="24"/>
      <c r="AK210" s="24" t="s">
        <v>0</v>
      </c>
      <c r="AL210" s="24"/>
      <c r="AM210" s="24"/>
      <c r="AN210" s="25"/>
      <c r="AP210" s="26"/>
      <c r="AQ210" s="24"/>
      <c r="AR210" s="24"/>
      <c r="AS210" s="24" t="s">
        <v>0</v>
      </c>
      <c r="AT210" s="24"/>
      <c r="AU210" s="24"/>
      <c r="AV210" s="25"/>
      <c r="AX210" s="26"/>
      <c r="AY210" s="24"/>
      <c r="AZ210" s="24"/>
      <c r="BA210" s="24" t="s">
        <v>0</v>
      </c>
      <c r="BB210" s="24"/>
      <c r="BC210" s="24"/>
      <c r="BD210" s="25"/>
      <c r="BE210" s="24"/>
      <c r="BF210" s="23"/>
      <c r="BG210" s="26"/>
      <c r="BH210" s="24"/>
      <c r="BI210" s="24"/>
      <c r="BJ210" s="24" t="s">
        <v>0</v>
      </c>
      <c r="BK210" s="24"/>
      <c r="BL210" s="24"/>
      <c r="BM210" s="25"/>
      <c r="BN210" s="24"/>
      <c r="BO210" s="23"/>
      <c r="BP210" s="26"/>
      <c r="BQ210" s="24"/>
      <c r="BR210" s="24"/>
      <c r="BS210" s="24" t="s">
        <v>0</v>
      </c>
      <c r="BT210" s="24"/>
      <c r="BU210" s="24"/>
      <c r="BV210" s="25"/>
      <c r="BW210" s="24"/>
      <c r="BX210" s="23"/>
      <c r="BY210" s="26"/>
      <c r="BZ210" s="24"/>
      <c r="CA210" s="24"/>
      <c r="CB210" s="24" t="s">
        <v>0</v>
      </c>
      <c r="CC210" s="24"/>
      <c r="CD210" s="24"/>
      <c r="CE210" s="25"/>
      <c r="CF210" s="24"/>
      <c r="CG210" s="23"/>
      <c r="CH210" s="26"/>
      <c r="CI210" s="24"/>
      <c r="CJ210" s="24"/>
      <c r="CK210" s="24" t="s">
        <v>0</v>
      </c>
      <c r="CL210" s="24"/>
      <c r="CM210" s="24"/>
      <c r="CN210" s="25"/>
      <c r="CQ210" s="26"/>
      <c r="CR210" s="24"/>
      <c r="CS210" s="24"/>
      <c r="CT210" s="24"/>
      <c r="CU210" s="24"/>
      <c r="CV210" s="24"/>
      <c r="CW210" s="25"/>
    </row>
    <row r="211" spans="1:101" s="19" customFormat="1">
      <c r="A211" s="23"/>
      <c r="B211" s="26"/>
      <c r="C211" s="24"/>
      <c r="D211" s="24"/>
      <c r="E211" s="24" t="s">
        <v>0</v>
      </c>
      <c r="F211" s="24"/>
      <c r="G211" s="24"/>
      <c r="H211" s="25"/>
      <c r="I211" s="24"/>
      <c r="J211" s="26"/>
      <c r="K211" s="24"/>
      <c r="L211" s="24"/>
      <c r="M211" s="24" t="s">
        <v>0</v>
      </c>
      <c r="N211" s="24"/>
      <c r="O211" s="24"/>
      <c r="P211" s="25"/>
      <c r="Q211" s="24"/>
      <c r="R211" s="26"/>
      <c r="S211" s="24"/>
      <c r="T211" s="24"/>
      <c r="U211" s="24" t="s">
        <v>0</v>
      </c>
      <c r="V211" s="24"/>
      <c r="W211" s="24"/>
      <c r="X211" s="25"/>
      <c r="Y211" s="24"/>
      <c r="Z211" s="26"/>
      <c r="AA211" s="24"/>
      <c r="AB211" s="24"/>
      <c r="AC211" s="24" t="s">
        <v>0</v>
      </c>
      <c r="AD211" s="24"/>
      <c r="AE211" s="24"/>
      <c r="AF211" s="25"/>
      <c r="AG211" s="24"/>
      <c r="AH211" s="26"/>
      <c r="AI211" s="24"/>
      <c r="AJ211" s="24"/>
      <c r="AK211" s="24" t="s">
        <v>0</v>
      </c>
      <c r="AL211" s="24"/>
      <c r="AM211" s="24"/>
      <c r="AN211" s="25"/>
      <c r="AP211" s="26"/>
      <c r="AQ211" s="24"/>
      <c r="AR211" s="24"/>
      <c r="AS211" s="24" t="s">
        <v>0</v>
      </c>
      <c r="AT211" s="24"/>
      <c r="AU211" s="24"/>
      <c r="AV211" s="25"/>
      <c r="AX211" s="26"/>
      <c r="AY211" s="24"/>
      <c r="AZ211" s="24"/>
      <c r="BA211" s="24" t="s">
        <v>0</v>
      </c>
      <c r="BB211" s="24"/>
      <c r="BC211" s="24"/>
      <c r="BD211" s="25"/>
      <c r="BE211" s="24"/>
      <c r="BF211" s="23"/>
      <c r="BG211" s="26"/>
      <c r="BH211" s="24"/>
      <c r="BI211" s="24"/>
      <c r="BJ211" s="24" t="s">
        <v>0</v>
      </c>
      <c r="BK211" s="24"/>
      <c r="BL211" s="24"/>
      <c r="BM211" s="25"/>
      <c r="BN211" s="24"/>
      <c r="BO211" s="23"/>
      <c r="BP211" s="26"/>
      <c r="BQ211" s="24"/>
      <c r="BR211" s="24"/>
      <c r="BS211" s="24" t="s">
        <v>0</v>
      </c>
      <c r="BT211" s="24"/>
      <c r="BU211" s="24"/>
      <c r="BV211" s="25"/>
      <c r="BW211" s="24"/>
      <c r="BX211" s="23"/>
      <c r="BY211" s="26"/>
      <c r="BZ211" s="24"/>
      <c r="CA211" s="24"/>
      <c r="CB211" s="24" t="s">
        <v>0</v>
      </c>
      <c r="CC211" s="24"/>
      <c r="CD211" s="24"/>
      <c r="CE211" s="25"/>
      <c r="CF211" s="24"/>
      <c r="CG211" s="23"/>
      <c r="CH211" s="26"/>
      <c r="CI211" s="24"/>
      <c r="CJ211" s="24"/>
      <c r="CK211" s="24" t="s">
        <v>0</v>
      </c>
      <c r="CL211" s="24"/>
      <c r="CM211" s="24"/>
      <c r="CN211" s="25"/>
      <c r="CQ211" s="26"/>
      <c r="CR211" s="24"/>
      <c r="CS211" s="24"/>
      <c r="CT211" s="24"/>
      <c r="CU211" s="24"/>
      <c r="CV211" s="24"/>
      <c r="CW211" s="25"/>
    </row>
    <row r="212" spans="1:101" s="19" customFormat="1">
      <c r="A212" s="23"/>
      <c r="B212" s="26"/>
      <c r="C212" s="24"/>
      <c r="D212" s="24"/>
      <c r="E212" s="24"/>
      <c r="F212" s="24"/>
      <c r="G212" s="24"/>
      <c r="H212" s="25"/>
      <c r="I212" s="24"/>
      <c r="J212" s="26"/>
      <c r="K212" s="24"/>
      <c r="L212" s="24"/>
      <c r="M212" s="24"/>
      <c r="N212" s="24"/>
      <c r="O212" s="24"/>
      <c r="P212" s="25"/>
      <c r="Q212" s="24"/>
      <c r="R212" s="26"/>
      <c r="S212" s="24"/>
      <c r="T212" s="24"/>
      <c r="U212" s="24"/>
      <c r="V212" s="24"/>
      <c r="W212" s="24"/>
      <c r="X212" s="25"/>
      <c r="Y212" s="24"/>
      <c r="Z212" s="26"/>
      <c r="AA212" s="24"/>
      <c r="AB212" s="24"/>
      <c r="AC212" s="24"/>
      <c r="AD212" s="24"/>
      <c r="AE212" s="24"/>
      <c r="AF212" s="25"/>
      <c r="AG212" s="24"/>
      <c r="AH212" s="26"/>
      <c r="AI212" s="24"/>
      <c r="AJ212" s="24"/>
      <c r="AK212" s="24"/>
      <c r="AL212" s="24"/>
      <c r="AM212" s="24"/>
      <c r="AN212" s="25"/>
      <c r="AP212" s="26"/>
      <c r="AQ212" s="24"/>
      <c r="AR212" s="24"/>
      <c r="AS212" s="24"/>
      <c r="AT212" s="24"/>
      <c r="AU212" s="24"/>
      <c r="AV212" s="25"/>
      <c r="AX212" s="26"/>
      <c r="AY212" s="24"/>
      <c r="AZ212" s="24"/>
      <c r="BA212" s="24"/>
      <c r="BB212" s="24"/>
      <c r="BC212" s="24"/>
      <c r="BD212" s="25"/>
      <c r="BE212" s="24"/>
      <c r="BF212" s="23"/>
      <c r="BG212" s="26"/>
      <c r="BH212" s="24"/>
      <c r="BI212" s="24"/>
      <c r="BJ212" s="24"/>
      <c r="BK212" s="24"/>
      <c r="BL212" s="24"/>
      <c r="BM212" s="25"/>
      <c r="BN212" s="24"/>
      <c r="BO212" s="23"/>
      <c r="BP212" s="26"/>
      <c r="BQ212" s="24"/>
      <c r="BR212" s="24"/>
      <c r="BS212" s="24"/>
      <c r="BT212" s="24"/>
      <c r="BU212" s="24"/>
      <c r="BV212" s="25"/>
      <c r="BW212" s="24"/>
      <c r="BX212" s="23"/>
      <c r="BY212" s="26"/>
      <c r="BZ212" s="24"/>
      <c r="CA212" s="24"/>
      <c r="CB212" s="24"/>
      <c r="CC212" s="24"/>
      <c r="CD212" s="24"/>
      <c r="CE212" s="25"/>
      <c r="CF212" s="24"/>
      <c r="CG212" s="23"/>
      <c r="CH212" s="26"/>
      <c r="CI212" s="24"/>
      <c r="CJ212" s="24"/>
      <c r="CK212" s="24"/>
      <c r="CL212" s="24"/>
      <c r="CM212" s="24"/>
      <c r="CN212" s="25"/>
      <c r="CQ212" s="26"/>
      <c r="CR212" s="24"/>
      <c r="CS212" s="24"/>
      <c r="CT212" s="24"/>
      <c r="CU212" s="24"/>
      <c r="CV212" s="24"/>
      <c r="CW212" s="25"/>
    </row>
    <row r="213" spans="1:101" s="19" customFormat="1">
      <c r="A213" s="23"/>
      <c r="B213" s="26"/>
      <c r="C213" s="24">
        <f>IF(D213&gt;F213,1,0)+IF(D214&gt;F214,1,0)+IF(D215&gt;F215,1,0)+IF(D216&gt;F216,1,0)+IF(D217&gt;F217,1,0)+IF(D218&gt;F218,1,0)</f>
        <v>0</v>
      </c>
      <c r="D213" s="24"/>
      <c r="E213" s="24" t="s">
        <v>0</v>
      </c>
      <c r="F213" s="24"/>
      <c r="G213" s="24">
        <f>IF(D213&lt;F213,1,0)+IF(D214&lt;F214,1,0)+IF(D215&lt;F215,1,0)+IF(D216&lt;F216,1,0)+IF(D217&lt;F217,1,0)+IF(D218&lt;F218,1,0)</f>
        <v>0</v>
      </c>
      <c r="H213" s="25"/>
      <c r="I213" s="24"/>
      <c r="J213" s="26"/>
      <c r="K213" s="24">
        <f>IF(L213&gt;N213,1,0)+IF(L214&gt;N214,1,0)+IF(L215&gt;N215,1,0)+IF(L216&gt;N216,1,0)+IF(L217&gt;N217,1,0)+IF(L218&gt;N218,1,0)</f>
        <v>0</v>
      </c>
      <c r="L213" s="24"/>
      <c r="M213" s="24" t="s">
        <v>0</v>
      </c>
      <c r="N213" s="24"/>
      <c r="O213" s="24">
        <f>IF(L213&lt;N213,1,0)+IF(L214&lt;N214,1,0)+IF(L215&lt;N215,1,0)+IF(L216&lt;N216,1,0)+IF(L217&lt;N217,1,0)+IF(L218&lt;N218,1,0)</f>
        <v>0</v>
      </c>
      <c r="P213" s="25"/>
      <c r="Q213" s="24"/>
      <c r="R213" s="26"/>
      <c r="S213" s="24">
        <f>IF(T213&gt;V213,1,0)+IF(T214&gt;V214,1,0)+IF(T215&gt;V215,1,0)+IF(T216&gt;V216,1,0)+IF(T217&gt;V217,1,0)+IF(T218&gt;V218,1,0)</f>
        <v>0</v>
      </c>
      <c r="T213" s="24"/>
      <c r="U213" s="24" t="s">
        <v>0</v>
      </c>
      <c r="V213" s="24"/>
      <c r="W213" s="24">
        <f>IF(T213&lt;V213,1,0)+IF(T214&lt;V214,1,0)+IF(T215&lt;V215,1,0)+IF(T216&lt;V216,1,0)+IF(T217&lt;V217,1,0)+IF(T218&lt;V218,1,0)</f>
        <v>0</v>
      </c>
      <c r="X213" s="25"/>
      <c r="Y213" s="24"/>
      <c r="Z213" s="26"/>
      <c r="AA213" s="24">
        <f>IF(AB213&gt;AD213,1,0)+IF(AB214&gt;AD214,1,0)+IF(AB215&gt;AD215,1,0)+IF(AB216&gt;AD216,1,0)+IF(AB217&gt;AD217,1,0)+IF(AB218&gt;AD218,1,0)</f>
        <v>0</v>
      </c>
      <c r="AB213" s="24"/>
      <c r="AC213" s="24" t="s">
        <v>0</v>
      </c>
      <c r="AD213" s="24"/>
      <c r="AE213" s="24">
        <f>IF(AB213&lt;AD213,1,0)+IF(AB214&lt;AD214,1,0)+IF(AB215&lt;AD215,1,0)+IF(AB216&lt;AD216,1,0)+IF(AB217&lt;AD217,1,0)+IF(AB218&lt;AD218,1,0)</f>
        <v>0</v>
      </c>
      <c r="AF213" s="25"/>
      <c r="AG213" s="24"/>
      <c r="AH213" s="26"/>
      <c r="AI213" s="24">
        <f>IF(AJ213&gt;AL213,1,0)+IF(AJ214&gt;AL214,1,0)+IF(AJ215&gt;AL215,1,0)+IF(AJ216&gt;AL216,1,0)+IF(AJ217&gt;AL217,1,0)+IF(AJ218&gt;AL218,1,0)</f>
        <v>0</v>
      </c>
      <c r="AJ213" s="24"/>
      <c r="AK213" s="24" t="s">
        <v>0</v>
      </c>
      <c r="AL213" s="24"/>
      <c r="AM213" s="24">
        <f>IF(AJ213&lt;AL213,1,0)+IF(AJ214&lt;AL214,1,0)+IF(AJ215&lt;AL215,1,0)+IF(AJ216&lt;AL216,1,0)+IF(AJ217&lt;AL217,1,0)+IF(AJ218&lt;AL218,1,0)</f>
        <v>0</v>
      </c>
      <c r="AN213" s="25"/>
      <c r="AP213" s="26" t="s">
        <v>16</v>
      </c>
      <c r="AQ213" s="24">
        <f>IF(AR213&gt;AT213,1,0)+IF(AR214&gt;AT214,1,0)+IF(AR215&gt;AT215,1,0)+IF(AR216&gt;AT216,1,0)+IF(AR217&gt;AT217,1,0)+IF(AR218&gt;AT218,1,0)</f>
        <v>0</v>
      </c>
      <c r="AR213" s="24"/>
      <c r="AS213" s="24" t="s">
        <v>0</v>
      </c>
      <c r="AT213" s="24"/>
      <c r="AU213" s="24">
        <f>IF(AR213&lt;AT213,1,0)+IF(AR214&lt;AT214,1,0)+IF(AR215&lt;AT215,1,0)+IF(AR216&lt;AT216,1,0)+IF(AR217&lt;AT217,1,0)+IF(AR218&lt;AT218,1,0)</f>
        <v>0</v>
      </c>
      <c r="AV213" s="25" t="s">
        <v>15</v>
      </c>
      <c r="AX213" s="26"/>
      <c r="AY213" s="24">
        <f>IF(AZ213&gt;BB213,1,0)+IF(AZ214&gt;BB214,1,0)+IF(AZ215&gt;BB215,1,0)+IF(AZ216&gt;BB216,1,0)+IF(AZ217&gt;BB217,1,0)+IF(AZ218&gt;BB218,1,0)</f>
        <v>0</v>
      </c>
      <c r="AZ213" s="24"/>
      <c r="BA213" s="24" t="s">
        <v>0</v>
      </c>
      <c r="BB213" s="24"/>
      <c r="BC213" s="24">
        <f>IF(AZ213&lt;BB213,1,0)+IF(AZ214&lt;BB214,1,0)+IF(AZ215&lt;BB215,1,0)+IF(AZ216&lt;BB216,1,0)+IF(AZ217&lt;BB217,1,0)+IF(AZ218&lt;BB218,1,0)</f>
        <v>0</v>
      </c>
      <c r="BD213" s="25"/>
      <c r="BE213" s="24"/>
      <c r="BF213" s="23"/>
      <c r="BG213" s="26"/>
      <c r="BH213" s="24">
        <f>IF(BI213&gt;BK213,1,0)+IF(BI214&gt;BK214,1,0)+IF(BI215&gt;BK215,1,0)+IF(BI216&gt;BK216,1,0)+IF(BI217&gt;BK217,1,0)+IF(BI218&gt;BK218,1,0)</f>
        <v>0</v>
      </c>
      <c r="BI213" s="24"/>
      <c r="BJ213" s="24" t="s">
        <v>0</v>
      </c>
      <c r="BK213" s="24"/>
      <c r="BL213" s="24">
        <f>IF(BI213&lt;BK213,1,0)+IF(BI214&lt;BK214,1,0)+IF(BI215&lt;BK215,1,0)+IF(BI216&lt;BK216,1,0)+IF(BI217&lt;BK217,1,0)+IF(BI218&lt;BK218,1,0)</f>
        <v>0</v>
      </c>
      <c r="BM213" s="25"/>
      <c r="BN213" s="24"/>
      <c r="BO213" s="23"/>
      <c r="BP213" s="26"/>
      <c r="BQ213" s="24">
        <f>IF(BR213&gt;BT213,1,0)+IF(BR214&gt;BT214,1,0)+IF(BR215&gt;BT215,1,0)+IF(BR216&gt;BT216,1,0)+IF(BR217&gt;BT217,1,0)+IF(BR218&gt;BT218,1,0)</f>
        <v>0</v>
      </c>
      <c r="BR213" s="24"/>
      <c r="BS213" s="24" t="s">
        <v>0</v>
      </c>
      <c r="BT213" s="24"/>
      <c r="BU213" s="24">
        <f>IF(BR213&lt;BT213,1,0)+IF(BR214&lt;BT214,1,0)+IF(BR215&lt;BT215,1,0)+IF(BR216&lt;BT216,1,0)+IF(BR217&lt;BT217,1,0)+IF(BR218&lt;BT218,1,0)</f>
        <v>0</v>
      </c>
      <c r="BV213" s="25"/>
      <c r="BW213" s="24"/>
      <c r="BX213" s="23"/>
      <c r="BY213" s="26"/>
      <c r="BZ213" s="24">
        <f>IF(CA213&gt;CC213,1,0)+IF(CA214&gt;CC214,1,0)+IF(CA215&gt;CC215,1,0)+IF(CA216&gt;CC216,1,0)+IF(CA217&gt;CC217,1,0)+IF(CA218&gt;CC218,1,0)</f>
        <v>0</v>
      </c>
      <c r="CA213" s="24"/>
      <c r="CB213" s="24" t="s">
        <v>0</v>
      </c>
      <c r="CC213" s="24"/>
      <c r="CD213" s="24">
        <f>IF(CA213&lt;CC213,1,0)+IF(CA214&lt;CC214,1,0)+IF(CA215&lt;CC215,1,0)+IF(CA216&lt;CC216,1,0)+IF(CA217&lt;CC217,1,0)+IF(CA218&lt;CC218,1,0)</f>
        <v>0</v>
      </c>
      <c r="CE213" s="25"/>
      <c r="CF213" s="24"/>
      <c r="CG213" s="23"/>
      <c r="CH213" s="26"/>
      <c r="CI213" s="24">
        <f>IF(CJ213&gt;CL213,1,0)+IF(CJ214&gt;CL214,1,0)+IF(CJ215&gt;CL215,1,0)+IF(CJ216&gt;CL216,1,0)+IF(CJ217&gt;CL217,1,0)+IF(CJ218&gt;CL218,1,0)</f>
        <v>0</v>
      </c>
      <c r="CJ213" s="24"/>
      <c r="CK213" s="24" t="s">
        <v>0</v>
      </c>
      <c r="CL213" s="24"/>
      <c r="CM213" s="24">
        <f>IF(CJ213&lt;CL213,1,0)+IF(CJ214&lt;CL214,1,0)+IF(CJ215&lt;CL215,1,0)+IF(CJ216&lt;CL216,1,0)+IF(CJ217&lt;CL217,1,0)+IF(CJ218&lt;CL218,1,0)</f>
        <v>0</v>
      </c>
      <c r="CN213" s="25"/>
      <c r="CQ213" s="26"/>
      <c r="CR213" s="24"/>
      <c r="CS213" s="24"/>
      <c r="CT213" s="24"/>
      <c r="CU213" s="24"/>
      <c r="CV213" s="24"/>
      <c r="CW213" s="25"/>
    </row>
    <row r="214" spans="1:101" s="19" customFormat="1">
      <c r="A214" s="23"/>
      <c r="B214" s="26"/>
      <c r="C214" s="24"/>
      <c r="D214" s="24"/>
      <c r="E214" s="24" t="s">
        <v>0</v>
      </c>
      <c r="F214" s="24"/>
      <c r="G214" s="24"/>
      <c r="H214" s="25"/>
      <c r="I214" s="24"/>
      <c r="J214" s="26"/>
      <c r="K214" s="24"/>
      <c r="L214" s="24"/>
      <c r="M214" s="24" t="s">
        <v>0</v>
      </c>
      <c r="N214" s="24"/>
      <c r="O214" s="24"/>
      <c r="P214" s="25"/>
      <c r="Q214" s="24"/>
      <c r="R214" s="26"/>
      <c r="S214" s="24"/>
      <c r="T214" s="24"/>
      <c r="U214" s="24" t="s">
        <v>0</v>
      </c>
      <c r="V214" s="24"/>
      <c r="W214" s="24"/>
      <c r="X214" s="25"/>
      <c r="Y214" s="24"/>
      <c r="Z214" s="26"/>
      <c r="AA214" s="24"/>
      <c r="AB214" s="24"/>
      <c r="AC214" s="24" t="s">
        <v>0</v>
      </c>
      <c r="AD214" s="24"/>
      <c r="AE214" s="24"/>
      <c r="AF214" s="25"/>
      <c r="AG214" s="24"/>
      <c r="AH214" s="26"/>
      <c r="AI214" s="24"/>
      <c r="AJ214" s="24"/>
      <c r="AK214" s="24" t="s">
        <v>0</v>
      </c>
      <c r="AL214" s="24"/>
      <c r="AM214" s="24"/>
      <c r="AN214" s="25"/>
      <c r="AP214" s="26"/>
      <c r="AQ214" s="24"/>
      <c r="AR214" s="24"/>
      <c r="AS214" s="24" t="s">
        <v>0</v>
      </c>
      <c r="AT214" s="24"/>
      <c r="AU214" s="24"/>
      <c r="AV214" s="25"/>
      <c r="AX214" s="26"/>
      <c r="AY214" s="24"/>
      <c r="AZ214" s="24"/>
      <c r="BA214" s="24" t="s">
        <v>0</v>
      </c>
      <c r="BB214" s="24"/>
      <c r="BC214" s="24"/>
      <c r="BD214" s="25"/>
      <c r="BE214" s="24"/>
      <c r="BF214" s="23"/>
      <c r="BG214" s="26"/>
      <c r="BH214" s="24"/>
      <c r="BI214" s="24"/>
      <c r="BJ214" s="24" t="s">
        <v>0</v>
      </c>
      <c r="BK214" s="24"/>
      <c r="BL214" s="24"/>
      <c r="BM214" s="25"/>
      <c r="BN214" s="24"/>
      <c r="BO214" s="23"/>
      <c r="BP214" s="26"/>
      <c r="BQ214" s="24"/>
      <c r="BR214" s="24"/>
      <c r="BS214" s="24" t="s">
        <v>0</v>
      </c>
      <c r="BT214" s="24"/>
      <c r="BU214" s="24"/>
      <c r="BV214" s="25"/>
      <c r="BW214" s="24"/>
      <c r="BX214" s="23"/>
      <c r="BY214" s="26"/>
      <c r="BZ214" s="24"/>
      <c r="CA214" s="24"/>
      <c r="CB214" s="24" t="s">
        <v>0</v>
      </c>
      <c r="CC214" s="24"/>
      <c r="CD214" s="24"/>
      <c r="CE214" s="25"/>
      <c r="CF214" s="24"/>
      <c r="CG214" s="23"/>
      <c r="CH214" s="26"/>
      <c r="CI214" s="24"/>
      <c r="CJ214" s="24"/>
      <c r="CK214" s="24" t="s">
        <v>0</v>
      </c>
      <c r="CL214" s="24"/>
      <c r="CM214" s="24"/>
      <c r="CN214" s="25"/>
      <c r="CQ214" s="26"/>
      <c r="CR214" s="24"/>
      <c r="CS214" s="24"/>
      <c r="CT214" s="24"/>
      <c r="CU214" s="24"/>
      <c r="CV214" s="24"/>
      <c r="CW214" s="25"/>
    </row>
    <row r="215" spans="1:101" s="19" customFormat="1">
      <c r="A215" s="23"/>
      <c r="B215" s="26"/>
      <c r="C215" s="24"/>
      <c r="D215" s="24"/>
      <c r="E215" s="24" t="s">
        <v>0</v>
      </c>
      <c r="F215" s="24"/>
      <c r="G215" s="24"/>
      <c r="H215" s="25"/>
      <c r="I215" s="24"/>
      <c r="J215" s="26"/>
      <c r="K215" s="24"/>
      <c r="L215" s="24"/>
      <c r="M215" s="24" t="s">
        <v>0</v>
      </c>
      <c r="N215" s="24"/>
      <c r="O215" s="24"/>
      <c r="P215" s="25"/>
      <c r="Q215" s="24"/>
      <c r="R215" s="26"/>
      <c r="S215" s="24"/>
      <c r="T215" s="24"/>
      <c r="U215" s="24" t="s">
        <v>0</v>
      </c>
      <c r="V215" s="24"/>
      <c r="W215" s="24"/>
      <c r="X215" s="25"/>
      <c r="Y215" s="24"/>
      <c r="Z215" s="26"/>
      <c r="AA215" s="24"/>
      <c r="AB215" s="24"/>
      <c r="AC215" s="24" t="s">
        <v>0</v>
      </c>
      <c r="AD215" s="24"/>
      <c r="AE215" s="24"/>
      <c r="AF215" s="25"/>
      <c r="AG215" s="24"/>
      <c r="AH215" s="26"/>
      <c r="AI215" s="24"/>
      <c r="AJ215" s="24"/>
      <c r="AK215" s="24" t="s">
        <v>0</v>
      </c>
      <c r="AL215" s="24"/>
      <c r="AM215" s="24"/>
      <c r="AN215" s="25"/>
      <c r="AP215" s="26"/>
      <c r="AQ215" s="24"/>
      <c r="AR215" s="24"/>
      <c r="AS215" s="24" t="s">
        <v>0</v>
      </c>
      <c r="AT215" s="24"/>
      <c r="AU215" s="24"/>
      <c r="AV215" s="25"/>
      <c r="AX215" s="26"/>
      <c r="AY215" s="24"/>
      <c r="AZ215" s="24"/>
      <c r="BA215" s="24" t="s">
        <v>0</v>
      </c>
      <c r="BB215" s="24"/>
      <c r="BC215" s="24"/>
      <c r="BD215" s="25"/>
      <c r="BE215" s="24"/>
      <c r="BF215" s="23"/>
      <c r="BG215" s="26"/>
      <c r="BH215" s="24"/>
      <c r="BI215" s="24"/>
      <c r="BJ215" s="24" t="s">
        <v>0</v>
      </c>
      <c r="BK215" s="24"/>
      <c r="BL215" s="24"/>
      <c r="BM215" s="25"/>
      <c r="BN215" s="24"/>
      <c r="BO215" s="23"/>
      <c r="BP215" s="26"/>
      <c r="BQ215" s="24"/>
      <c r="BR215" s="24"/>
      <c r="BS215" s="24" t="s">
        <v>0</v>
      </c>
      <c r="BT215" s="24"/>
      <c r="BU215" s="24"/>
      <c r="BV215" s="25"/>
      <c r="BW215" s="24"/>
      <c r="BX215" s="23"/>
      <c r="BY215" s="26"/>
      <c r="BZ215" s="24"/>
      <c r="CA215" s="24"/>
      <c r="CB215" s="24" t="s">
        <v>0</v>
      </c>
      <c r="CC215" s="24"/>
      <c r="CD215" s="24"/>
      <c r="CE215" s="25"/>
      <c r="CF215" s="24"/>
      <c r="CG215" s="23"/>
      <c r="CH215" s="26"/>
      <c r="CI215" s="24"/>
      <c r="CJ215" s="24"/>
      <c r="CK215" s="24" t="s">
        <v>0</v>
      </c>
      <c r="CL215" s="24"/>
      <c r="CM215" s="24"/>
      <c r="CN215" s="25"/>
      <c r="CQ215" s="26"/>
      <c r="CR215" s="24"/>
      <c r="CS215" s="24"/>
      <c r="CT215" s="24"/>
      <c r="CU215" s="24"/>
      <c r="CV215" s="24"/>
      <c r="CW215" s="25"/>
    </row>
    <row r="216" spans="1:101" s="19" customFormat="1">
      <c r="A216" s="23"/>
      <c r="B216" s="26"/>
      <c r="C216" s="24"/>
      <c r="D216" s="24"/>
      <c r="E216" s="24" t="s">
        <v>0</v>
      </c>
      <c r="F216" s="24"/>
      <c r="G216" s="24"/>
      <c r="H216" s="25"/>
      <c r="I216" s="24"/>
      <c r="J216" s="26"/>
      <c r="K216" s="24"/>
      <c r="L216" s="24"/>
      <c r="M216" s="24" t="s">
        <v>0</v>
      </c>
      <c r="N216" s="24"/>
      <c r="O216" s="24"/>
      <c r="P216" s="25"/>
      <c r="Q216" s="24"/>
      <c r="R216" s="26"/>
      <c r="S216" s="24"/>
      <c r="T216" s="24"/>
      <c r="U216" s="24" t="s">
        <v>0</v>
      </c>
      <c r="V216" s="24"/>
      <c r="W216" s="24"/>
      <c r="X216" s="25"/>
      <c r="Y216" s="24"/>
      <c r="Z216" s="26"/>
      <c r="AA216" s="24"/>
      <c r="AB216" s="24"/>
      <c r="AC216" s="24" t="s">
        <v>0</v>
      </c>
      <c r="AD216" s="24"/>
      <c r="AE216" s="24"/>
      <c r="AF216" s="25"/>
      <c r="AG216" s="24"/>
      <c r="AH216" s="26"/>
      <c r="AI216" s="24"/>
      <c r="AJ216" s="24"/>
      <c r="AK216" s="24" t="s">
        <v>0</v>
      </c>
      <c r="AL216" s="24"/>
      <c r="AM216" s="24"/>
      <c r="AN216" s="25"/>
      <c r="AP216" s="26"/>
      <c r="AQ216" s="24"/>
      <c r="AR216" s="24"/>
      <c r="AS216" s="24" t="s">
        <v>0</v>
      </c>
      <c r="AT216" s="24"/>
      <c r="AU216" s="24"/>
      <c r="AV216" s="25"/>
      <c r="AX216" s="26"/>
      <c r="AY216" s="24"/>
      <c r="AZ216" s="24"/>
      <c r="BA216" s="24" t="s">
        <v>0</v>
      </c>
      <c r="BB216" s="24"/>
      <c r="BC216" s="24"/>
      <c r="BD216" s="25"/>
      <c r="BE216" s="24"/>
      <c r="BF216" s="23"/>
      <c r="BG216" s="26"/>
      <c r="BH216" s="24"/>
      <c r="BI216" s="24"/>
      <c r="BJ216" s="24" t="s">
        <v>0</v>
      </c>
      <c r="BK216" s="24"/>
      <c r="BL216" s="24"/>
      <c r="BM216" s="25"/>
      <c r="BN216" s="24"/>
      <c r="BO216" s="23"/>
      <c r="BP216" s="26"/>
      <c r="BQ216" s="24"/>
      <c r="BR216" s="24"/>
      <c r="BS216" s="24" t="s">
        <v>0</v>
      </c>
      <c r="BT216" s="24"/>
      <c r="BU216" s="24"/>
      <c r="BV216" s="25"/>
      <c r="BW216" s="24"/>
      <c r="BX216" s="23"/>
      <c r="BY216" s="26"/>
      <c r="BZ216" s="24"/>
      <c r="CA216" s="24"/>
      <c r="CB216" s="24" t="s">
        <v>0</v>
      </c>
      <c r="CC216" s="24"/>
      <c r="CD216" s="24"/>
      <c r="CE216" s="25"/>
      <c r="CF216" s="24"/>
      <c r="CG216" s="23"/>
      <c r="CH216" s="26"/>
      <c r="CI216" s="24"/>
      <c r="CJ216" s="24"/>
      <c r="CK216" s="24" t="s">
        <v>0</v>
      </c>
      <c r="CL216" s="24"/>
      <c r="CM216" s="24"/>
      <c r="CN216" s="25"/>
      <c r="CQ216" s="26"/>
      <c r="CR216" s="24"/>
      <c r="CS216" s="24"/>
      <c r="CT216" s="24"/>
      <c r="CU216" s="24"/>
      <c r="CV216" s="24"/>
      <c r="CW216" s="25"/>
    </row>
    <row r="217" spans="1:101" s="19" customFormat="1">
      <c r="A217" s="23"/>
      <c r="B217" s="26"/>
      <c r="C217" s="24"/>
      <c r="D217" s="24"/>
      <c r="E217" s="24" t="s">
        <v>0</v>
      </c>
      <c r="F217" s="24"/>
      <c r="G217" s="24"/>
      <c r="H217" s="25"/>
      <c r="I217" s="24"/>
      <c r="J217" s="26"/>
      <c r="K217" s="24"/>
      <c r="L217" s="24"/>
      <c r="M217" s="24" t="s">
        <v>0</v>
      </c>
      <c r="N217" s="24"/>
      <c r="O217" s="24"/>
      <c r="P217" s="25"/>
      <c r="Q217" s="24"/>
      <c r="R217" s="26"/>
      <c r="S217" s="24"/>
      <c r="T217" s="24"/>
      <c r="U217" s="24" t="s">
        <v>0</v>
      </c>
      <c r="V217" s="24"/>
      <c r="W217" s="24"/>
      <c r="X217" s="25"/>
      <c r="Y217" s="24"/>
      <c r="Z217" s="26"/>
      <c r="AA217" s="24"/>
      <c r="AB217" s="24"/>
      <c r="AC217" s="24" t="s">
        <v>0</v>
      </c>
      <c r="AD217" s="24"/>
      <c r="AE217" s="24"/>
      <c r="AF217" s="25"/>
      <c r="AG217" s="24"/>
      <c r="AH217" s="26"/>
      <c r="AI217" s="24"/>
      <c r="AJ217" s="24"/>
      <c r="AK217" s="24" t="s">
        <v>0</v>
      </c>
      <c r="AL217" s="24"/>
      <c r="AM217" s="24"/>
      <c r="AN217" s="25"/>
      <c r="AP217" s="26"/>
      <c r="AQ217" s="24"/>
      <c r="AR217" s="24"/>
      <c r="AS217" s="24" t="s">
        <v>0</v>
      </c>
      <c r="AT217" s="24"/>
      <c r="AU217" s="24"/>
      <c r="AV217" s="25"/>
      <c r="AX217" s="26"/>
      <c r="AY217" s="24"/>
      <c r="AZ217" s="24"/>
      <c r="BA217" s="24" t="s">
        <v>0</v>
      </c>
      <c r="BB217" s="24"/>
      <c r="BC217" s="24"/>
      <c r="BD217" s="25"/>
      <c r="BE217" s="24"/>
      <c r="BF217" s="23"/>
      <c r="BG217" s="26"/>
      <c r="BH217" s="24"/>
      <c r="BI217" s="24"/>
      <c r="BJ217" s="24" t="s">
        <v>0</v>
      </c>
      <c r="BK217" s="24"/>
      <c r="BL217" s="24"/>
      <c r="BM217" s="25"/>
      <c r="BN217" s="24"/>
      <c r="BO217" s="23"/>
      <c r="BP217" s="26"/>
      <c r="BQ217" s="24"/>
      <c r="BR217" s="24"/>
      <c r="BS217" s="24" t="s">
        <v>0</v>
      </c>
      <c r="BT217" s="24"/>
      <c r="BU217" s="24"/>
      <c r="BV217" s="25"/>
      <c r="BW217" s="24"/>
      <c r="BX217" s="23"/>
      <c r="BY217" s="26"/>
      <c r="BZ217" s="24"/>
      <c r="CA217" s="24"/>
      <c r="CB217" s="24" t="s">
        <v>0</v>
      </c>
      <c r="CC217" s="24"/>
      <c r="CD217" s="24"/>
      <c r="CE217" s="25"/>
      <c r="CF217" s="24"/>
      <c r="CG217" s="23"/>
      <c r="CH217" s="26"/>
      <c r="CI217" s="24"/>
      <c r="CJ217" s="24"/>
      <c r="CK217" s="24" t="s">
        <v>0</v>
      </c>
      <c r="CL217" s="24"/>
      <c r="CM217" s="24"/>
      <c r="CN217" s="25"/>
      <c r="CQ217" s="26"/>
      <c r="CR217" s="24"/>
      <c r="CS217" s="24"/>
      <c r="CT217" s="24"/>
      <c r="CU217" s="24"/>
      <c r="CV217" s="24"/>
      <c r="CW217" s="25"/>
    </row>
    <row r="218" spans="1:101" s="19" customFormat="1">
      <c r="A218" s="23"/>
      <c r="B218" s="26"/>
      <c r="C218" s="24"/>
      <c r="D218" s="24"/>
      <c r="E218" s="24"/>
      <c r="F218" s="24"/>
      <c r="G218" s="24"/>
      <c r="H218" s="25"/>
      <c r="I218" s="24"/>
      <c r="J218" s="26"/>
      <c r="K218" s="24"/>
      <c r="L218" s="24"/>
      <c r="M218" s="24"/>
      <c r="N218" s="24"/>
      <c r="O218" s="24"/>
      <c r="P218" s="25"/>
      <c r="Q218" s="24"/>
      <c r="R218" s="26"/>
      <c r="S218" s="24"/>
      <c r="T218" s="24"/>
      <c r="U218" s="24"/>
      <c r="V218" s="24"/>
      <c r="W218" s="24"/>
      <c r="X218" s="25"/>
      <c r="Y218" s="24"/>
      <c r="Z218" s="26"/>
      <c r="AA218" s="24"/>
      <c r="AB218" s="24"/>
      <c r="AC218" s="24"/>
      <c r="AD218" s="24"/>
      <c r="AE218" s="24"/>
      <c r="AF218" s="25"/>
      <c r="AG218" s="24"/>
      <c r="AH218" s="26"/>
      <c r="AI218" s="24"/>
      <c r="AJ218" s="24"/>
      <c r="AK218" s="24"/>
      <c r="AL218" s="24"/>
      <c r="AM218" s="24"/>
      <c r="AN218" s="25"/>
      <c r="AP218" s="26"/>
      <c r="AQ218" s="24"/>
      <c r="AR218" s="24"/>
      <c r="AS218" s="24"/>
      <c r="AT218" s="24"/>
      <c r="AU218" s="24"/>
      <c r="AV218" s="25"/>
      <c r="AX218" s="26"/>
      <c r="AY218" s="24"/>
      <c r="AZ218" s="24"/>
      <c r="BA218" s="24"/>
      <c r="BB218" s="24"/>
      <c r="BC218" s="24"/>
      <c r="BD218" s="25"/>
      <c r="BE218" s="24"/>
      <c r="BF218" s="23"/>
      <c r="BG218" s="26"/>
      <c r="BH218" s="24"/>
      <c r="BI218" s="24"/>
      <c r="BJ218" s="24"/>
      <c r="BK218" s="24"/>
      <c r="BL218" s="24"/>
      <c r="BM218" s="25"/>
      <c r="BN218" s="24"/>
      <c r="BO218" s="23"/>
      <c r="BP218" s="26"/>
      <c r="BQ218" s="24"/>
      <c r="BR218" s="24"/>
      <c r="BS218" s="24"/>
      <c r="BT218" s="24"/>
      <c r="BU218" s="24"/>
      <c r="BV218" s="25"/>
      <c r="BW218" s="24"/>
      <c r="BX218" s="23"/>
      <c r="BY218" s="26"/>
      <c r="BZ218" s="24"/>
      <c r="CA218" s="24"/>
      <c r="CB218" s="24"/>
      <c r="CC218" s="24"/>
      <c r="CD218" s="24"/>
      <c r="CE218" s="25"/>
      <c r="CF218" s="24"/>
      <c r="CG218" s="23"/>
      <c r="CH218" s="26"/>
      <c r="CI218" s="24"/>
      <c r="CJ218" s="24"/>
      <c r="CK218" s="24"/>
      <c r="CL218" s="24"/>
      <c r="CM218" s="24"/>
      <c r="CN218" s="25"/>
      <c r="CQ218" s="26"/>
      <c r="CR218" s="24"/>
      <c r="CS218" s="24"/>
      <c r="CT218" s="24"/>
      <c r="CU218" s="24"/>
      <c r="CV218" s="24"/>
      <c r="CW218" s="25"/>
    </row>
    <row r="219" spans="1:101" s="19" customFormat="1">
      <c r="A219" s="23"/>
      <c r="B219" s="26"/>
      <c r="C219" s="24">
        <f>IF(D219&gt;F219,1,0)+IF(D220&gt;F220,1,0)+IF(D221&gt;F221,1,0)+IF(D222&gt;F222,1,0)+IF(D223&gt;F223,1,0)+IF(D224&gt;F224,1,0)</f>
        <v>0</v>
      </c>
      <c r="D219" s="24"/>
      <c r="E219" s="24" t="s">
        <v>0</v>
      </c>
      <c r="F219" s="24"/>
      <c r="G219" s="24">
        <f>IF(D219&lt;F219,1,0)+IF(D220&lt;F220,1,0)+IF(D221&lt;F221,1,0)+IF(D222&lt;F222,1,0)+IF(D223&lt;F223,1,0)+IF(D224&lt;F224,1,0)</f>
        <v>0</v>
      </c>
      <c r="H219" s="25"/>
      <c r="I219" s="24"/>
      <c r="J219" s="26"/>
      <c r="K219" s="24">
        <f>IF(L219&gt;N219,1,0)+IF(L220&gt;N220,1,0)+IF(L221&gt;N221,1,0)+IF(L222&gt;N222,1,0)+IF(L223&gt;N223,1,0)+IF(L224&gt;N224,1,0)</f>
        <v>0</v>
      </c>
      <c r="L219" s="24"/>
      <c r="M219" s="24" t="s">
        <v>0</v>
      </c>
      <c r="N219" s="24"/>
      <c r="O219" s="24">
        <f>IF(L219&lt;N219,1,0)+IF(L220&lt;N220,1,0)+IF(L221&lt;N221,1,0)+IF(L222&lt;N222,1,0)+IF(L223&lt;N223,1,0)+IF(L224&lt;N224,1,0)</f>
        <v>0</v>
      </c>
      <c r="P219" s="25"/>
      <c r="Q219" s="24"/>
      <c r="R219" s="26"/>
      <c r="S219" s="24">
        <f>IF(T219&gt;V219,1,0)+IF(T220&gt;V220,1,0)+IF(T221&gt;V221,1,0)+IF(T222&gt;V222,1,0)+IF(T223&gt;V223,1,0)+IF(T224&gt;V224,1,0)</f>
        <v>0</v>
      </c>
      <c r="T219" s="24"/>
      <c r="U219" s="24" t="s">
        <v>0</v>
      </c>
      <c r="V219" s="24"/>
      <c r="W219" s="24">
        <f>IF(T219&lt;V219,1,0)+IF(T220&lt;V220,1,0)+IF(T221&lt;V221,1,0)+IF(T222&lt;V222,1,0)+IF(T223&lt;V223,1,0)+IF(T224&lt;V224,1,0)</f>
        <v>0</v>
      </c>
      <c r="X219" s="25"/>
      <c r="Y219" s="24"/>
      <c r="Z219" s="26"/>
      <c r="AA219" s="24">
        <f>IF(AB219&gt;AD219,1,0)+IF(AB220&gt;AD220,1,0)+IF(AB221&gt;AD221,1,0)+IF(AB222&gt;AD222,1,0)+IF(AB223&gt;AD223,1,0)+IF(AB224&gt;AD224,1,0)</f>
        <v>0</v>
      </c>
      <c r="AB219" s="24"/>
      <c r="AC219" s="24" t="s">
        <v>0</v>
      </c>
      <c r="AD219" s="24"/>
      <c r="AE219" s="24">
        <f>IF(AB219&lt;AD219,1,0)+IF(AB220&lt;AD220,1,0)+IF(AB221&lt;AD221,1,0)+IF(AB222&lt;AD222,1,0)+IF(AB223&lt;AD223,1,0)+IF(AB224&lt;AD224,1,0)</f>
        <v>0</v>
      </c>
      <c r="AF219" s="25"/>
      <c r="AG219" s="24"/>
      <c r="AH219" s="26"/>
      <c r="AI219" s="24">
        <f>IF(AJ219&gt;AL219,1,0)+IF(AJ220&gt;AL220,1,0)+IF(AJ221&gt;AL221,1,0)+IF(AJ222&gt;AL222,1,0)+IF(AJ223&gt;AL223,1,0)+IF(AJ224&gt;AL224,1,0)</f>
        <v>0</v>
      </c>
      <c r="AJ219" s="24"/>
      <c r="AK219" s="24" t="s">
        <v>0</v>
      </c>
      <c r="AL219" s="24"/>
      <c r="AM219" s="24">
        <f>IF(AJ219&lt;AL219,1,0)+IF(AJ220&lt;AL220,1,0)+IF(AJ221&lt;AL221,1,0)+IF(AJ222&lt;AL222,1,0)+IF(AJ223&lt;AL223,1,0)+IF(AJ224&lt;AL224,1,0)</f>
        <v>0</v>
      </c>
      <c r="AN219" s="25"/>
      <c r="AP219" s="26" t="s">
        <v>14</v>
      </c>
      <c r="AQ219" s="24">
        <f>IF(AR219&gt;AT219,1,0)+IF(AR220&gt;AT220,1,0)+IF(AR221&gt;AT221,1,0)+IF(AR222&gt;AT222,1,0)+IF(AR223&gt;AT223,1,0)+IF(AR224&gt;AT224,1,0)</f>
        <v>0</v>
      </c>
      <c r="AR219" s="24"/>
      <c r="AS219" s="24" t="s">
        <v>0</v>
      </c>
      <c r="AT219" s="24"/>
      <c r="AU219" s="24">
        <f>IF(AR219&lt;AT219,1,0)+IF(AR220&lt;AT220,1,0)+IF(AR221&lt;AT221,1,0)+IF(AR222&lt;AT222,1,0)+IF(AR223&lt;AT223,1,0)+IF(AR224&lt;AT224,1,0)</f>
        <v>0</v>
      </c>
      <c r="AV219" s="25" t="s">
        <v>13</v>
      </c>
      <c r="AX219" s="26"/>
      <c r="AY219" s="24">
        <f>IF(AZ219&gt;BB219,1,0)+IF(AZ220&gt;BB220,1,0)+IF(AZ221&gt;BB221,1,0)+IF(AZ222&gt;BB222,1,0)+IF(AZ223&gt;BB223,1,0)+IF(AZ224&gt;BB224,1,0)</f>
        <v>0</v>
      </c>
      <c r="AZ219" s="24"/>
      <c r="BA219" s="24" t="s">
        <v>0</v>
      </c>
      <c r="BB219" s="24"/>
      <c r="BC219" s="24">
        <f>IF(AZ219&lt;BB219,1,0)+IF(AZ220&lt;BB220,1,0)+IF(AZ221&lt;BB221,1,0)+IF(AZ222&lt;BB222,1,0)+IF(AZ223&lt;BB223,1,0)+IF(AZ224&lt;BB224,1,0)</f>
        <v>0</v>
      </c>
      <c r="BD219" s="25"/>
      <c r="BE219" s="24"/>
      <c r="BF219" s="23"/>
      <c r="BG219" s="26"/>
      <c r="BH219" s="24">
        <f>IF(BI219&gt;BK219,1,0)+IF(BI220&gt;BK220,1,0)+IF(BI221&gt;BK221,1,0)+IF(BI222&gt;BK222,1,0)+IF(BI223&gt;BK223,1,0)+IF(BI224&gt;BK224,1,0)</f>
        <v>0</v>
      </c>
      <c r="BI219" s="24"/>
      <c r="BJ219" s="24" t="s">
        <v>0</v>
      </c>
      <c r="BK219" s="24"/>
      <c r="BL219" s="24">
        <f>IF(BI219&lt;BK219,1,0)+IF(BI220&lt;BK220,1,0)+IF(BI221&lt;BK221,1,0)+IF(BI222&lt;BK222,1,0)+IF(BI223&lt;BK223,1,0)+IF(BI224&lt;BK224,1,0)</f>
        <v>0</v>
      </c>
      <c r="BM219" s="25"/>
      <c r="BN219" s="24"/>
      <c r="BO219" s="23"/>
      <c r="BP219" s="26"/>
      <c r="BQ219" s="24">
        <f>IF(BR219&gt;BT219,1,0)+IF(BR220&gt;BT220,1,0)+IF(BR221&gt;BT221,1,0)+IF(BR222&gt;BT222,1,0)+IF(BR223&gt;BT223,1,0)+IF(BR224&gt;BT224,1,0)</f>
        <v>0</v>
      </c>
      <c r="BR219" s="24"/>
      <c r="BS219" s="24" t="s">
        <v>0</v>
      </c>
      <c r="BT219" s="24"/>
      <c r="BU219" s="24">
        <f>IF(BR219&lt;BT219,1,0)+IF(BR220&lt;BT220,1,0)+IF(BR221&lt;BT221,1,0)+IF(BR222&lt;BT222,1,0)+IF(BR223&lt;BT223,1,0)+IF(BR224&lt;BT224,1,0)</f>
        <v>0</v>
      </c>
      <c r="BV219" s="25"/>
      <c r="BW219" s="24"/>
      <c r="BX219" s="23"/>
      <c r="BY219" s="26"/>
      <c r="BZ219" s="24">
        <f>IF(CA219&gt;CC219,1,0)+IF(CA220&gt;CC220,1,0)+IF(CA221&gt;CC221,1,0)+IF(CA222&gt;CC222,1,0)+IF(CA223&gt;CC223,1,0)+IF(CA224&gt;CC224,1,0)</f>
        <v>0</v>
      </c>
      <c r="CA219" s="24"/>
      <c r="CB219" s="24" t="s">
        <v>0</v>
      </c>
      <c r="CC219" s="24"/>
      <c r="CD219" s="24">
        <f>IF(CA219&lt;CC219,1,0)+IF(CA220&lt;CC220,1,0)+IF(CA221&lt;CC221,1,0)+IF(CA222&lt;CC222,1,0)+IF(CA223&lt;CC223,1,0)+IF(CA224&lt;CC224,1,0)</f>
        <v>0</v>
      </c>
      <c r="CE219" s="25"/>
      <c r="CF219" s="24"/>
      <c r="CG219" s="23"/>
      <c r="CH219" s="26"/>
      <c r="CI219" s="24">
        <f>IF(CJ219&gt;CL219,1,0)+IF(CJ220&gt;CL220,1,0)+IF(CJ221&gt;CL221,1,0)+IF(CJ222&gt;CL222,1,0)+IF(CJ223&gt;CL223,1,0)+IF(CJ224&gt;CL224,1,0)</f>
        <v>0</v>
      </c>
      <c r="CJ219" s="24"/>
      <c r="CK219" s="24" t="s">
        <v>0</v>
      </c>
      <c r="CL219" s="24"/>
      <c r="CM219" s="24">
        <f>IF(CJ219&lt;CL219,1,0)+IF(CJ220&lt;CL220,1,0)+IF(CJ221&lt;CL221,1,0)+IF(CJ222&lt;CL222,1,0)+IF(CJ223&lt;CL223,1,0)+IF(CJ224&lt;CL224,1,0)</f>
        <v>0</v>
      </c>
      <c r="CN219" s="25"/>
      <c r="CQ219" s="26"/>
      <c r="CR219" s="24"/>
      <c r="CS219" s="24"/>
      <c r="CT219" s="24"/>
      <c r="CU219" s="24"/>
      <c r="CV219" s="24"/>
      <c r="CW219" s="25"/>
    </row>
    <row r="220" spans="1:101" s="19" customFormat="1">
      <c r="A220" s="23"/>
      <c r="B220" s="26"/>
      <c r="C220" s="24"/>
      <c r="D220" s="24"/>
      <c r="E220" s="24" t="s">
        <v>0</v>
      </c>
      <c r="F220" s="24"/>
      <c r="G220" s="24"/>
      <c r="H220" s="25"/>
      <c r="I220" s="24"/>
      <c r="J220" s="26"/>
      <c r="K220" s="24"/>
      <c r="L220" s="24"/>
      <c r="M220" s="24" t="s">
        <v>0</v>
      </c>
      <c r="N220" s="24"/>
      <c r="O220" s="24"/>
      <c r="P220" s="25"/>
      <c r="Q220" s="24"/>
      <c r="R220" s="26"/>
      <c r="S220" s="24"/>
      <c r="T220" s="24"/>
      <c r="U220" s="24" t="s">
        <v>0</v>
      </c>
      <c r="V220" s="24"/>
      <c r="W220" s="24"/>
      <c r="X220" s="25"/>
      <c r="Y220" s="24"/>
      <c r="Z220" s="26"/>
      <c r="AA220" s="24"/>
      <c r="AB220" s="24"/>
      <c r="AC220" s="24" t="s">
        <v>0</v>
      </c>
      <c r="AD220" s="24"/>
      <c r="AE220" s="24"/>
      <c r="AF220" s="25"/>
      <c r="AG220" s="24"/>
      <c r="AH220" s="26"/>
      <c r="AI220" s="24"/>
      <c r="AJ220" s="24"/>
      <c r="AK220" s="24" t="s">
        <v>0</v>
      </c>
      <c r="AL220" s="24"/>
      <c r="AM220" s="24"/>
      <c r="AN220" s="25"/>
      <c r="AP220" s="26"/>
      <c r="AQ220" s="24"/>
      <c r="AR220" s="24"/>
      <c r="AS220" s="24" t="s">
        <v>0</v>
      </c>
      <c r="AT220" s="24"/>
      <c r="AU220" s="24"/>
      <c r="AV220" s="25"/>
      <c r="AX220" s="26"/>
      <c r="AY220" s="24"/>
      <c r="AZ220" s="24"/>
      <c r="BA220" s="24" t="s">
        <v>0</v>
      </c>
      <c r="BB220" s="24"/>
      <c r="BC220" s="24"/>
      <c r="BD220" s="25"/>
      <c r="BE220" s="24"/>
      <c r="BF220" s="23"/>
      <c r="BG220" s="26"/>
      <c r="BH220" s="24"/>
      <c r="BI220" s="24"/>
      <c r="BJ220" s="24" t="s">
        <v>0</v>
      </c>
      <c r="BK220" s="24"/>
      <c r="BL220" s="24"/>
      <c r="BM220" s="25"/>
      <c r="BN220" s="24"/>
      <c r="BO220" s="23"/>
      <c r="BP220" s="26"/>
      <c r="BQ220" s="24"/>
      <c r="BR220" s="24"/>
      <c r="BS220" s="24" t="s">
        <v>0</v>
      </c>
      <c r="BT220" s="24"/>
      <c r="BU220" s="24"/>
      <c r="BV220" s="25"/>
      <c r="BW220" s="24"/>
      <c r="BX220" s="23"/>
      <c r="BY220" s="26"/>
      <c r="BZ220" s="24"/>
      <c r="CA220" s="24"/>
      <c r="CB220" s="24" t="s">
        <v>0</v>
      </c>
      <c r="CC220" s="24"/>
      <c r="CD220" s="24"/>
      <c r="CE220" s="25"/>
      <c r="CF220" s="24"/>
      <c r="CG220" s="23"/>
      <c r="CH220" s="26"/>
      <c r="CI220" s="24"/>
      <c r="CJ220" s="24"/>
      <c r="CK220" s="24" t="s">
        <v>0</v>
      </c>
      <c r="CL220" s="24"/>
      <c r="CM220" s="24"/>
      <c r="CN220" s="25"/>
      <c r="CQ220" s="26"/>
      <c r="CR220" s="24"/>
      <c r="CS220" s="24"/>
      <c r="CT220" s="24"/>
      <c r="CU220" s="24"/>
      <c r="CV220" s="24"/>
      <c r="CW220" s="25"/>
    </row>
    <row r="221" spans="1:101" s="19" customFormat="1">
      <c r="A221" s="23"/>
      <c r="B221" s="26"/>
      <c r="C221" s="24"/>
      <c r="D221" s="24"/>
      <c r="E221" s="24" t="s">
        <v>0</v>
      </c>
      <c r="F221" s="24"/>
      <c r="G221" s="24"/>
      <c r="H221" s="25"/>
      <c r="I221" s="24"/>
      <c r="J221" s="26"/>
      <c r="K221" s="24"/>
      <c r="L221" s="24"/>
      <c r="M221" s="24" t="s">
        <v>0</v>
      </c>
      <c r="N221" s="24"/>
      <c r="O221" s="24"/>
      <c r="P221" s="25"/>
      <c r="Q221" s="24"/>
      <c r="R221" s="26"/>
      <c r="S221" s="24"/>
      <c r="T221" s="24"/>
      <c r="U221" s="24" t="s">
        <v>0</v>
      </c>
      <c r="V221" s="24"/>
      <c r="W221" s="24"/>
      <c r="X221" s="25"/>
      <c r="Y221" s="24"/>
      <c r="Z221" s="26"/>
      <c r="AA221" s="24"/>
      <c r="AB221" s="24"/>
      <c r="AC221" s="24" t="s">
        <v>0</v>
      </c>
      <c r="AD221" s="24"/>
      <c r="AE221" s="24"/>
      <c r="AF221" s="25"/>
      <c r="AG221" s="24"/>
      <c r="AH221" s="26"/>
      <c r="AI221" s="24"/>
      <c r="AJ221" s="24"/>
      <c r="AK221" s="24" t="s">
        <v>0</v>
      </c>
      <c r="AL221" s="24"/>
      <c r="AM221" s="24"/>
      <c r="AN221" s="25"/>
      <c r="AP221" s="26"/>
      <c r="AQ221" s="24"/>
      <c r="AR221" s="24"/>
      <c r="AS221" s="24" t="s">
        <v>0</v>
      </c>
      <c r="AT221" s="24"/>
      <c r="AU221" s="24"/>
      <c r="AV221" s="25"/>
      <c r="AX221" s="26"/>
      <c r="AY221" s="24"/>
      <c r="AZ221" s="24"/>
      <c r="BA221" s="24" t="s">
        <v>0</v>
      </c>
      <c r="BB221" s="24"/>
      <c r="BC221" s="24"/>
      <c r="BD221" s="25"/>
      <c r="BE221" s="24"/>
      <c r="BF221" s="23"/>
      <c r="BG221" s="26"/>
      <c r="BH221" s="24"/>
      <c r="BI221" s="24"/>
      <c r="BJ221" s="24" t="s">
        <v>0</v>
      </c>
      <c r="BK221" s="24"/>
      <c r="BL221" s="24"/>
      <c r="BM221" s="25"/>
      <c r="BN221" s="24"/>
      <c r="BO221" s="23"/>
      <c r="BP221" s="26"/>
      <c r="BQ221" s="24"/>
      <c r="BR221" s="24"/>
      <c r="BS221" s="24" t="s">
        <v>0</v>
      </c>
      <c r="BT221" s="24"/>
      <c r="BU221" s="24"/>
      <c r="BV221" s="25"/>
      <c r="BW221" s="24"/>
      <c r="BX221" s="23"/>
      <c r="BY221" s="26"/>
      <c r="BZ221" s="24"/>
      <c r="CA221" s="24"/>
      <c r="CB221" s="24" t="s">
        <v>0</v>
      </c>
      <c r="CC221" s="24"/>
      <c r="CD221" s="24"/>
      <c r="CE221" s="25"/>
      <c r="CF221" s="24"/>
      <c r="CG221" s="23"/>
      <c r="CH221" s="26"/>
      <c r="CI221" s="24"/>
      <c r="CJ221" s="24"/>
      <c r="CK221" s="24" t="s">
        <v>0</v>
      </c>
      <c r="CL221" s="24"/>
      <c r="CM221" s="24"/>
      <c r="CN221" s="25"/>
      <c r="CQ221" s="26"/>
      <c r="CR221" s="24"/>
      <c r="CS221" s="24"/>
      <c r="CT221" s="24"/>
      <c r="CU221" s="24"/>
      <c r="CV221" s="24"/>
      <c r="CW221" s="25"/>
    </row>
    <row r="222" spans="1:101" s="19" customFormat="1">
      <c r="A222" s="23"/>
      <c r="B222" s="26"/>
      <c r="C222" s="24"/>
      <c r="D222" s="24"/>
      <c r="E222" s="24" t="s">
        <v>0</v>
      </c>
      <c r="F222" s="24"/>
      <c r="G222" s="24"/>
      <c r="H222" s="25"/>
      <c r="I222" s="24"/>
      <c r="J222" s="26"/>
      <c r="K222" s="24"/>
      <c r="L222" s="24"/>
      <c r="M222" s="24" t="s">
        <v>0</v>
      </c>
      <c r="N222" s="24"/>
      <c r="O222" s="24"/>
      <c r="P222" s="25"/>
      <c r="Q222" s="24"/>
      <c r="R222" s="26"/>
      <c r="S222" s="24"/>
      <c r="T222" s="24"/>
      <c r="U222" s="24" t="s">
        <v>0</v>
      </c>
      <c r="V222" s="24"/>
      <c r="W222" s="24"/>
      <c r="X222" s="25"/>
      <c r="Y222" s="24"/>
      <c r="Z222" s="26"/>
      <c r="AA222" s="24"/>
      <c r="AB222" s="24"/>
      <c r="AC222" s="24" t="s">
        <v>0</v>
      </c>
      <c r="AD222" s="24"/>
      <c r="AE222" s="24"/>
      <c r="AF222" s="25"/>
      <c r="AG222" s="24"/>
      <c r="AH222" s="26"/>
      <c r="AI222" s="24"/>
      <c r="AJ222" s="24"/>
      <c r="AK222" s="24" t="s">
        <v>0</v>
      </c>
      <c r="AL222" s="24"/>
      <c r="AM222" s="24"/>
      <c r="AN222" s="25"/>
      <c r="AP222" s="26"/>
      <c r="AQ222" s="24"/>
      <c r="AR222" s="24"/>
      <c r="AS222" s="24" t="s">
        <v>0</v>
      </c>
      <c r="AT222" s="24"/>
      <c r="AU222" s="24"/>
      <c r="AV222" s="25"/>
      <c r="AX222" s="26"/>
      <c r="AY222" s="24"/>
      <c r="AZ222" s="24"/>
      <c r="BA222" s="24" t="s">
        <v>0</v>
      </c>
      <c r="BB222" s="24"/>
      <c r="BC222" s="24"/>
      <c r="BD222" s="25"/>
      <c r="BE222" s="24"/>
      <c r="BF222" s="23"/>
      <c r="BG222" s="26"/>
      <c r="BH222" s="24"/>
      <c r="BI222" s="24"/>
      <c r="BJ222" s="24" t="s">
        <v>0</v>
      </c>
      <c r="BK222" s="24"/>
      <c r="BL222" s="24"/>
      <c r="BM222" s="25"/>
      <c r="BN222" s="24"/>
      <c r="BO222" s="23"/>
      <c r="BP222" s="26"/>
      <c r="BQ222" s="24"/>
      <c r="BR222" s="24"/>
      <c r="BS222" s="24" t="s">
        <v>0</v>
      </c>
      <c r="BT222" s="24"/>
      <c r="BU222" s="24"/>
      <c r="BV222" s="25"/>
      <c r="BW222" s="24"/>
      <c r="BX222" s="23"/>
      <c r="BY222" s="26"/>
      <c r="BZ222" s="24"/>
      <c r="CA222" s="24"/>
      <c r="CB222" s="24" t="s">
        <v>0</v>
      </c>
      <c r="CC222" s="24"/>
      <c r="CD222" s="24"/>
      <c r="CE222" s="25"/>
      <c r="CF222" s="24"/>
      <c r="CG222" s="23"/>
      <c r="CH222" s="26"/>
      <c r="CI222" s="24"/>
      <c r="CJ222" s="24"/>
      <c r="CK222" s="24" t="s">
        <v>0</v>
      </c>
      <c r="CL222" s="24"/>
      <c r="CM222" s="24"/>
      <c r="CN222" s="25"/>
      <c r="CQ222" s="26"/>
      <c r="CR222" s="24"/>
      <c r="CS222" s="24"/>
      <c r="CT222" s="24"/>
      <c r="CU222" s="24"/>
      <c r="CV222" s="24"/>
      <c r="CW222" s="25"/>
    </row>
    <row r="223" spans="1:101" s="19" customFormat="1">
      <c r="A223" s="23"/>
      <c r="B223" s="26"/>
      <c r="C223" s="24"/>
      <c r="D223" s="24"/>
      <c r="E223" s="24" t="s">
        <v>0</v>
      </c>
      <c r="F223" s="24"/>
      <c r="G223" s="24"/>
      <c r="H223" s="25"/>
      <c r="I223" s="24"/>
      <c r="J223" s="26"/>
      <c r="K223" s="24"/>
      <c r="L223" s="24"/>
      <c r="M223" s="24" t="s">
        <v>0</v>
      </c>
      <c r="N223" s="24"/>
      <c r="O223" s="24"/>
      <c r="P223" s="25"/>
      <c r="Q223" s="24"/>
      <c r="R223" s="26"/>
      <c r="S223" s="24"/>
      <c r="T223" s="24"/>
      <c r="U223" s="24" t="s">
        <v>0</v>
      </c>
      <c r="V223" s="24"/>
      <c r="W223" s="24"/>
      <c r="X223" s="25"/>
      <c r="Y223" s="24"/>
      <c r="Z223" s="26"/>
      <c r="AA223" s="24"/>
      <c r="AB223" s="24"/>
      <c r="AC223" s="24" t="s">
        <v>0</v>
      </c>
      <c r="AD223" s="24"/>
      <c r="AE223" s="24"/>
      <c r="AF223" s="25"/>
      <c r="AG223" s="24"/>
      <c r="AH223" s="26"/>
      <c r="AI223" s="24"/>
      <c r="AJ223" s="24"/>
      <c r="AK223" s="24" t="s">
        <v>0</v>
      </c>
      <c r="AL223" s="24"/>
      <c r="AM223" s="24"/>
      <c r="AN223" s="25"/>
      <c r="AP223" s="26"/>
      <c r="AQ223" s="24"/>
      <c r="AR223" s="24"/>
      <c r="AS223" s="24" t="s">
        <v>0</v>
      </c>
      <c r="AT223" s="24"/>
      <c r="AU223" s="24"/>
      <c r="AV223" s="25"/>
      <c r="AX223" s="26"/>
      <c r="AY223" s="24"/>
      <c r="AZ223" s="24"/>
      <c r="BA223" s="24" t="s">
        <v>0</v>
      </c>
      <c r="BB223" s="24"/>
      <c r="BC223" s="24"/>
      <c r="BD223" s="25"/>
      <c r="BE223" s="24"/>
      <c r="BF223" s="23"/>
      <c r="BG223" s="26"/>
      <c r="BH223" s="24"/>
      <c r="BI223" s="24"/>
      <c r="BJ223" s="24" t="s">
        <v>0</v>
      </c>
      <c r="BK223" s="24"/>
      <c r="BL223" s="24"/>
      <c r="BM223" s="25"/>
      <c r="BN223" s="24"/>
      <c r="BO223" s="23"/>
      <c r="BP223" s="26"/>
      <c r="BQ223" s="24"/>
      <c r="BR223" s="24"/>
      <c r="BS223" s="24" t="s">
        <v>0</v>
      </c>
      <c r="BT223" s="24"/>
      <c r="BU223" s="24"/>
      <c r="BV223" s="25"/>
      <c r="BW223" s="24"/>
      <c r="BX223" s="23"/>
      <c r="BY223" s="26"/>
      <c r="BZ223" s="24"/>
      <c r="CA223" s="24"/>
      <c r="CB223" s="24" t="s">
        <v>0</v>
      </c>
      <c r="CC223" s="24"/>
      <c r="CD223" s="24"/>
      <c r="CE223" s="25"/>
      <c r="CF223" s="24"/>
      <c r="CG223" s="23"/>
      <c r="CH223" s="26"/>
      <c r="CI223" s="24"/>
      <c r="CJ223" s="24"/>
      <c r="CK223" s="24" t="s">
        <v>0</v>
      </c>
      <c r="CL223" s="24"/>
      <c r="CM223" s="24"/>
      <c r="CN223" s="25"/>
      <c r="CQ223" s="26"/>
      <c r="CR223" s="24"/>
      <c r="CS223" s="24"/>
      <c r="CT223" s="24"/>
      <c r="CU223" s="24"/>
      <c r="CV223" s="24"/>
      <c r="CW223" s="25"/>
    </row>
    <row r="224" spans="1:101" s="19" customFormat="1">
      <c r="A224" s="23"/>
      <c r="B224" s="26"/>
      <c r="C224" s="24"/>
      <c r="D224" s="24"/>
      <c r="E224" s="24"/>
      <c r="F224" s="24"/>
      <c r="G224" s="24"/>
      <c r="H224" s="25"/>
      <c r="I224" s="24"/>
      <c r="J224" s="26"/>
      <c r="K224" s="24"/>
      <c r="L224" s="24"/>
      <c r="M224" s="24"/>
      <c r="N224" s="24"/>
      <c r="O224" s="24"/>
      <c r="P224" s="25"/>
      <c r="Q224" s="24"/>
      <c r="R224" s="26"/>
      <c r="S224" s="24"/>
      <c r="T224" s="24"/>
      <c r="U224" s="24"/>
      <c r="V224" s="24"/>
      <c r="W224" s="24"/>
      <c r="X224" s="25"/>
      <c r="Y224" s="24"/>
      <c r="Z224" s="26"/>
      <c r="AA224" s="24"/>
      <c r="AB224" s="24"/>
      <c r="AC224" s="24"/>
      <c r="AD224" s="24"/>
      <c r="AE224" s="24"/>
      <c r="AF224" s="25"/>
      <c r="AG224" s="24"/>
      <c r="AH224" s="26"/>
      <c r="AI224" s="24"/>
      <c r="AJ224" s="24"/>
      <c r="AK224" s="24"/>
      <c r="AL224" s="24"/>
      <c r="AM224" s="24"/>
      <c r="AN224" s="25"/>
      <c r="AP224" s="26"/>
      <c r="AQ224" s="24"/>
      <c r="AR224" s="24"/>
      <c r="AS224" s="24"/>
      <c r="AT224" s="24"/>
      <c r="AU224" s="24"/>
      <c r="AV224" s="25"/>
      <c r="AX224" s="26"/>
      <c r="AY224" s="24"/>
      <c r="AZ224" s="24"/>
      <c r="BA224" s="24"/>
      <c r="BB224" s="24"/>
      <c r="BC224" s="24"/>
      <c r="BD224" s="25"/>
      <c r="BE224" s="24"/>
      <c r="BF224" s="23"/>
      <c r="BG224" s="26"/>
      <c r="BH224" s="24"/>
      <c r="BI224" s="24"/>
      <c r="BJ224" s="24"/>
      <c r="BK224" s="24"/>
      <c r="BL224" s="24"/>
      <c r="BM224" s="25"/>
      <c r="BN224" s="24"/>
      <c r="BO224" s="23"/>
      <c r="BP224" s="26"/>
      <c r="BQ224" s="24"/>
      <c r="BR224" s="24"/>
      <c r="BS224" s="24"/>
      <c r="BT224" s="24"/>
      <c r="BU224" s="24"/>
      <c r="BV224" s="25"/>
      <c r="BW224" s="24"/>
      <c r="BX224" s="23"/>
      <c r="BY224" s="26"/>
      <c r="BZ224" s="24"/>
      <c r="CA224" s="24"/>
      <c r="CB224" s="24"/>
      <c r="CC224" s="24"/>
      <c r="CD224" s="24"/>
      <c r="CE224" s="25"/>
      <c r="CF224" s="24"/>
      <c r="CG224" s="23"/>
      <c r="CH224" s="26"/>
      <c r="CI224" s="24"/>
      <c r="CJ224" s="24"/>
      <c r="CK224" s="24"/>
      <c r="CL224" s="24"/>
      <c r="CM224" s="24"/>
      <c r="CN224" s="25"/>
      <c r="CQ224" s="26"/>
      <c r="CR224" s="24"/>
      <c r="CS224" s="24"/>
      <c r="CT224" s="24"/>
      <c r="CU224" s="24"/>
      <c r="CV224" s="24"/>
      <c r="CW224" s="25"/>
    </row>
    <row r="225" spans="1:101" s="19" customFormat="1">
      <c r="A225" s="23"/>
      <c r="B225" s="26"/>
      <c r="C225" s="24">
        <f>IF(D225&gt;F225,1,0)+IF(D226&gt;F226,1,0)+IF(D227&gt;F227,1,0)+IF(D228&gt;F228,1,0)+IF(D229&gt;F229,1,0)+IF(D230&gt;F230,1,0)</f>
        <v>0</v>
      </c>
      <c r="D225" s="24"/>
      <c r="E225" s="24" t="s">
        <v>0</v>
      </c>
      <c r="F225" s="24"/>
      <c r="G225" s="24">
        <f>IF(D225&lt;F225,1,0)+IF(D226&lt;F226,1,0)+IF(D227&lt;F227,1,0)+IF(D228&lt;F228,1,0)+IF(D229&lt;F229,1,0)+IF(D230&lt;F230,1,0)</f>
        <v>0</v>
      </c>
      <c r="H225" s="25"/>
      <c r="I225" s="24"/>
      <c r="J225" s="26"/>
      <c r="K225" s="24">
        <f>IF(L225&gt;N225,1,0)+IF(L226&gt;N226,1,0)+IF(L227&gt;N227,1,0)+IF(L228&gt;N228,1,0)+IF(L229&gt;N229,1,0)+IF(L230&gt;N230,1,0)</f>
        <v>0</v>
      </c>
      <c r="L225" s="24"/>
      <c r="M225" s="24" t="s">
        <v>0</v>
      </c>
      <c r="N225" s="24"/>
      <c r="O225" s="24">
        <f>IF(L225&lt;N225,1,0)+IF(L226&lt;N226,1,0)+IF(L227&lt;N227,1,0)+IF(L228&lt;N228,1,0)+IF(L229&lt;N229,1,0)+IF(L230&lt;N230,1,0)</f>
        <v>0</v>
      </c>
      <c r="P225" s="25"/>
      <c r="Q225" s="24"/>
      <c r="R225" s="26"/>
      <c r="S225" s="24">
        <f>IF(T225&gt;V225,1,0)+IF(T226&gt;V226,1,0)+IF(T227&gt;V227,1,0)+IF(T228&gt;V228,1,0)+IF(T229&gt;V229,1,0)+IF(T230&gt;V230,1,0)</f>
        <v>0</v>
      </c>
      <c r="T225" s="24"/>
      <c r="U225" s="24" t="s">
        <v>0</v>
      </c>
      <c r="V225" s="24"/>
      <c r="W225" s="24">
        <f>IF(T225&lt;V225,1,0)+IF(T226&lt;V226,1,0)+IF(T227&lt;V227,1,0)+IF(T228&lt;V228,1,0)+IF(T229&lt;V229,1,0)+IF(T230&lt;V230,1,0)</f>
        <v>0</v>
      </c>
      <c r="X225" s="25"/>
      <c r="Y225" s="24"/>
      <c r="Z225" s="26"/>
      <c r="AA225" s="24">
        <f>IF(AB225&gt;AD225,1,0)+IF(AB226&gt;AD226,1,0)+IF(AB227&gt;AD227,1,0)+IF(AB228&gt;AD228,1,0)+IF(AB229&gt;AD229,1,0)+IF(AB230&gt;AD230,1,0)</f>
        <v>0</v>
      </c>
      <c r="AB225" s="24"/>
      <c r="AC225" s="24" t="s">
        <v>0</v>
      </c>
      <c r="AD225" s="24"/>
      <c r="AE225" s="24">
        <f>IF(AB225&lt;AD225,1,0)+IF(AB226&lt;AD226,1,0)+IF(AB227&lt;AD227,1,0)+IF(AB228&lt;AD228,1,0)+IF(AB229&lt;AD229,1,0)+IF(AB230&lt;AD230,1,0)</f>
        <v>0</v>
      </c>
      <c r="AF225" s="25"/>
      <c r="AG225" s="24"/>
      <c r="AH225" s="26"/>
      <c r="AI225" s="24">
        <f>IF(AJ225&gt;AL225,1,0)+IF(AJ226&gt;AL226,1,0)+IF(AJ227&gt;AL227,1,0)+IF(AJ228&gt;AL228,1,0)+IF(AJ229&gt;AL229,1,0)+IF(AJ230&gt;AL230,1,0)</f>
        <v>0</v>
      </c>
      <c r="AJ225" s="24"/>
      <c r="AK225" s="24" t="s">
        <v>0</v>
      </c>
      <c r="AL225" s="24"/>
      <c r="AM225" s="24">
        <f>IF(AJ225&lt;AL225,1,0)+IF(AJ226&lt;AL226,1,0)+IF(AJ227&lt;AL227,1,0)+IF(AJ228&lt;AL228,1,0)+IF(AJ229&lt;AL229,1,0)+IF(AJ230&lt;AL230,1,0)</f>
        <v>0</v>
      </c>
      <c r="AN225" s="25"/>
      <c r="AP225" s="26" t="s">
        <v>12</v>
      </c>
      <c r="AQ225" s="24">
        <f>IF(AR225&gt;AT225,1,0)+IF(AR226&gt;AT226,1,0)+IF(AR227&gt;AT227,1,0)+IF(AR228&gt;AT228,1,0)+IF(AR229&gt;AT229,1,0)+IF(AR230&gt;AT230,1,0)</f>
        <v>0</v>
      </c>
      <c r="AR225" s="24"/>
      <c r="AS225" s="24" t="s">
        <v>0</v>
      </c>
      <c r="AT225" s="24"/>
      <c r="AU225" s="24">
        <f>IF(AR225&lt;AT225,1,0)+IF(AR226&lt;AT226,1,0)+IF(AR227&lt;AT227,1,0)+IF(AR228&lt;AT228,1,0)+IF(AR229&lt;AT229,1,0)+IF(AR230&lt;AT230,1,0)</f>
        <v>0</v>
      </c>
      <c r="AV225" s="25" t="s">
        <v>11</v>
      </c>
      <c r="AX225" s="26"/>
      <c r="AY225" s="24">
        <f>IF(AZ225&gt;BB225,1,0)+IF(AZ226&gt;BB226,1,0)+IF(AZ227&gt;BB227,1,0)+IF(AZ228&gt;BB228,1,0)+IF(AZ229&gt;BB229,1,0)+IF(AZ230&gt;BB230,1,0)</f>
        <v>0</v>
      </c>
      <c r="AZ225" s="24"/>
      <c r="BA225" s="24" t="s">
        <v>0</v>
      </c>
      <c r="BB225" s="24"/>
      <c r="BC225" s="24">
        <f>IF(AZ225&lt;BB225,1,0)+IF(AZ226&lt;BB226,1,0)+IF(AZ227&lt;BB227,1,0)+IF(AZ228&lt;BB228,1,0)+IF(AZ229&lt;BB229,1,0)+IF(AZ230&lt;BB230,1,0)</f>
        <v>0</v>
      </c>
      <c r="BD225" s="25"/>
      <c r="BE225" s="24"/>
      <c r="BF225" s="23"/>
      <c r="BG225" s="26"/>
      <c r="BH225" s="24">
        <f>IF(BI225&gt;BK225,1,0)+IF(BI226&gt;BK226,1,0)+IF(BI227&gt;BK227,1,0)+IF(BI228&gt;BK228,1,0)+IF(BI229&gt;BK229,1,0)+IF(BI230&gt;BK230,1,0)</f>
        <v>0</v>
      </c>
      <c r="BI225" s="24"/>
      <c r="BJ225" s="24" t="s">
        <v>0</v>
      </c>
      <c r="BK225" s="24"/>
      <c r="BL225" s="24">
        <f>IF(BI225&lt;BK225,1,0)+IF(BI226&lt;BK226,1,0)+IF(BI227&lt;BK227,1,0)+IF(BI228&lt;BK228,1,0)+IF(BI229&lt;BK229,1,0)+IF(BI230&lt;BK230,1,0)</f>
        <v>0</v>
      </c>
      <c r="BM225" s="25"/>
      <c r="BN225" s="24"/>
      <c r="BO225" s="23"/>
      <c r="BP225" s="26"/>
      <c r="BQ225" s="24">
        <f>IF(BR225&gt;BT225,1,0)+IF(BR226&gt;BT226,1,0)+IF(BR227&gt;BT227,1,0)+IF(BR228&gt;BT228,1,0)+IF(BR229&gt;BT229,1,0)+IF(BR230&gt;BT230,1,0)</f>
        <v>0</v>
      </c>
      <c r="BR225" s="24"/>
      <c r="BS225" s="24" t="s">
        <v>0</v>
      </c>
      <c r="BT225" s="24"/>
      <c r="BU225" s="24">
        <f>IF(BR225&lt;BT225,1,0)+IF(BR226&lt;BT226,1,0)+IF(BR227&lt;BT227,1,0)+IF(BR228&lt;BT228,1,0)+IF(BR229&lt;BT229,1,0)+IF(BR230&lt;BT230,1,0)</f>
        <v>0</v>
      </c>
      <c r="BV225" s="25"/>
      <c r="BW225" s="24"/>
      <c r="BX225" s="23"/>
      <c r="BY225" s="26"/>
      <c r="BZ225" s="24">
        <f>IF(CA225&gt;CC225,1,0)+IF(CA226&gt;CC226,1,0)+IF(CA227&gt;CC227,1,0)+IF(CA228&gt;CC228,1,0)+IF(CA229&gt;CC229,1,0)+IF(CA230&gt;CC230,1,0)</f>
        <v>0</v>
      </c>
      <c r="CA225" s="24"/>
      <c r="CB225" s="24" t="s">
        <v>0</v>
      </c>
      <c r="CC225" s="24"/>
      <c r="CD225" s="24">
        <f>IF(CA225&lt;CC225,1,0)+IF(CA226&lt;CC226,1,0)+IF(CA227&lt;CC227,1,0)+IF(CA228&lt;CC228,1,0)+IF(CA229&lt;CC229,1,0)+IF(CA230&lt;CC230,1,0)</f>
        <v>0</v>
      </c>
      <c r="CE225" s="25"/>
      <c r="CF225" s="24"/>
      <c r="CG225" s="23"/>
      <c r="CH225" s="26"/>
      <c r="CI225" s="24">
        <f>IF(CJ225&gt;CL225,1,0)+IF(CJ226&gt;CL226,1,0)+IF(CJ227&gt;CL227,1,0)+IF(CJ228&gt;CL228,1,0)+IF(CJ229&gt;CL229,1,0)+IF(CJ230&gt;CL230,1,0)</f>
        <v>0</v>
      </c>
      <c r="CJ225" s="24"/>
      <c r="CK225" s="24" t="s">
        <v>0</v>
      </c>
      <c r="CL225" s="24"/>
      <c r="CM225" s="24">
        <f>IF(CJ225&lt;CL225,1,0)+IF(CJ226&lt;CL226,1,0)+IF(CJ227&lt;CL227,1,0)+IF(CJ228&lt;CL228,1,0)+IF(CJ229&lt;CL229,1,0)+IF(CJ230&lt;CL230,1,0)</f>
        <v>0</v>
      </c>
      <c r="CN225" s="25"/>
      <c r="CQ225" s="26"/>
      <c r="CR225" s="24"/>
      <c r="CS225" s="24"/>
      <c r="CT225" s="24"/>
      <c r="CU225" s="24"/>
      <c r="CV225" s="24"/>
      <c r="CW225" s="25"/>
    </row>
    <row r="226" spans="1:101" s="19" customFormat="1">
      <c r="A226" s="23"/>
      <c r="B226" s="26"/>
      <c r="C226" s="24"/>
      <c r="D226" s="24"/>
      <c r="E226" s="24" t="s">
        <v>0</v>
      </c>
      <c r="F226" s="24"/>
      <c r="G226" s="24"/>
      <c r="H226" s="25"/>
      <c r="I226" s="24"/>
      <c r="J226" s="26"/>
      <c r="K226" s="24"/>
      <c r="L226" s="24"/>
      <c r="M226" s="24" t="s">
        <v>0</v>
      </c>
      <c r="N226" s="24"/>
      <c r="O226" s="24"/>
      <c r="P226" s="25"/>
      <c r="Q226" s="24"/>
      <c r="R226" s="26"/>
      <c r="S226" s="24"/>
      <c r="T226" s="24"/>
      <c r="U226" s="24" t="s">
        <v>0</v>
      </c>
      <c r="V226" s="24"/>
      <c r="W226" s="24"/>
      <c r="X226" s="25"/>
      <c r="Y226" s="24"/>
      <c r="Z226" s="26"/>
      <c r="AA226" s="24"/>
      <c r="AB226" s="24"/>
      <c r="AC226" s="24" t="s">
        <v>0</v>
      </c>
      <c r="AD226" s="24"/>
      <c r="AE226" s="24"/>
      <c r="AF226" s="25"/>
      <c r="AG226" s="24"/>
      <c r="AH226" s="26"/>
      <c r="AI226" s="24"/>
      <c r="AJ226" s="24"/>
      <c r="AK226" s="24" t="s">
        <v>0</v>
      </c>
      <c r="AL226" s="24"/>
      <c r="AM226" s="24"/>
      <c r="AN226" s="25"/>
      <c r="AP226" s="26"/>
      <c r="AQ226" s="24"/>
      <c r="AR226" s="24"/>
      <c r="AS226" s="24" t="s">
        <v>0</v>
      </c>
      <c r="AT226" s="24"/>
      <c r="AU226" s="24"/>
      <c r="AV226" s="25"/>
      <c r="AX226" s="26"/>
      <c r="AY226" s="24"/>
      <c r="AZ226" s="24"/>
      <c r="BA226" s="24" t="s">
        <v>0</v>
      </c>
      <c r="BB226" s="24"/>
      <c r="BC226" s="24"/>
      <c r="BD226" s="25"/>
      <c r="BE226" s="24"/>
      <c r="BF226" s="23"/>
      <c r="BG226" s="26"/>
      <c r="BH226" s="24"/>
      <c r="BI226" s="24"/>
      <c r="BJ226" s="24" t="s">
        <v>0</v>
      </c>
      <c r="BK226" s="24"/>
      <c r="BL226" s="24"/>
      <c r="BM226" s="25"/>
      <c r="BN226" s="24"/>
      <c r="BO226" s="23"/>
      <c r="BP226" s="26"/>
      <c r="BQ226" s="24"/>
      <c r="BR226" s="24"/>
      <c r="BS226" s="24" t="s">
        <v>0</v>
      </c>
      <c r="BT226" s="24"/>
      <c r="BU226" s="24"/>
      <c r="BV226" s="25"/>
      <c r="BW226" s="24"/>
      <c r="BX226" s="23"/>
      <c r="BY226" s="26"/>
      <c r="BZ226" s="24"/>
      <c r="CA226" s="24"/>
      <c r="CB226" s="24" t="s">
        <v>0</v>
      </c>
      <c r="CC226" s="24"/>
      <c r="CD226" s="24"/>
      <c r="CE226" s="25"/>
      <c r="CF226" s="24"/>
      <c r="CG226" s="23"/>
      <c r="CH226" s="26"/>
      <c r="CI226" s="24"/>
      <c r="CJ226" s="24"/>
      <c r="CK226" s="24" t="s">
        <v>0</v>
      </c>
      <c r="CL226" s="24"/>
      <c r="CM226" s="24"/>
      <c r="CN226" s="25"/>
      <c r="CQ226" s="26"/>
      <c r="CR226" s="24"/>
      <c r="CS226" s="24"/>
      <c r="CT226" s="24"/>
      <c r="CU226" s="24"/>
      <c r="CV226" s="24"/>
      <c r="CW226" s="25"/>
    </row>
    <row r="227" spans="1:101" s="19" customFormat="1">
      <c r="A227" s="23"/>
      <c r="B227" s="26"/>
      <c r="C227" s="24"/>
      <c r="D227" s="24"/>
      <c r="E227" s="24" t="s">
        <v>0</v>
      </c>
      <c r="F227" s="24"/>
      <c r="G227" s="24"/>
      <c r="H227" s="25"/>
      <c r="I227" s="24"/>
      <c r="J227" s="26"/>
      <c r="K227" s="24"/>
      <c r="L227" s="24"/>
      <c r="M227" s="24" t="s">
        <v>0</v>
      </c>
      <c r="N227" s="24"/>
      <c r="O227" s="24"/>
      <c r="P227" s="25"/>
      <c r="Q227" s="24"/>
      <c r="R227" s="26"/>
      <c r="S227" s="24"/>
      <c r="T227" s="24"/>
      <c r="U227" s="24" t="s">
        <v>0</v>
      </c>
      <c r="V227" s="24"/>
      <c r="W227" s="24"/>
      <c r="X227" s="25"/>
      <c r="Y227" s="24"/>
      <c r="Z227" s="26"/>
      <c r="AA227" s="24"/>
      <c r="AB227" s="24"/>
      <c r="AC227" s="24" t="s">
        <v>0</v>
      </c>
      <c r="AD227" s="24"/>
      <c r="AE227" s="24"/>
      <c r="AF227" s="25"/>
      <c r="AG227" s="24"/>
      <c r="AH227" s="26"/>
      <c r="AI227" s="24"/>
      <c r="AJ227" s="24"/>
      <c r="AK227" s="24" t="s">
        <v>0</v>
      </c>
      <c r="AL227" s="24"/>
      <c r="AM227" s="24"/>
      <c r="AN227" s="25"/>
      <c r="AP227" s="26"/>
      <c r="AQ227" s="24"/>
      <c r="AR227" s="24"/>
      <c r="AS227" s="24" t="s">
        <v>0</v>
      </c>
      <c r="AT227" s="24"/>
      <c r="AU227" s="24"/>
      <c r="AV227" s="25"/>
      <c r="AX227" s="26"/>
      <c r="AY227" s="24"/>
      <c r="AZ227" s="24"/>
      <c r="BA227" s="24" t="s">
        <v>0</v>
      </c>
      <c r="BB227" s="24"/>
      <c r="BC227" s="24"/>
      <c r="BD227" s="25"/>
      <c r="BE227" s="24"/>
      <c r="BF227" s="23"/>
      <c r="BG227" s="26"/>
      <c r="BH227" s="24"/>
      <c r="BI227" s="24"/>
      <c r="BJ227" s="24" t="s">
        <v>0</v>
      </c>
      <c r="BK227" s="24"/>
      <c r="BL227" s="24"/>
      <c r="BM227" s="25"/>
      <c r="BN227" s="24"/>
      <c r="BO227" s="23"/>
      <c r="BP227" s="26"/>
      <c r="BQ227" s="24"/>
      <c r="BR227" s="24"/>
      <c r="BS227" s="24" t="s">
        <v>0</v>
      </c>
      <c r="BT227" s="24"/>
      <c r="BU227" s="24"/>
      <c r="BV227" s="25"/>
      <c r="BW227" s="24"/>
      <c r="BX227" s="23"/>
      <c r="BY227" s="26"/>
      <c r="BZ227" s="24"/>
      <c r="CA227" s="24"/>
      <c r="CB227" s="24" t="s">
        <v>0</v>
      </c>
      <c r="CC227" s="24"/>
      <c r="CD227" s="24"/>
      <c r="CE227" s="25"/>
      <c r="CF227" s="24"/>
      <c r="CG227" s="23"/>
      <c r="CH227" s="26"/>
      <c r="CI227" s="24"/>
      <c r="CJ227" s="24"/>
      <c r="CK227" s="24" t="s">
        <v>0</v>
      </c>
      <c r="CL227" s="24"/>
      <c r="CM227" s="24"/>
      <c r="CN227" s="25"/>
      <c r="CQ227" s="26"/>
      <c r="CR227" s="24"/>
      <c r="CS227" s="24"/>
      <c r="CT227" s="24"/>
      <c r="CU227" s="24"/>
      <c r="CV227" s="24"/>
      <c r="CW227" s="25"/>
    </row>
    <row r="228" spans="1:101" s="19" customFormat="1">
      <c r="A228" s="23"/>
      <c r="B228" s="26"/>
      <c r="C228" s="24"/>
      <c r="D228" s="24"/>
      <c r="E228" s="24" t="s">
        <v>0</v>
      </c>
      <c r="F228" s="24"/>
      <c r="G228" s="24"/>
      <c r="H228" s="25"/>
      <c r="I228" s="24"/>
      <c r="J228" s="26"/>
      <c r="K228" s="24"/>
      <c r="L228" s="24"/>
      <c r="M228" s="24" t="s">
        <v>0</v>
      </c>
      <c r="N228" s="24"/>
      <c r="O228" s="24"/>
      <c r="P228" s="25"/>
      <c r="Q228" s="24"/>
      <c r="R228" s="26"/>
      <c r="S228" s="24"/>
      <c r="T228" s="24"/>
      <c r="U228" s="24" t="s">
        <v>0</v>
      </c>
      <c r="V228" s="24"/>
      <c r="W228" s="24"/>
      <c r="X228" s="25"/>
      <c r="Y228" s="24"/>
      <c r="Z228" s="26"/>
      <c r="AA228" s="24"/>
      <c r="AB228" s="24"/>
      <c r="AC228" s="24" t="s">
        <v>0</v>
      </c>
      <c r="AD228" s="24"/>
      <c r="AE228" s="24"/>
      <c r="AF228" s="25"/>
      <c r="AG228" s="24"/>
      <c r="AH228" s="26"/>
      <c r="AI228" s="24"/>
      <c r="AJ228" s="24"/>
      <c r="AK228" s="24" t="s">
        <v>0</v>
      </c>
      <c r="AL228" s="24"/>
      <c r="AM228" s="24"/>
      <c r="AN228" s="25"/>
      <c r="AP228" s="26"/>
      <c r="AQ228" s="24"/>
      <c r="AR228" s="24"/>
      <c r="AS228" s="24" t="s">
        <v>0</v>
      </c>
      <c r="AT228" s="24"/>
      <c r="AU228" s="24"/>
      <c r="AV228" s="25"/>
      <c r="AX228" s="26"/>
      <c r="AY228" s="24"/>
      <c r="AZ228" s="24"/>
      <c r="BA228" s="24" t="s">
        <v>0</v>
      </c>
      <c r="BB228" s="24"/>
      <c r="BC228" s="24"/>
      <c r="BD228" s="25"/>
      <c r="BE228" s="24"/>
      <c r="BF228" s="23"/>
      <c r="BG228" s="26"/>
      <c r="BH228" s="24"/>
      <c r="BI228" s="24"/>
      <c r="BJ228" s="24" t="s">
        <v>0</v>
      </c>
      <c r="BK228" s="24"/>
      <c r="BL228" s="24"/>
      <c r="BM228" s="25"/>
      <c r="BN228" s="24"/>
      <c r="BO228" s="23"/>
      <c r="BP228" s="26"/>
      <c r="BQ228" s="24"/>
      <c r="BR228" s="24"/>
      <c r="BS228" s="24" t="s">
        <v>0</v>
      </c>
      <c r="BT228" s="24"/>
      <c r="BU228" s="24"/>
      <c r="BV228" s="25"/>
      <c r="BW228" s="24"/>
      <c r="BX228" s="23"/>
      <c r="BY228" s="26"/>
      <c r="BZ228" s="24"/>
      <c r="CA228" s="24"/>
      <c r="CB228" s="24" t="s">
        <v>0</v>
      </c>
      <c r="CC228" s="24"/>
      <c r="CD228" s="24"/>
      <c r="CE228" s="25"/>
      <c r="CF228" s="24"/>
      <c r="CG228" s="23"/>
      <c r="CH228" s="26"/>
      <c r="CI228" s="24"/>
      <c r="CJ228" s="24"/>
      <c r="CK228" s="24" t="s">
        <v>0</v>
      </c>
      <c r="CL228" s="24"/>
      <c r="CM228" s="24"/>
      <c r="CN228" s="25"/>
      <c r="CQ228" s="26"/>
      <c r="CR228" s="24"/>
      <c r="CS228" s="24"/>
      <c r="CT228" s="24"/>
      <c r="CU228" s="24"/>
      <c r="CV228" s="24"/>
      <c r="CW228" s="25"/>
    </row>
    <row r="229" spans="1:101" s="19" customFormat="1">
      <c r="A229" s="23"/>
      <c r="B229" s="26"/>
      <c r="C229" s="24"/>
      <c r="D229" s="24"/>
      <c r="E229" s="24" t="s">
        <v>0</v>
      </c>
      <c r="F229" s="24"/>
      <c r="G229" s="24"/>
      <c r="H229" s="25"/>
      <c r="I229" s="24"/>
      <c r="J229" s="26"/>
      <c r="K229" s="24"/>
      <c r="L229" s="24"/>
      <c r="M229" s="24" t="s">
        <v>0</v>
      </c>
      <c r="N229" s="24"/>
      <c r="O229" s="24"/>
      <c r="P229" s="25"/>
      <c r="Q229" s="24"/>
      <c r="R229" s="26"/>
      <c r="S229" s="24"/>
      <c r="T229" s="24"/>
      <c r="U229" s="24" t="s">
        <v>0</v>
      </c>
      <c r="V229" s="24"/>
      <c r="W229" s="24"/>
      <c r="X229" s="25"/>
      <c r="Y229" s="24"/>
      <c r="Z229" s="26"/>
      <c r="AA229" s="24"/>
      <c r="AB229" s="24"/>
      <c r="AC229" s="24" t="s">
        <v>0</v>
      </c>
      <c r="AD229" s="24"/>
      <c r="AE229" s="24"/>
      <c r="AF229" s="25"/>
      <c r="AG229" s="24"/>
      <c r="AH229" s="26"/>
      <c r="AI229" s="24"/>
      <c r="AJ229" s="24"/>
      <c r="AK229" s="24" t="s">
        <v>0</v>
      </c>
      <c r="AL229" s="24"/>
      <c r="AM229" s="24"/>
      <c r="AN229" s="25"/>
      <c r="AP229" s="26"/>
      <c r="AQ229" s="24"/>
      <c r="AR229" s="24"/>
      <c r="AS229" s="24" t="s">
        <v>0</v>
      </c>
      <c r="AT229" s="24"/>
      <c r="AU229" s="24"/>
      <c r="AV229" s="25"/>
      <c r="AX229" s="26"/>
      <c r="AY229" s="24"/>
      <c r="AZ229" s="24"/>
      <c r="BA229" s="24" t="s">
        <v>0</v>
      </c>
      <c r="BB229" s="24"/>
      <c r="BC229" s="24"/>
      <c r="BD229" s="25"/>
      <c r="BE229" s="24"/>
      <c r="BF229" s="23"/>
      <c r="BG229" s="26"/>
      <c r="BH229" s="24"/>
      <c r="BI229" s="24"/>
      <c r="BJ229" s="24" t="s">
        <v>0</v>
      </c>
      <c r="BK229" s="24"/>
      <c r="BL229" s="24"/>
      <c r="BM229" s="25"/>
      <c r="BN229" s="24"/>
      <c r="BO229" s="23"/>
      <c r="BP229" s="26"/>
      <c r="BQ229" s="24"/>
      <c r="BR229" s="24"/>
      <c r="BS229" s="24" t="s">
        <v>0</v>
      </c>
      <c r="BT229" s="24"/>
      <c r="BU229" s="24"/>
      <c r="BV229" s="25"/>
      <c r="BW229" s="24"/>
      <c r="BX229" s="23"/>
      <c r="BY229" s="26"/>
      <c r="BZ229" s="24"/>
      <c r="CA229" s="24"/>
      <c r="CB229" s="24" t="s">
        <v>0</v>
      </c>
      <c r="CC229" s="24"/>
      <c r="CD229" s="24"/>
      <c r="CE229" s="25"/>
      <c r="CF229" s="24"/>
      <c r="CG229" s="23"/>
      <c r="CH229" s="26"/>
      <c r="CI229" s="24"/>
      <c r="CJ229" s="24"/>
      <c r="CK229" s="24" t="s">
        <v>0</v>
      </c>
      <c r="CL229" s="24"/>
      <c r="CM229" s="24"/>
      <c r="CN229" s="25"/>
      <c r="CQ229" s="26"/>
      <c r="CR229" s="24"/>
      <c r="CS229" s="24"/>
      <c r="CT229" s="24"/>
      <c r="CU229" s="24"/>
      <c r="CV229" s="24"/>
      <c r="CW229" s="25"/>
    </row>
    <row r="230" spans="1:101" s="19" customFormat="1">
      <c r="A230" s="23"/>
      <c r="B230" s="26"/>
      <c r="C230" s="24"/>
      <c r="D230" s="24"/>
      <c r="E230" s="24"/>
      <c r="F230" s="24"/>
      <c r="G230" s="24"/>
      <c r="H230" s="25"/>
      <c r="I230" s="24"/>
      <c r="J230" s="26"/>
      <c r="K230" s="24"/>
      <c r="L230" s="24"/>
      <c r="M230" s="24"/>
      <c r="N230" s="24"/>
      <c r="O230" s="24"/>
      <c r="P230" s="25"/>
      <c r="Q230" s="24"/>
      <c r="R230" s="26"/>
      <c r="S230" s="24"/>
      <c r="T230" s="24"/>
      <c r="U230" s="24"/>
      <c r="V230" s="24"/>
      <c r="W230" s="24"/>
      <c r="X230" s="25"/>
      <c r="Y230" s="24"/>
      <c r="Z230" s="26"/>
      <c r="AA230" s="24"/>
      <c r="AB230" s="24"/>
      <c r="AC230" s="24"/>
      <c r="AD230" s="24"/>
      <c r="AE230" s="24"/>
      <c r="AF230" s="25"/>
      <c r="AG230" s="24"/>
      <c r="AH230" s="26"/>
      <c r="AI230" s="24"/>
      <c r="AJ230" s="24"/>
      <c r="AK230" s="24"/>
      <c r="AL230" s="24"/>
      <c r="AM230" s="24"/>
      <c r="AN230" s="25"/>
      <c r="AP230" s="26"/>
      <c r="AQ230" s="24"/>
      <c r="AR230" s="24"/>
      <c r="AS230" s="24"/>
      <c r="AT230" s="24"/>
      <c r="AU230" s="24"/>
      <c r="AV230" s="25"/>
      <c r="AX230" s="26"/>
      <c r="AY230" s="24"/>
      <c r="AZ230" s="24"/>
      <c r="BA230" s="24"/>
      <c r="BB230" s="24"/>
      <c r="BC230" s="24"/>
      <c r="BD230" s="25"/>
      <c r="BE230" s="24"/>
      <c r="BF230" s="23"/>
      <c r="BG230" s="26"/>
      <c r="BH230" s="24"/>
      <c r="BI230" s="24"/>
      <c r="BJ230" s="24"/>
      <c r="BK230" s="24"/>
      <c r="BL230" s="24"/>
      <c r="BM230" s="25"/>
      <c r="BN230" s="24"/>
      <c r="BO230" s="23"/>
      <c r="BP230" s="26"/>
      <c r="BQ230" s="24"/>
      <c r="BR230" s="24"/>
      <c r="BS230" s="24"/>
      <c r="BT230" s="24"/>
      <c r="BU230" s="24"/>
      <c r="BV230" s="25"/>
      <c r="BW230" s="24"/>
      <c r="BX230" s="23"/>
      <c r="BY230" s="26"/>
      <c r="BZ230" s="24"/>
      <c r="CA230" s="24"/>
      <c r="CB230" s="24"/>
      <c r="CC230" s="24"/>
      <c r="CD230" s="24"/>
      <c r="CE230" s="25"/>
      <c r="CF230" s="24"/>
      <c r="CG230" s="23"/>
      <c r="CH230" s="26"/>
      <c r="CI230" s="24"/>
      <c r="CJ230" s="24"/>
      <c r="CK230" s="24"/>
      <c r="CL230" s="24"/>
      <c r="CM230" s="24"/>
      <c r="CN230" s="25"/>
      <c r="CQ230" s="26"/>
      <c r="CR230" s="24"/>
      <c r="CS230" s="24"/>
      <c r="CT230" s="24"/>
      <c r="CU230" s="24"/>
      <c r="CV230" s="24"/>
      <c r="CW230" s="25"/>
    </row>
    <row r="231" spans="1:101" s="19" customFormat="1">
      <c r="A231" s="23"/>
      <c r="B231" s="26"/>
      <c r="C231" s="24">
        <f>IF(D231&gt;F231,1,0)+IF(D232&gt;F232,1,0)+IF(D233&gt;F233,1,0)+IF(D234&gt;F234,1,0)+IF(D235&gt;F235,1,0)+IF(D236&gt;F236,1,0)</f>
        <v>0</v>
      </c>
      <c r="D231" s="24"/>
      <c r="E231" s="24" t="s">
        <v>0</v>
      </c>
      <c r="F231" s="24"/>
      <c r="G231" s="24">
        <f>IF(D231&lt;F231,1,0)+IF(D232&lt;F232,1,0)+IF(D233&lt;F233,1,0)+IF(D234&lt;F234,1,0)+IF(D235&lt;F235,1,0)+IF(D236&lt;F236,1,0)</f>
        <v>0</v>
      </c>
      <c r="H231" s="25"/>
      <c r="I231" s="24"/>
      <c r="J231" s="26"/>
      <c r="K231" s="24">
        <f>IF(L231&gt;N231,1,0)+IF(L232&gt;N232,1,0)+IF(L233&gt;N233,1,0)+IF(L234&gt;N234,1,0)+IF(L235&gt;N235,1,0)+IF(L236&gt;N236,1,0)</f>
        <v>0</v>
      </c>
      <c r="L231" s="24"/>
      <c r="M231" s="24" t="s">
        <v>0</v>
      </c>
      <c r="N231" s="24"/>
      <c r="O231" s="24">
        <f>IF(L231&lt;N231,1,0)+IF(L232&lt;N232,1,0)+IF(L233&lt;N233,1,0)+IF(L234&lt;N234,1,0)+IF(L235&lt;N235,1,0)+IF(L236&lt;N236,1,0)</f>
        <v>0</v>
      </c>
      <c r="P231" s="25"/>
      <c r="Q231" s="24"/>
      <c r="R231" s="26"/>
      <c r="S231" s="24">
        <f>IF(T231&gt;V231,1,0)+IF(T232&gt;V232,1,0)+IF(T233&gt;V233,1,0)+IF(T234&gt;V234,1,0)+IF(T235&gt;V235,1,0)+IF(T236&gt;V236,1,0)</f>
        <v>0</v>
      </c>
      <c r="T231" s="24"/>
      <c r="U231" s="24" t="s">
        <v>0</v>
      </c>
      <c r="V231" s="24"/>
      <c r="W231" s="24">
        <f>IF(T231&lt;V231,1,0)+IF(T232&lt;V232,1,0)+IF(T233&lt;V233,1,0)+IF(T234&lt;V234,1,0)+IF(T235&lt;V235,1,0)+IF(T236&lt;V236,1,0)</f>
        <v>0</v>
      </c>
      <c r="X231" s="25"/>
      <c r="Y231" s="24"/>
      <c r="Z231" s="26"/>
      <c r="AA231" s="24">
        <v>0</v>
      </c>
      <c r="AB231" s="24"/>
      <c r="AC231" s="24" t="s">
        <v>0</v>
      </c>
      <c r="AD231" s="24"/>
      <c r="AE231" s="24">
        <f>IF(AB231&lt;AD231,1,0)+IF(AB232&lt;AD232,1,0)+IF(AB233&lt;AD233,1,0)+IF(AB234&lt;AD234,1,0)+IF(AB235&lt;AD235,1,0)+IF(AB236&lt;AD236,1,0)</f>
        <v>0</v>
      </c>
      <c r="AF231" s="25"/>
      <c r="AG231" s="24"/>
      <c r="AH231" s="26"/>
      <c r="AI231" s="24">
        <v>0</v>
      </c>
      <c r="AJ231" s="24"/>
      <c r="AK231" s="24" t="s">
        <v>0</v>
      </c>
      <c r="AL231" s="24"/>
      <c r="AM231" s="24">
        <f>IF(AJ231&lt;AL231,1,0)+IF(AJ232&lt;AL232,1,0)+IF(AJ233&lt;AL233,1,0)+IF(AJ234&lt;AL234,1,0)+IF(AJ235&lt;AL235,1,0)+IF(AJ236&lt;AL236,1,0)</f>
        <v>0</v>
      </c>
      <c r="AN231" s="25"/>
      <c r="AP231" s="26" t="s">
        <v>10</v>
      </c>
      <c r="AQ231" s="24">
        <v>0</v>
      </c>
      <c r="AR231" s="24"/>
      <c r="AS231" s="24" t="s">
        <v>0</v>
      </c>
      <c r="AT231" s="24"/>
      <c r="AU231" s="24">
        <f>IF(AR231&lt;AT231,1,0)+IF(AR232&lt;AT232,1,0)+IF(AR233&lt;AT233,1,0)+IF(AR234&lt;AT234,1,0)+IF(AR235&lt;AT235,1,0)+IF(AR236&lt;AT236,1,0)</f>
        <v>0</v>
      </c>
      <c r="AV231" s="25" t="s">
        <v>9</v>
      </c>
      <c r="AX231" s="26"/>
      <c r="AY231" s="24">
        <v>0</v>
      </c>
      <c r="AZ231" s="24"/>
      <c r="BA231" s="24" t="s">
        <v>0</v>
      </c>
      <c r="BB231" s="24"/>
      <c r="BC231" s="24">
        <f>IF(AZ231&lt;BB231,1,0)+IF(AZ232&lt;BB232,1,0)+IF(AZ233&lt;BB233,1,0)+IF(AZ234&lt;BB234,1,0)+IF(AZ235&lt;BB235,1,0)+IF(AZ236&lt;BB236,1,0)</f>
        <v>0</v>
      </c>
      <c r="BD231" s="25"/>
      <c r="BE231" s="24"/>
      <c r="BF231" s="23"/>
      <c r="BG231" s="26"/>
      <c r="BH231" s="24">
        <v>0</v>
      </c>
      <c r="BI231" s="24"/>
      <c r="BJ231" s="24" t="s">
        <v>0</v>
      </c>
      <c r="BK231" s="24"/>
      <c r="BL231" s="24">
        <f>IF(BI231&lt;BK231,1,0)+IF(BI232&lt;BK232,1,0)+IF(BI233&lt;BK233,1,0)+IF(BI234&lt;BK234,1,0)+IF(BI235&lt;BK235,1,0)+IF(BI236&lt;BK236,1,0)</f>
        <v>0</v>
      </c>
      <c r="BM231" s="25"/>
      <c r="BN231" s="24"/>
      <c r="BO231" s="23"/>
      <c r="BP231" s="26"/>
      <c r="BQ231" s="24">
        <v>0</v>
      </c>
      <c r="BR231" s="24"/>
      <c r="BS231" s="24" t="s">
        <v>0</v>
      </c>
      <c r="BT231" s="24"/>
      <c r="BU231" s="24">
        <f>IF(BR231&lt;BT231,1,0)+IF(BR232&lt;BT232,1,0)+IF(BR233&lt;BT233,1,0)+IF(BR234&lt;BT234,1,0)+IF(BR235&lt;BT235,1,0)+IF(BR236&lt;BT236,1,0)</f>
        <v>0</v>
      </c>
      <c r="BV231" s="25"/>
      <c r="BW231" s="24"/>
      <c r="BX231" s="23"/>
      <c r="BY231" s="26"/>
      <c r="BZ231" s="24">
        <v>0</v>
      </c>
      <c r="CA231" s="24"/>
      <c r="CB231" s="24" t="s">
        <v>0</v>
      </c>
      <c r="CC231" s="24"/>
      <c r="CD231" s="24">
        <f>IF(CA231&lt;CC231,1,0)+IF(CA232&lt;CC232,1,0)+IF(CA233&lt;CC233,1,0)+IF(CA234&lt;CC234,1,0)+IF(CA235&lt;CC235,1,0)+IF(CA236&lt;CC236,1,0)</f>
        <v>0</v>
      </c>
      <c r="CE231" s="25"/>
      <c r="CF231" s="24"/>
      <c r="CG231" s="23"/>
      <c r="CH231" s="26"/>
      <c r="CI231" s="24">
        <v>0</v>
      </c>
      <c r="CJ231" s="24"/>
      <c r="CK231" s="24" t="s">
        <v>0</v>
      </c>
      <c r="CL231" s="24"/>
      <c r="CM231" s="24">
        <f>IF(CJ231&lt;CL231,1,0)+IF(CJ232&lt;CL232,1,0)+IF(CJ233&lt;CL233,1,0)+IF(CJ234&lt;CL234,1,0)+IF(CJ235&lt;CL235,1,0)+IF(CJ236&lt;CL236,1,0)</f>
        <v>0</v>
      </c>
      <c r="CN231" s="25"/>
      <c r="CQ231" s="26"/>
      <c r="CR231" s="24"/>
      <c r="CS231" s="24"/>
      <c r="CT231" s="24"/>
      <c r="CU231" s="24"/>
      <c r="CV231" s="24"/>
      <c r="CW231" s="25"/>
    </row>
    <row r="232" spans="1:101" s="19" customFormat="1">
      <c r="A232" s="23"/>
      <c r="B232" s="26"/>
      <c r="C232" s="24"/>
      <c r="D232" s="24"/>
      <c r="E232" s="24" t="s">
        <v>0</v>
      </c>
      <c r="F232" s="24"/>
      <c r="G232" s="24"/>
      <c r="H232" s="25"/>
      <c r="I232" s="24"/>
      <c r="J232" s="26"/>
      <c r="K232" s="24"/>
      <c r="L232" s="24"/>
      <c r="M232" s="24" t="s">
        <v>0</v>
      </c>
      <c r="N232" s="24"/>
      <c r="O232" s="24"/>
      <c r="P232" s="25"/>
      <c r="Q232" s="24"/>
      <c r="R232" s="26"/>
      <c r="S232" s="24"/>
      <c r="T232" s="24"/>
      <c r="U232" s="24" t="s">
        <v>0</v>
      </c>
      <c r="V232" s="24"/>
      <c r="W232" s="24"/>
      <c r="X232" s="25"/>
      <c r="Y232" s="24"/>
      <c r="Z232" s="26"/>
      <c r="AA232" s="24"/>
      <c r="AB232" s="24"/>
      <c r="AC232" s="24" t="s">
        <v>0</v>
      </c>
      <c r="AD232" s="24"/>
      <c r="AE232" s="24"/>
      <c r="AF232" s="25"/>
      <c r="AG232" s="24"/>
      <c r="AH232" s="26"/>
      <c r="AI232" s="24"/>
      <c r="AJ232" s="24"/>
      <c r="AK232" s="24" t="s">
        <v>0</v>
      </c>
      <c r="AL232" s="24"/>
      <c r="AM232" s="24"/>
      <c r="AN232" s="25"/>
      <c r="AP232" s="26"/>
      <c r="AQ232" s="24"/>
      <c r="AR232" s="24"/>
      <c r="AS232" s="24" t="s">
        <v>0</v>
      </c>
      <c r="AT232" s="24"/>
      <c r="AU232" s="24"/>
      <c r="AV232" s="25"/>
      <c r="AX232" s="26"/>
      <c r="AY232" s="24"/>
      <c r="AZ232" s="24"/>
      <c r="BA232" s="24" t="s">
        <v>0</v>
      </c>
      <c r="BB232" s="24"/>
      <c r="BC232" s="24"/>
      <c r="BD232" s="25"/>
      <c r="BE232" s="24"/>
      <c r="BF232" s="23"/>
      <c r="BG232" s="26"/>
      <c r="BH232" s="24"/>
      <c r="BI232" s="24"/>
      <c r="BJ232" s="24" t="s">
        <v>0</v>
      </c>
      <c r="BK232" s="24"/>
      <c r="BL232" s="24"/>
      <c r="BM232" s="25"/>
      <c r="BN232" s="24"/>
      <c r="BO232" s="23"/>
      <c r="BP232" s="26"/>
      <c r="BQ232" s="24"/>
      <c r="BR232" s="24"/>
      <c r="BS232" s="24" t="s">
        <v>0</v>
      </c>
      <c r="BT232" s="24"/>
      <c r="BU232" s="24"/>
      <c r="BV232" s="25"/>
      <c r="BW232" s="24"/>
      <c r="BX232" s="23"/>
      <c r="BY232" s="26"/>
      <c r="BZ232" s="24"/>
      <c r="CA232" s="24"/>
      <c r="CB232" s="24" t="s">
        <v>0</v>
      </c>
      <c r="CC232" s="24"/>
      <c r="CD232" s="24"/>
      <c r="CE232" s="25"/>
      <c r="CF232" s="24"/>
      <c r="CG232" s="23"/>
      <c r="CH232" s="26"/>
      <c r="CI232" s="24"/>
      <c r="CJ232" s="24"/>
      <c r="CK232" s="24" t="s">
        <v>0</v>
      </c>
      <c r="CL232" s="24"/>
      <c r="CM232" s="24"/>
      <c r="CN232" s="25"/>
      <c r="CQ232" s="26"/>
      <c r="CR232" s="24"/>
      <c r="CS232" s="24"/>
      <c r="CT232" s="24"/>
      <c r="CU232" s="24"/>
      <c r="CV232" s="24"/>
      <c r="CW232" s="25"/>
    </row>
    <row r="233" spans="1:101" s="19" customFormat="1">
      <c r="A233" s="23"/>
      <c r="B233" s="26"/>
      <c r="C233" s="24"/>
      <c r="D233" s="24"/>
      <c r="E233" s="24" t="s">
        <v>0</v>
      </c>
      <c r="F233" s="24"/>
      <c r="G233" s="24"/>
      <c r="H233" s="25"/>
      <c r="I233" s="24"/>
      <c r="J233" s="26"/>
      <c r="K233" s="24"/>
      <c r="L233" s="24"/>
      <c r="M233" s="24" t="s">
        <v>0</v>
      </c>
      <c r="N233" s="24"/>
      <c r="O233" s="24"/>
      <c r="P233" s="25"/>
      <c r="Q233" s="24"/>
      <c r="R233" s="26"/>
      <c r="S233" s="24"/>
      <c r="T233" s="24"/>
      <c r="U233" s="24" t="s">
        <v>0</v>
      </c>
      <c r="V233" s="24"/>
      <c r="W233" s="24"/>
      <c r="X233" s="25"/>
      <c r="Y233" s="24"/>
      <c r="Z233" s="26"/>
      <c r="AA233" s="24"/>
      <c r="AB233" s="24"/>
      <c r="AC233" s="24" t="s">
        <v>0</v>
      </c>
      <c r="AD233" s="24"/>
      <c r="AE233" s="24"/>
      <c r="AF233" s="25"/>
      <c r="AG233" s="24"/>
      <c r="AH233" s="26"/>
      <c r="AI233" s="24"/>
      <c r="AJ233" s="24"/>
      <c r="AK233" s="24" t="s">
        <v>0</v>
      </c>
      <c r="AL233" s="24"/>
      <c r="AM233" s="24"/>
      <c r="AN233" s="25"/>
      <c r="AP233" s="26"/>
      <c r="AQ233" s="24"/>
      <c r="AR233" s="24"/>
      <c r="AS233" s="24" t="s">
        <v>0</v>
      </c>
      <c r="AT233" s="24"/>
      <c r="AU233" s="24"/>
      <c r="AV233" s="25"/>
      <c r="AX233" s="26"/>
      <c r="AY233" s="24"/>
      <c r="AZ233" s="24"/>
      <c r="BA233" s="24" t="s">
        <v>0</v>
      </c>
      <c r="BB233" s="24"/>
      <c r="BC233" s="24"/>
      <c r="BD233" s="25"/>
      <c r="BE233" s="24"/>
      <c r="BF233" s="23"/>
      <c r="BG233" s="26"/>
      <c r="BH233" s="24"/>
      <c r="BI233" s="24"/>
      <c r="BJ233" s="24" t="s">
        <v>0</v>
      </c>
      <c r="BK233" s="24"/>
      <c r="BL233" s="24"/>
      <c r="BM233" s="25"/>
      <c r="BN233" s="24"/>
      <c r="BO233" s="23"/>
      <c r="BP233" s="26"/>
      <c r="BQ233" s="24"/>
      <c r="BR233" s="24"/>
      <c r="BS233" s="24" t="s">
        <v>0</v>
      </c>
      <c r="BT233" s="24"/>
      <c r="BU233" s="24"/>
      <c r="BV233" s="25"/>
      <c r="BW233" s="24"/>
      <c r="BX233" s="23"/>
      <c r="BY233" s="26"/>
      <c r="BZ233" s="24"/>
      <c r="CA233" s="24"/>
      <c r="CB233" s="24" t="s">
        <v>0</v>
      </c>
      <c r="CC233" s="24"/>
      <c r="CD233" s="24"/>
      <c r="CE233" s="25"/>
      <c r="CF233" s="24"/>
      <c r="CG233" s="23"/>
      <c r="CH233" s="26"/>
      <c r="CI233" s="24"/>
      <c r="CJ233" s="24"/>
      <c r="CK233" s="24" t="s">
        <v>0</v>
      </c>
      <c r="CL233" s="24"/>
      <c r="CM233" s="24"/>
      <c r="CN233" s="25"/>
      <c r="CQ233" s="26"/>
      <c r="CR233" s="24"/>
      <c r="CS233" s="24"/>
      <c r="CT233" s="24"/>
      <c r="CU233" s="24"/>
      <c r="CV233" s="24"/>
      <c r="CW233" s="25"/>
    </row>
    <row r="234" spans="1:101" s="19" customFormat="1">
      <c r="A234" s="23"/>
      <c r="B234" s="26"/>
      <c r="C234" s="24"/>
      <c r="D234" s="24"/>
      <c r="E234" s="24" t="s">
        <v>0</v>
      </c>
      <c r="F234" s="24"/>
      <c r="G234" s="24"/>
      <c r="H234" s="25"/>
      <c r="I234" s="24"/>
      <c r="J234" s="26"/>
      <c r="K234" s="24"/>
      <c r="L234" s="24"/>
      <c r="M234" s="24" t="s">
        <v>0</v>
      </c>
      <c r="N234" s="24"/>
      <c r="O234" s="24"/>
      <c r="P234" s="25"/>
      <c r="Q234" s="24"/>
      <c r="R234" s="26"/>
      <c r="S234" s="24"/>
      <c r="T234" s="24"/>
      <c r="U234" s="24" t="s">
        <v>0</v>
      </c>
      <c r="V234" s="24"/>
      <c r="W234" s="24"/>
      <c r="X234" s="25"/>
      <c r="Y234" s="24"/>
      <c r="Z234" s="26"/>
      <c r="AA234" s="24"/>
      <c r="AB234" s="24"/>
      <c r="AC234" s="24" t="s">
        <v>0</v>
      </c>
      <c r="AD234" s="24"/>
      <c r="AE234" s="24"/>
      <c r="AF234" s="25"/>
      <c r="AG234" s="24"/>
      <c r="AH234" s="26"/>
      <c r="AI234" s="24"/>
      <c r="AJ234" s="24"/>
      <c r="AK234" s="24" t="s">
        <v>0</v>
      </c>
      <c r="AL234" s="24"/>
      <c r="AM234" s="24"/>
      <c r="AN234" s="25"/>
      <c r="AP234" s="26"/>
      <c r="AQ234" s="24"/>
      <c r="AR234" s="24"/>
      <c r="AS234" s="24" t="s">
        <v>0</v>
      </c>
      <c r="AT234" s="24"/>
      <c r="AU234" s="24"/>
      <c r="AV234" s="25"/>
      <c r="AX234" s="26"/>
      <c r="AY234" s="24"/>
      <c r="AZ234" s="24"/>
      <c r="BA234" s="24" t="s">
        <v>0</v>
      </c>
      <c r="BB234" s="24"/>
      <c r="BC234" s="24"/>
      <c r="BD234" s="25"/>
      <c r="BE234" s="24"/>
      <c r="BF234" s="23"/>
      <c r="BG234" s="26"/>
      <c r="BH234" s="24"/>
      <c r="BI234" s="24"/>
      <c r="BJ234" s="24" t="s">
        <v>0</v>
      </c>
      <c r="BK234" s="24"/>
      <c r="BL234" s="24"/>
      <c r="BM234" s="25"/>
      <c r="BN234" s="24"/>
      <c r="BO234" s="23"/>
      <c r="BP234" s="26"/>
      <c r="BQ234" s="24"/>
      <c r="BR234" s="24"/>
      <c r="BS234" s="24" t="s">
        <v>0</v>
      </c>
      <c r="BT234" s="24"/>
      <c r="BU234" s="24"/>
      <c r="BV234" s="25"/>
      <c r="BW234" s="24"/>
      <c r="BX234" s="23"/>
      <c r="BY234" s="26"/>
      <c r="BZ234" s="24"/>
      <c r="CA234" s="24"/>
      <c r="CB234" s="24" t="s">
        <v>0</v>
      </c>
      <c r="CC234" s="24"/>
      <c r="CD234" s="24"/>
      <c r="CE234" s="25"/>
      <c r="CF234" s="24"/>
      <c r="CG234" s="23"/>
      <c r="CH234" s="26"/>
      <c r="CI234" s="24"/>
      <c r="CJ234" s="24"/>
      <c r="CK234" s="24" t="s">
        <v>0</v>
      </c>
      <c r="CL234" s="24"/>
      <c r="CM234" s="24"/>
      <c r="CN234" s="25"/>
      <c r="CQ234" s="26"/>
      <c r="CR234" s="24"/>
      <c r="CS234" s="24"/>
      <c r="CT234" s="24"/>
      <c r="CU234" s="24"/>
      <c r="CV234" s="24"/>
      <c r="CW234" s="25"/>
    </row>
    <row r="235" spans="1:101" s="19" customFormat="1">
      <c r="A235" s="23"/>
      <c r="B235" s="26"/>
      <c r="C235" s="24"/>
      <c r="D235" s="24"/>
      <c r="E235" s="24" t="s">
        <v>0</v>
      </c>
      <c r="F235" s="24"/>
      <c r="G235" s="24"/>
      <c r="H235" s="25"/>
      <c r="I235" s="24"/>
      <c r="J235" s="26"/>
      <c r="K235" s="24"/>
      <c r="L235" s="24"/>
      <c r="M235" s="24" t="s">
        <v>0</v>
      </c>
      <c r="N235" s="24"/>
      <c r="O235" s="24"/>
      <c r="P235" s="25"/>
      <c r="Q235" s="24"/>
      <c r="R235" s="26"/>
      <c r="S235" s="24"/>
      <c r="T235" s="24"/>
      <c r="U235" s="24" t="s">
        <v>0</v>
      </c>
      <c r="V235" s="24"/>
      <c r="W235" s="24"/>
      <c r="X235" s="25"/>
      <c r="Y235" s="24"/>
      <c r="Z235" s="26"/>
      <c r="AA235" s="24"/>
      <c r="AB235" s="24"/>
      <c r="AC235" s="24" t="s">
        <v>0</v>
      </c>
      <c r="AD235" s="24"/>
      <c r="AE235" s="24"/>
      <c r="AF235" s="25"/>
      <c r="AG235" s="24"/>
      <c r="AH235" s="26"/>
      <c r="AI235" s="24"/>
      <c r="AJ235" s="24"/>
      <c r="AK235" s="24" t="s">
        <v>0</v>
      </c>
      <c r="AL235" s="24"/>
      <c r="AM235" s="24"/>
      <c r="AN235" s="25"/>
      <c r="AP235" s="26"/>
      <c r="AQ235" s="24"/>
      <c r="AR235" s="24"/>
      <c r="AS235" s="24" t="s">
        <v>0</v>
      </c>
      <c r="AT235" s="24"/>
      <c r="AU235" s="24"/>
      <c r="AV235" s="25"/>
      <c r="AX235" s="26"/>
      <c r="AY235" s="24"/>
      <c r="AZ235" s="24"/>
      <c r="BA235" s="24" t="s">
        <v>0</v>
      </c>
      <c r="BB235" s="24"/>
      <c r="BC235" s="24"/>
      <c r="BD235" s="25"/>
      <c r="BE235" s="24"/>
      <c r="BF235" s="23"/>
      <c r="BG235" s="26"/>
      <c r="BH235" s="24"/>
      <c r="BI235" s="24"/>
      <c r="BJ235" s="24" t="s">
        <v>0</v>
      </c>
      <c r="BK235" s="24"/>
      <c r="BL235" s="24"/>
      <c r="BM235" s="25"/>
      <c r="BN235" s="24"/>
      <c r="BO235" s="23"/>
      <c r="BP235" s="26"/>
      <c r="BQ235" s="24"/>
      <c r="BR235" s="24"/>
      <c r="BS235" s="24" t="s">
        <v>0</v>
      </c>
      <c r="BT235" s="24"/>
      <c r="BU235" s="24"/>
      <c r="BV235" s="25"/>
      <c r="BW235" s="24"/>
      <c r="BX235" s="23"/>
      <c r="BY235" s="26"/>
      <c r="BZ235" s="24"/>
      <c r="CA235" s="24"/>
      <c r="CB235" s="24" t="s">
        <v>0</v>
      </c>
      <c r="CC235" s="24"/>
      <c r="CD235" s="24"/>
      <c r="CE235" s="25"/>
      <c r="CF235" s="24"/>
      <c r="CG235" s="23"/>
      <c r="CH235" s="26"/>
      <c r="CI235" s="24"/>
      <c r="CJ235" s="24"/>
      <c r="CK235" s="24" t="s">
        <v>0</v>
      </c>
      <c r="CL235" s="24"/>
      <c r="CM235" s="24"/>
      <c r="CN235" s="25"/>
      <c r="CQ235" s="26"/>
      <c r="CR235" s="24"/>
      <c r="CS235" s="24"/>
      <c r="CT235" s="24"/>
      <c r="CU235" s="24"/>
      <c r="CV235" s="24"/>
      <c r="CW235" s="25"/>
    </row>
    <row r="236" spans="1:101" s="19" customFormat="1">
      <c r="A236" s="23"/>
      <c r="B236" s="22"/>
      <c r="C236" s="21"/>
      <c r="D236" s="21"/>
      <c r="E236" s="21"/>
      <c r="F236" s="21"/>
      <c r="G236" s="21"/>
      <c r="H236" s="20"/>
      <c r="I236" s="24"/>
      <c r="J236" s="22"/>
      <c r="K236" s="21"/>
      <c r="L236" s="21"/>
      <c r="M236" s="21"/>
      <c r="N236" s="21"/>
      <c r="O236" s="21"/>
      <c r="P236" s="20"/>
      <c r="Q236" s="24"/>
      <c r="R236" s="22"/>
      <c r="S236" s="21"/>
      <c r="T236" s="21"/>
      <c r="U236" s="21"/>
      <c r="V236" s="21"/>
      <c r="W236" s="21"/>
      <c r="X236" s="20"/>
      <c r="Y236" s="24"/>
      <c r="Z236" s="22"/>
      <c r="AA236" s="21"/>
      <c r="AB236" s="21"/>
      <c r="AC236" s="21"/>
      <c r="AD236" s="21"/>
      <c r="AE236" s="21"/>
      <c r="AF236" s="20"/>
      <c r="AG236" s="24"/>
      <c r="AH236" s="22"/>
      <c r="AI236" s="21"/>
      <c r="AJ236" s="21"/>
      <c r="AK236" s="21"/>
      <c r="AL236" s="21"/>
      <c r="AM236" s="21"/>
      <c r="AN236" s="20"/>
      <c r="AP236" s="22"/>
      <c r="AQ236" s="21"/>
      <c r="AR236" s="21"/>
      <c r="AS236" s="21"/>
      <c r="AT236" s="21"/>
      <c r="AU236" s="21"/>
      <c r="AV236" s="20"/>
      <c r="AX236" s="22"/>
      <c r="AY236" s="21"/>
      <c r="AZ236" s="21"/>
      <c r="BA236" s="21"/>
      <c r="BB236" s="21"/>
      <c r="BC236" s="21"/>
      <c r="BD236" s="20"/>
      <c r="BE236" s="24"/>
      <c r="BF236" s="23"/>
      <c r="BG236" s="22"/>
      <c r="BH236" s="21"/>
      <c r="BI236" s="21"/>
      <c r="BJ236" s="21"/>
      <c r="BK236" s="21"/>
      <c r="BL236" s="21"/>
      <c r="BM236" s="20"/>
      <c r="BN236" s="24"/>
      <c r="BO236" s="23"/>
      <c r="BP236" s="22"/>
      <c r="BQ236" s="21"/>
      <c r="BR236" s="21"/>
      <c r="BS236" s="21"/>
      <c r="BT236" s="21"/>
      <c r="BU236" s="21"/>
      <c r="BV236" s="20"/>
      <c r="BW236" s="24"/>
      <c r="BX236" s="23"/>
      <c r="BY236" s="22"/>
      <c r="BZ236" s="21"/>
      <c r="CA236" s="21"/>
      <c r="CB236" s="21"/>
      <c r="CC236" s="21"/>
      <c r="CD236" s="21"/>
      <c r="CE236" s="20"/>
      <c r="CF236" s="24"/>
      <c r="CG236" s="23"/>
      <c r="CH236" s="22"/>
      <c r="CI236" s="21"/>
      <c r="CJ236" s="21"/>
      <c r="CK236" s="21"/>
      <c r="CL236" s="21"/>
      <c r="CM236" s="21"/>
      <c r="CN236" s="20"/>
      <c r="CQ236" s="22"/>
      <c r="CR236" s="21"/>
      <c r="CS236" s="21"/>
      <c r="CT236" s="21"/>
      <c r="CU236" s="21"/>
      <c r="CV236" s="21"/>
      <c r="CW236" s="20"/>
    </row>
    <row r="237" spans="1:101">
      <c r="B237" s="4"/>
      <c r="C237" s="5"/>
      <c r="D237" s="5"/>
      <c r="E237" s="5"/>
      <c r="F237" s="5"/>
      <c r="G237" s="5"/>
      <c r="H237" s="4"/>
      <c r="I237" s="4"/>
      <c r="J237" s="4"/>
      <c r="K237" s="5"/>
      <c r="L237" s="5"/>
      <c r="M237" s="5"/>
      <c r="N237" s="5"/>
      <c r="O237" s="5"/>
      <c r="P237" s="4"/>
      <c r="Q237" s="4"/>
      <c r="R237" s="4"/>
      <c r="S237" s="5"/>
      <c r="T237" s="5"/>
      <c r="U237" s="5"/>
      <c r="V237" s="5"/>
      <c r="W237" s="5"/>
      <c r="X237" s="4"/>
      <c r="Y237" s="4"/>
      <c r="Z237" s="4"/>
      <c r="AA237" s="5"/>
      <c r="AB237" s="5"/>
      <c r="AC237" s="5"/>
      <c r="AD237" s="5"/>
      <c r="AE237" s="5"/>
      <c r="AF237" s="4"/>
      <c r="AG237" s="4"/>
      <c r="AH237" s="4"/>
      <c r="AI237" s="5"/>
      <c r="AJ237" s="5"/>
      <c r="AK237" s="5"/>
      <c r="AL237" s="5"/>
      <c r="AM237" s="5"/>
      <c r="AN237" s="4"/>
      <c r="AP237" s="4"/>
      <c r="AQ237" s="5"/>
      <c r="AR237" s="5"/>
      <c r="AS237" s="5"/>
      <c r="AT237" s="5"/>
      <c r="AU237" s="5"/>
      <c r="AV237" s="4"/>
      <c r="AX237" s="4"/>
      <c r="AY237" s="5"/>
      <c r="AZ237" s="5"/>
      <c r="BA237" s="5"/>
      <c r="BB237" s="5"/>
      <c r="BC237" s="5"/>
      <c r="BD237" s="4"/>
      <c r="BE237" s="4"/>
      <c r="BF237" s="2"/>
      <c r="BG237" s="4"/>
      <c r="BH237" s="5"/>
      <c r="BI237" s="5"/>
      <c r="BJ237" s="5"/>
      <c r="BK237" s="5"/>
      <c r="BL237" s="5"/>
      <c r="BM237" s="4"/>
      <c r="BN237" s="4"/>
      <c r="BO237" s="2"/>
      <c r="BP237" s="4"/>
      <c r="BQ237" s="5"/>
      <c r="BR237" s="5"/>
      <c r="BS237" s="5"/>
      <c r="BT237" s="5"/>
      <c r="BU237" s="5"/>
      <c r="BV237" s="4"/>
      <c r="BW237" s="4"/>
      <c r="BX237" s="2"/>
      <c r="BY237" s="4"/>
      <c r="BZ237" s="5"/>
      <c r="CA237" s="5"/>
      <c r="CB237" s="5"/>
      <c r="CC237" s="5"/>
      <c r="CD237" s="5"/>
      <c r="CE237" s="4"/>
      <c r="CF237" s="4"/>
      <c r="CG237" s="2"/>
      <c r="CH237" s="4"/>
      <c r="CI237" s="5"/>
      <c r="CJ237" s="5"/>
      <c r="CK237" s="5"/>
      <c r="CL237" s="5"/>
      <c r="CM237" s="5"/>
      <c r="CN237" s="4"/>
      <c r="CQ237" s="4"/>
      <c r="CR237" s="5"/>
      <c r="CS237" s="5"/>
      <c r="CT237" s="5"/>
      <c r="CU237" s="5"/>
      <c r="CV237" s="5"/>
      <c r="CW237" s="4"/>
    </row>
    <row r="238" spans="1:101">
      <c r="B238" s="2" t="s">
        <v>8</v>
      </c>
      <c r="J238" s="2" t="s">
        <v>8</v>
      </c>
      <c r="R238" s="2" t="s">
        <v>8</v>
      </c>
      <c r="Z238" s="2" t="s">
        <v>8</v>
      </c>
      <c r="AP238" s="2"/>
      <c r="AQ238" s="3"/>
      <c r="AR238" s="3"/>
      <c r="AS238" s="3"/>
      <c r="AT238" s="3"/>
      <c r="AU238" s="3"/>
      <c r="AV238" s="2"/>
      <c r="AX238" s="2"/>
      <c r="AY238" s="3"/>
      <c r="AZ238" s="3"/>
      <c r="BA238" s="3"/>
      <c r="BB238" s="3"/>
      <c r="BC238" s="3"/>
      <c r="BD238" s="2"/>
      <c r="BE238" s="2"/>
      <c r="BF238" s="2"/>
      <c r="BG238" s="2"/>
      <c r="BH238" s="3"/>
      <c r="BI238" s="3"/>
      <c r="BJ238" s="3"/>
      <c r="BK238" s="3"/>
      <c r="BL238" s="3"/>
      <c r="BM238" s="2"/>
      <c r="BN238" s="2"/>
      <c r="BO238" s="2"/>
      <c r="BP238" s="2"/>
      <c r="BQ238" s="3"/>
      <c r="BR238" s="3"/>
      <c r="BS238" s="3"/>
      <c r="BT238" s="3"/>
      <c r="BU238" s="3"/>
      <c r="BV238" s="2"/>
      <c r="BW238" s="2"/>
      <c r="BX238" s="2"/>
      <c r="BY238" s="2"/>
      <c r="BZ238" s="3"/>
      <c r="CA238" s="3"/>
      <c r="CB238" s="3"/>
      <c r="CC238" s="3"/>
      <c r="CD238" s="3"/>
      <c r="CE238" s="2"/>
      <c r="CF238" s="2"/>
      <c r="CG238" s="2"/>
      <c r="CH238" s="2"/>
      <c r="CI238" s="3"/>
      <c r="CJ238" s="3"/>
      <c r="CK238" s="3"/>
      <c r="CL238" s="3"/>
      <c r="CM238" s="3"/>
      <c r="CN238" s="2"/>
      <c r="CQ238" s="2"/>
      <c r="CR238" s="3"/>
      <c r="CS238" s="3"/>
      <c r="CT238" s="3"/>
      <c r="CU238" s="3"/>
      <c r="CV238" s="3"/>
      <c r="CW238" s="2"/>
    </row>
    <row r="239" spans="1:101">
      <c r="B239" s="16"/>
      <c r="C239" s="15">
        <f>IF(C240&gt;G240,1,0)+IF(C246&gt;G246,1,0)+IF(C252&gt;G252,1,0)+IF(C258&gt;G258,1,0)+IF(C264&gt;G264,1,0)</f>
        <v>0</v>
      </c>
      <c r="D239" s="15"/>
      <c r="E239" s="15"/>
      <c r="F239" s="15"/>
      <c r="G239" s="15">
        <f>IF(C240&lt;G240,1,0)+IF(C246&lt;G246,1,0)+IF(C252&lt;G252,1,0)+IF(C258&lt;G258,1,0)+IF(C264&lt;G264,1,0)</f>
        <v>0</v>
      </c>
      <c r="H239" s="14"/>
      <c r="I239" s="13"/>
      <c r="J239" s="16"/>
      <c r="K239" s="15">
        <f>IF(K240&gt;O240,1,0)+IF(K246&gt;O246,1,0)+IF(K252&gt;O252,1,0)+IF(K258&gt;O258,1,0)+IF(K264&gt;O264,1,0)</f>
        <v>0</v>
      </c>
      <c r="L239" s="15"/>
      <c r="M239" s="15"/>
      <c r="N239" s="15"/>
      <c r="O239" s="15">
        <f>IF(K240&lt;O240,1,0)+IF(K246&lt;O246,1,0)+IF(K252&lt;O252,1,0)+IF(K258&lt;O258,1,0)+IF(K264&lt;O264,1,0)</f>
        <v>0</v>
      </c>
      <c r="P239" s="14"/>
      <c r="Q239" s="13"/>
      <c r="R239" s="16"/>
      <c r="S239" s="15">
        <v>0</v>
      </c>
      <c r="T239" s="15"/>
      <c r="U239" s="15"/>
      <c r="V239" s="15"/>
      <c r="W239" s="15">
        <f>IF(S240&lt;W240,1,0)+IF(S246&lt;W246,1,0)+IF(S252&lt;W252,1,0)+IF(S258&lt;W258,1,0)+IF(S264&lt;W264,1,0)</f>
        <v>0</v>
      </c>
      <c r="X239" s="14"/>
      <c r="Y239" s="13"/>
      <c r="Z239" s="16"/>
      <c r="AA239" s="15">
        <f>IF(AA240&gt;AE240,1,0)+IF(AA246&gt;AE246,1,0)+IF(AA252&gt;AE252,1,0)+IF(AA258&gt;AE258,1,0)+IF(AA264&gt;AE264,1,0)</f>
        <v>0</v>
      </c>
      <c r="AB239" s="15"/>
      <c r="AC239" s="15"/>
      <c r="AD239" s="15"/>
      <c r="AE239" s="15">
        <f>IF(AA240&lt;AE240,1,0)+IF(AA246&lt;AE246,1,0)+IF(AA252&lt;AE252,1,0)+IF(AA258&lt;AE258,1,0)+IF(AA264&lt;AE264,1,0)</f>
        <v>0</v>
      </c>
      <c r="AF239" s="14"/>
      <c r="AG239" s="13"/>
      <c r="AH239" s="16"/>
      <c r="AI239" s="15">
        <f>IF(AI240&gt;AM240,1,0)+IF(AI246&gt;AM246,1,0)+IF(AI252&gt;AM252,1,0)+IF(AI258&gt;AM258,1,0)+IF(AI264&gt;AM264,1,0)</f>
        <v>0</v>
      </c>
      <c r="AJ239" s="15"/>
      <c r="AK239" s="15"/>
      <c r="AL239" s="15"/>
      <c r="AM239" s="15">
        <f>IF(AI240&lt;AM240,1,0)+IF(AI246&lt;AM246,1,0)+IF(AI252&lt;AM252,1,0)+IF(AI258&lt;AM258,1,0)+IF(AI264&lt;AM264,1,0)</f>
        <v>0</v>
      </c>
      <c r="AN239" s="14"/>
      <c r="AP239" s="16"/>
      <c r="AQ239" s="15">
        <f>IF(AQ240&gt;AU240,1,0)+IF(AQ246&gt;AU246,1,0)+IF(AQ252&gt;AU252,1,0)+IF(AQ258&gt;AU258,1,0)+IF(AQ264&gt;AU264,1,0)</f>
        <v>0</v>
      </c>
      <c r="AR239" s="15"/>
      <c r="AS239" s="15"/>
      <c r="AT239" s="15"/>
      <c r="AU239" s="15">
        <f>IF(AQ240&lt;AU240,1,0)+IF(AQ246&lt;AU246,1,0)+IF(AQ252&lt;AU252,1,0)+IF(AQ258&lt;AU258,1,0)+IF(AQ264&lt;AU264,1,0)</f>
        <v>0</v>
      </c>
      <c r="AV239" s="14"/>
      <c r="AX239" s="16"/>
      <c r="AY239" s="15">
        <f>IF(AY240&gt;BC240,1,0)+IF(AY246&gt;BC246,1,0)+IF(AY252&gt;BC252,1,0)+IF(AY258&gt;BC258,1,0)+IF(AY264&gt;BC264,1,0)</f>
        <v>0</v>
      </c>
      <c r="AZ239" s="15"/>
      <c r="BA239" s="15"/>
      <c r="BB239" s="15"/>
      <c r="BC239" s="15">
        <f>IF(AY240&lt;BC240,1,0)+IF(AY246&lt;BC246,1,0)+IF(AY252&lt;BC252,1,0)+IF(AY258&lt;BC258,1,0)+IF(AY264&lt;BC264,1,0)</f>
        <v>0</v>
      </c>
      <c r="BD239" s="14"/>
      <c r="BE239" s="13"/>
      <c r="BF239" s="2"/>
      <c r="BG239" s="16"/>
      <c r="BH239" s="15">
        <f>IF(BH240&gt;BL240,1,0)+IF(BH246&gt;BL246,1,0)+IF(BH252&gt;BL252,1,0)+IF(BH258&gt;BL258,1,0)+IF(BH264&gt;BL264,1,0)</f>
        <v>0</v>
      </c>
      <c r="BI239" s="15"/>
      <c r="BJ239" s="15"/>
      <c r="BK239" s="15"/>
      <c r="BL239" s="15">
        <f>IF(BH240&lt;BL240,1,0)+IF(BH246&lt;BL246,1,0)+IF(BH252&lt;BL252,1,0)+IF(BH258&lt;BL258,1,0)+IF(BH264&lt;BL264,1,0)</f>
        <v>0</v>
      </c>
      <c r="BM239" s="14"/>
      <c r="BN239" s="13"/>
      <c r="BO239" s="2"/>
      <c r="BP239" s="16"/>
      <c r="BQ239" s="15">
        <f>IF(BQ240&gt;BU240,1,0)+IF(BQ246&gt;BU246,1,0)+IF(BQ252&gt;BU252,1,0)+IF(BQ258&gt;BU258,1,0)+IF(BQ264&gt;BU264,1,0)</f>
        <v>0</v>
      </c>
      <c r="BR239" s="15"/>
      <c r="BS239" s="15"/>
      <c r="BT239" s="15"/>
      <c r="BU239" s="15">
        <f>IF(BQ240&lt;BU240,1,0)+IF(BQ246&lt;BU246,1,0)+IF(BQ252&lt;BU252,1,0)+IF(BQ258&lt;BU258,1,0)+IF(BQ264&lt;BU264,1,0)</f>
        <v>0</v>
      </c>
      <c r="BV239" s="14"/>
      <c r="BW239" s="13"/>
      <c r="BX239" s="2"/>
      <c r="BY239" s="16"/>
      <c r="BZ239" s="15">
        <f>IF(BZ240&gt;CD240,1,0)+IF(BZ246&gt;CD246,1,0)+IF(BZ252&gt;CD252,1,0)+IF(BZ258&gt;CD258,1,0)+IF(BZ264&gt;CD264,1,0)</f>
        <v>0</v>
      </c>
      <c r="CA239" s="15"/>
      <c r="CB239" s="15"/>
      <c r="CC239" s="15"/>
      <c r="CD239" s="15">
        <f>IF(BZ240&lt;CD240,1,0)+IF(BZ246&lt;CD246,1,0)+IF(BZ252&lt;CD252,1,0)+IF(BZ258&lt;CD258,1,0)+IF(BZ264&lt;CD264,1,0)</f>
        <v>0</v>
      </c>
      <c r="CE239" s="14"/>
      <c r="CF239" s="13"/>
      <c r="CG239" s="2"/>
      <c r="CH239" s="16"/>
      <c r="CI239" s="15">
        <f>IF(CI240&gt;CM240,1,0)+IF(CI246&gt;CM246,1,0)+IF(CI252&gt;CM252,1,0)+IF(CI258&gt;CM258,1,0)+IF(CI264&gt;CM264,1,0)</f>
        <v>0</v>
      </c>
      <c r="CJ239" s="15"/>
      <c r="CK239" s="15"/>
      <c r="CL239" s="15"/>
      <c r="CM239" s="15">
        <f>IF(CI240&lt;CM240,1,0)+IF(CI246&lt;CM246,1,0)+IF(CI252&lt;CM252,1,0)+IF(CI258&lt;CM258,1,0)+IF(CI264&lt;CM264,1,0)</f>
        <v>0</v>
      </c>
      <c r="CN239" s="14"/>
      <c r="CQ239" s="16"/>
      <c r="CR239" s="15"/>
      <c r="CS239" s="15"/>
      <c r="CT239" s="15"/>
      <c r="CU239" s="15"/>
      <c r="CV239" s="15"/>
      <c r="CW239" s="14"/>
    </row>
    <row r="240" spans="1:101">
      <c r="B240" s="10"/>
      <c r="C240" s="5">
        <f>IF(D240&gt;F240,1,0)+IF(D241&gt;F241,1,0)+IF(D242&gt;F242,1,0)+IF(D243&gt;F243,1,0)+IF(D244&gt;F244,1,0)+IF(D245&gt;F245,1,0)</f>
        <v>0</v>
      </c>
      <c r="D240" s="18"/>
      <c r="E240" s="5" t="s">
        <v>0</v>
      </c>
      <c r="F240" s="5"/>
      <c r="G240" s="5">
        <f>IF(D240&lt;F240,1,0)+IF(D241&lt;F241,1,0)+IF(D242&lt;F242,1,0)+IF(D243&lt;F243,1,0)+IF(D244&lt;F244,1,0)+IF(D245&lt;F245,1,0)</f>
        <v>0</v>
      </c>
      <c r="H240" s="9"/>
      <c r="I240" s="4"/>
      <c r="J240" s="10"/>
      <c r="K240" s="5">
        <f>IF(L240&gt;N240,1,0)+IF(L241&gt;N241,1,0)+IF(L242&gt;N242,1,0)+IF(L243&gt;N243,1,0)+IF(L244&gt;N244,1,0)+IF(L245&gt;N245,1,0)</f>
        <v>0</v>
      </c>
      <c r="L240" s="5"/>
      <c r="M240" s="5" t="s">
        <v>0</v>
      </c>
      <c r="N240" s="5"/>
      <c r="O240" s="5">
        <f>IF(L240&lt;N240,1,0)+IF(L241&lt;N241,1,0)+IF(L242&lt;N242,1,0)+IF(L243&lt;N243,1,0)+IF(L244&lt;N244,1,0)+IF(L245&lt;N245,1,0)</f>
        <v>0</v>
      </c>
      <c r="P240" s="9"/>
      <c r="Q240" s="4"/>
      <c r="R240" s="10"/>
      <c r="S240" s="5">
        <f>IF(T240&gt;V240,1,0)+IF(T241&gt;V241,1,0)+IF(T242&gt;V242,1,0)+IF(T243&gt;V243,1,0)+IF(T244&gt;V244,1,0)+IF(T245&gt;V245,1,0)</f>
        <v>0</v>
      </c>
      <c r="T240" s="5"/>
      <c r="U240" s="5" t="s">
        <v>0</v>
      </c>
      <c r="V240" s="5"/>
      <c r="W240" s="5">
        <f>IF(T240&lt;V240,1,0)+IF(T241&lt;V241,1,0)+IF(T242&lt;V242,1,0)+IF(T243&lt;V243,1,0)+IF(T244&lt;V244,1,0)+IF(T245&lt;V245,1,0)</f>
        <v>0</v>
      </c>
      <c r="X240" s="9"/>
      <c r="Y240" s="4"/>
      <c r="Z240" s="10"/>
      <c r="AA240" s="5">
        <f>IF(AB240&gt;AD240,1,0)+IF(AB241&gt;AD241,1,0)+IF(AB242&gt;AD242,1,0)+IF(AB243&gt;AD243,1,0)+IF(AB244&gt;AD244,1,0)+IF(AB245&gt;AD245,1,0)</f>
        <v>0</v>
      </c>
      <c r="AB240" s="5"/>
      <c r="AC240" s="5" t="s">
        <v>0</v>
      </c>
      <c r="AD240" s="5"/>
      <c r="AE240" s="5">
        <f>IF(AB240&lt;AD240,1,0)+IF(AB241&lt;AD241,1,0)+IF(AB242&lt;AD242,1,0)+IF(AB243&lt;AD243,1,0)+IF(AB244&lt;AD244,1,0)+IF(AB245&lt;AD245,1,0)</f>
        <v>0</v>
      </c>
      <c r="AF240" s="9"/>
      <c r="AG240" s="4"/>
      <c r="AH240" s="10"/>
      <c r="AI240" s="5">
        <f>IF(AJ240&gt;AL240,1,0)+IF(AJ241&gt;AL241,1,0)+IF(AJ242&gt;AL242,1,0)+IF(AJ243&gt;AL243,1,0)+IF(AJ244&gt;AL244,1,0)+IF(AJ245&gt;AL245,1,0)</f>
        <v>0</v>
      </c>
      <c r="AJ240" s="5"/>
      <c r="AK240" s="5" t="s">
        <v>0</v>
      </c>
      <c r="AL240" s="5"/>
      <c r="AM240" s="5">
        <f>IF(AJ240&lt;AL240,1,0)+IF(AJ241&lt;AL241,1,0)+IF(AJ242&lt;AL242,1,0)+IF(AJ243&lt;AL243,1,0)+IF(AJ244&lt;AL244,1,0)+IF(AJ245&lt;AL245,1,0)</f>
        <v>0</v>
      </c>
      <c r="AN240" s="9"/>
      <c r="AP240" s="10"/>
      <c r="AQ240" s="5">
        <f>IF(AR240&gt;AT240,1,0)+IF(AR241&gt;AT241,1,0)+IF(AR242&gt;AT242,1,0)+IF(AR243&gt;AT243,1,0)+IF(AR244&gt;AT244,1,0)+IF(AR245&gt;AT245,1,0)</f>
        <v>0</v>
      </c>
      <c r="AR240" s="5"/>
      <c r="AS240" s="5" t="s">
        <v>0</v>
      </c>
      <c r="AT240" s="5"/>
      <c r="AU240" s="5">
        <f>IF(AR240&lt;AT240,1,0)+IF(AR241&lt;AT241,1,0)+IF(AR242&lt;AT242,1,0)+IF(AR243&lt;AT243,1,0)+IF(AR244&lt;AT244,1,0)+IF(AR245&lt;AT245,1,0)</f>
        <v>0</v>
      </c>
      <c r="AV240" s="9"/>
      <c r="AX240" s="10"/>
      <c r="AY240" s="5">
        <f>IF(AZ240&gt;BB240,1,0)+IF(AZ241&gt;BB241,1,0)+IF(AZ242&gt;BB242,1,0)+IF(AZ243&gt;BB243,1,0)+IF(AZ244&gt;BB244,1,0)+IF(AZ245&gt;BB245,1,0)</f>
        <v>0</v>
      </c>
      <c r="AZ240" s="5"/>
      <c r="BA240" s="5" t="s">
        <v>0</v>
      </c>
      <c r="BB240" s="5"/>
      <c r="BC240" s="5">
        <f>IF(AZ240&lt;BB240,1,0)+IF(AZ241&lt;BB241,1,0)+IF(AZ242&lt;BB242,1,0)+IF(AZ243&lt;BB243,1,0)+IF(AZ244&lt;BB244,1,0)+IF(AZ245&lt;BB245,1,0)</f>
        <v>0</v>
      </c>
      <c r="BD240" s="9"/>
      <c r="BE240" s="4"/>
      <c r="BF240" s="2"/>
      <c r="BG240" s="10"/>
      <c r="BH240" s="5">
        <f>IF(BI240&gt;BK240,1,0)+IF(BI241&gt;BK241,1,0)+IF(BI242&gt;BK242,1,0)+IF(BI243&gt;BK243,1,0)+IF(BI244&gt;BK244,1,0)+IF(BI245&gt;BK245,1,0)</f>
        <v>0</v>
      </c>
      <c r="BI240" s="5"/>
      <c r="BJ240" s="5" t="s">
        <v>0</v>
      </c>
      <c r="BK240" s="5"/>
      <c r="BL240" s="5">
        <f>IF(BI240&lt;BK240,1,0)+IF(BI241&lt;BK241,1,0)+IF(BI242&lt;BK242,1,0)+IF(BI243&lt;BK243,1,0)+IF(BI244&lt;BK244,1,0)+IF(BI245&lt;BK245,1,0)</f>
        <v>0</v>
      </c>
      <c r="BM240" s="9"/>
      <c r="BN240" s="4"/>
      <c r="BO240" s="2"/>
      <c r="BP240" s="10"/>
      <c r="BQ240" s="5">
        <f>IF(BR240&gt;BT240,1,0)+IF(BR241&gt;BT241,1,0)+IF(BR242&gt;BT242,1,0)+IF(BR243&gt;BT243,1,0)+IF(BR244&gt;BT244,1,0)+IF(BR245&gt;BT245,1,0)</f>
        <v>0</v>
      </c>
      <c r="BR240" s="5"/>
      <c r="BS240" s="5" t="s">
        <v>0</v>
      </c>
      <c r="BT240" s="5"/>
      <c r="BU240" s="5">
        <f>IF(BR240&lt;BT240,1,0)+IF(BR241&lt;BT241,1,0)+IF(BR242&lt;BT242,1,0)+IF(BR243&lt;BT243,1,0)+IF(BR244&lt;BT244,1,0)+IF(BR245&lt;BT245,1,0)</f>
        <v>0</v>
      </c>
      <c r="BV240" s="9"/>
      <c r="BW240" s="4"/>
      <c r="BX240" s="2"/>
      <c r="BY240" s="10"/>
      <c r="BZ240" s="5">
        <f>IF(CA240&gt;CC240,1,0)+IF(CA241&gt;CC241,1,0)+IF(CA242&gt;CC242,1,0)+IF(CA243&gt;CC243,1,0)+IF(CA244&gt;CC244,1,0)+IF(CA245&gt;CC245,1,0)</f>
        <v>0</v>
      </c>
      <c r="CA240" s="5"/>
      <c r="CB240" s="5" t="s">
        <v>0</v>
      </c>
      <c r="CC240" s="5"/>
      <c r="CD240" s="5">
        <f>IF(CA240&lt;CC240,1,0)+IF(CA241&lt;CC241,1,0)+IF(CA242&lt;CC242,1,0)+IF(CA243&lt;CC243,1,0)+IF(CA244&lt;CC244,1,0)+IF(CA245&lt;CC245,1,0)</f>
        <v>0</v>
      </c>
      <c r="CE240" s="9"/>
      <c r="CF240" s="4"/>
      <c r="CG240" s="2"/>
      <c r="CH240" s="10"/>
      <c r="CI240" s="5">
        <f>IF(CJ240&gt;CL240,1,0)+IF(CJ241&gt;CL241,1,0)+IF(CJ242&gt;CL242,1,0)+IF(CJ243&gt;CL243,1,0)+IF(CJ244&gt;CL244,1,0)+IF(CJ245&gt;CL245,1,0)</f>
        <v>0</v>
      </c>
      <c r="CJ240" s="5"/>
      <c r="CK240" s="5" t="s">
        <v>0</v>
      </c>
      <c r="CL240" s="5"/>
      <c r="CM240" s="5">
        <f>IF(CJ240&lt;CL240,1,0)+IF(CJ241&lt;CL241,1,0)+IF(CJ242&lt;CL242,1,0)+IF(CJ243&lt;CL243,1,0)+IF(CJ244&lt;CL244,1,0)+IF(CJ245&lt;CL245,1,0)</f>
        <v>0</v>
      </c>
      <c r="CN240" s="9"/>
      <c r="CQ240" s="10"/>
      <c r="CR240" s="5"/>
      <c r="CS240" s="5"/>
      <c r="CT240" s="5"/>
      <c r="CU240" s="5"/>
      <c r="CV240" s="5"/>
      <c r="CW240" s="9"/>
    </row>
    <row r="241" spans="2:101">
      <c r="B241" s="10"/>
      <c r="C241" s="5"/>
      <c r="D241" s="5"/>
      <c r="E241" s="5" t="s">
        <v>0</v>
      </c>
      <c r="F241" s="5"/>
      <c r="G241" s="5"/>
      <c r="H241" s="9"/>
      <c r="I241" s="4"/>
      <c r="J241" s="10"/>
      <c r="K241" s="5"/>
      <c r="L241" s="5"/>
      <c r="M241" s="5" t="s">
        <v>0</v>
      </c>
      <c r="N241" s="5"/>
      <c r="O241" s="5"/>
      <c r="P241" s="9"/>
      <c r="Q241" s="4"/>
      <c r="R241" s="10"/>
      <c r="S241" s="5"/>
      <c r="T241" s="5"/>
      <c r="U241" s="5" t="s">
        <v>0</v>
      </c>
      <c r="V241" s="5"/>
      <c r="W241" s="5"/>
      <c r="X241" s="9"/>
      <c r="Y241" s="4"/>
      <c r="Z241" s="10"/>
      <c r="AA241" s="5"/>
      <c r="AB241" s="5"/>
      <c r="AC241" s="5" t="s">
        <v>0</v>
      </c>
      <c r="AD241" s="5"/>
      <c r="AE241" s="5"/>
      <c r="AF241" s="9"/>
      <c r="AG241" s="4"/>
      <c r="AH241" s="10"/>
      <c r="AI241" s="5"/>
      <c r="AJ241" s="5"/>
      <c r="AK241" s="5" t="s">
        <v>0</v>
      </c>
      <c r="AL241" s="5"/>
      <c r="AM241" s="5"/>
      <c r="AN241" s="9"/>
      <c r="AP241" s="10"/>
      <c r="AQ241" s="5"/>
      <c r="AR241" s="5"/>
      <c r="AS241" s="5" t="s">
        <v>0</v>
      </c>
      <c r="AT241" s="5"/>
      <c r="AU241" s="5"/>
      <c r="AV241" s="9"/>
      <c r="AX241" s="10"/>
      <c r="AY241" s="5"/>
      <c r="AZ241" s="5"/>
      <c r="BA241" s="5" t="s">
        <v>0</v>
      </c>
      <c r="BB241" s="5"/>
      <c r="BC241" s="5"/>
      <c r="BD241" s="9"/>
      <c r="BE241" s="4"/>
      <c r="BF241" s="2"/>
      <c r="BG241" s="10"/>
      <c r="BH241" s="5"/>
      <c r="BI241" s="5"/>
      <c r="BJ241" s="5" t="s">
        <v>0</v>
      </c>
      <c r="BK241" s="5"/>
      <c r="BL241" s="5"/>
      <c r="BM241" s="9"/>
      <c r="BN241" s="4"/>
      <c r="BO241" s="2"/>
      <c r="BP241" s="10"/>
      <c r="BQ241" s="5"/>
      <c r="BR241" s="5"/>
      <c r="BS241" s="5" t="s">
        <v>0</v>
      </c>
      <c r="BT241" s="5"/>
      <c r="BU241" s="5"/>
      <c r="BV241" s="9"/>
      <c r="BW241" s="4"/>
      <c r="BX241" s="2"/>
      <c r="BY241" s="10"/>
      <c r="BZ241" s="5"/>
      <c r="CA241" s="5"/>
      <c r="CB241" s="5" t="s">
        <v>0</v>
      </c>
      <c r="CC241" s="5"/>
      <c r="CD241" s="5"/>
      <c r="CE241" s="9"/>
      <c r="CF241" s="4"/>
      <c r="CG241" s="2"/>
      <c r="CH241" s="10"/>
      <c r="CI241" s="5"/>
      <c r="CJ241" s="5"/>
      <c r="CK241" s="5" t="s">
        <v>0</v>
      </c>
      <c r="CL241" s="5"/>
      <c r="CM241" s="5"/>
      <c r="CN241" s="9"/>
      <c r="CQ241" s="10"/>
      <c r="CR241" s="5"/>
      <c r="CS241" s="5"/>
      <c r="CT241" s="5"/>
      <c r="CU241" s="5"/>
      <c r="CV241" s="5"/>
      <c r="CW241" s="9"/>
    </row>
    <row r="242" spans="2:101">
      <c r="B242" s="10"/>
      <c r="C242" s="5"/>
      <c r="D242" s="5"/>
      <c r="E242" s="5" t="s">
        <v>0</v>
      </c>
      <c r="F242" s="5"/>
      <c r="G242" s="5"/>
      <c r="H242" s="9"/>
      <c r="I242" s="4"/>
      <c r="J242" s="10"/>
      <c r="K242" s="5"/>
      <c r="L242" s="5"/>
      <c r="M242" s="5" t="s">
        <v>0</v>
      </c>
      <c r="N242" s="5"/>
      <c r="O242" s="5"/>
      <c r="P242" s="9"/>
      <c r="Q242" s="4"/>
      <c r="R242" s="10"/>
      <c r="S242" s="5"/>
      <c r="T242" s="5"/>
      <c r="U242" s="5" t="s">
        <v>0</v>
      </c>
      <c r="V242" s="5"/>
      <c r="W242" s="5"/>
      <c r="X242" s="9"/>
      <c r="Y242" s="4"/>
      <c r="Z242" s="10"/>
      <c r="AA242" s="5"/>
      <c r="AB242" s="5"/>
      <c r="AC242" s="5" t="s">
        <v>0</v>
      </c>
      <c r="AD242" s="5"/>
      <c r="AE242" s="5"/>
      <c r="AF242" s="9"/>
      <c r="AG242" s="4"/>
      <c r="AH242" s="10"/>
      <c r="AI242" s="5"/>
      <c r="AJ242" s="5"/>
      <c r="AK242" s="5" t="s">
        <v>0</v>
      </c>
      <c r="AL242" s="5"/>
      <c r="AM242" s="5"/>
      <c r="AN242" s="9"/>
      <c r="AP242" s="10"/>
      <c r="AQ242" s="5"/>
      <c r="AR242" s="5"/>
      <c r="AS242" s="5" t="s">
        <v>0</v>
      </c>
      <c r="AT242" s="5"/>
      <c r="AU242" s="5"/>
      <c r="AV242" s="9"/>
      <c r="AX242" s="10"/>
      <c r="AY242" s="5"/>
      <c r="AZ242" s="5"/>
      <c r="BA242" s="5" t="s">
        <v>0</v>
      </c>
      <c r="BB242" s="5"/>
      <c r="BC242" s="5"/>
      <c r="BD242" s="9"/>
      <c r="BE242" s="4"/>
      <c r="BF242" s="2"/>
      <c r="BG242" s="10"/>
      <c r="BH242" s="5"/>
      <c r="BI242" s="5"/>
      <c r="BJ242" s="5" t="s">
        <v>0</v>
      </c>
      <c r="BK242" s="5"/>
      <c r="BL242" s="5"/>
      <c r="BM242" s="9"/>
      <c r="BN242" s="4"/>
      <c r="BO242" s="2"/>
      <c r="BP242" s="10"/>
      <c r="BQ242" s="5"/>
      <c r="BR242" s="5"/>
      <c r="BS242" s="5" t="s">
        <v>0</v>
      </c>
      <c r="BT242" s="5"/>
      <c r="BU242" s="5"/>
      <c r="BV242" s="9"/>
      <c r="BW242" s="4"/>
      <c r="BX242" s="2"/>
      <c r="BY242" s="10"/>
      <c r="BZ242" s="5"/>
      <c r="CA242" s="5"/>
      <c r="CB242" s="5" t="s">
        <v>0</v>
      </c>
      <c r="CC242" s="5"/>
      <c r="CD242" s="5"/>
      <c r="CE242" s="9"/>
      <c r="CF242" s="4"/>
      <c r="CG242" s="2"/>
      <c r="CH242" s="10"/>
      <c r="CI242" s="5"/>
      <c r="CJ242" s="5"/>
      <c r="CK242" s="5" t="s">
        <v>0</v>
      </c>
      <c r="CL242" s="5"/>
      <c r="CM242" s="5"/>
      <c r="CN242" s="9"/>
      <c r="CQ242" s="10"/>
      <c r="CR242" s="5"/>
      <c r="CS242" s="5"/>
      <c r="CT242" s="5"/>
      <c r="CU242" s="5"/>
      <c r="CV242" s="5"/>
      <c r="CW242" s="9"/>
    </row>
    <row r="243" spans="2:101">
      <c r="B243" s="10"/>
      <c r="C243" s="5"/>
      <c r="D243" s="5"/>
      <c r="E243" s="5" t="s">
        <v>0</v>
      </c>
      <c r="F243" s="5"/>
      <c r="G243" s="5"/>
      <c r="H243" s="9"/>
      <c r="I243" s="4"/>
      <c r="J243" s="10"/>
      <c r="K243" s="5"/>
      <c r="L243" s="5"/>
      <c r="M243" s="5" t="s">
        <v>0</v>
      </c>
      <c r="N243" s="5"/>
      <c r="O243" s="5"/>
      <c r="P243" s="9"/>
      <c r="Q243" s="4"/>
      <c r="R243" s="10"/>
      <c r="S243" s="5"/>
      <c r="T243" s="5"/>
      <c r="U243" s="5" t="s">
        <v>0</v>
      </c>
      <c r="V243" s="5"/>
      <c r="W243" s="5"/>
      <c r="X243" s="9"/>
      <c r="Y243" s="4"/>
      <c r="Z243" s="10"/>
      <c r="AA243" s="5"/>
      <c r="AB243" s="5"/>
      <c r="AC243" s="5" t="s">
        <v>0</v>
      </c>
      <c r="AD243" s="5"/>
      <c r="AE243" s="5"/>
      <c r="AF243" s="9"/>
      <c r="AG243" s="4"/>
      <c r="AH243" s="10"/>
      <c r="AI243" s="5"/>
      <c r="AJ243" s="5"/>
      <c r="AK243" s="5" t="s">
        <v>0</v>
      </c>
      <c r="AL243" s="5"/>
      <c r="AM243" s="5"/>
      <c r="AN243" s="9"/>
      <c r="AP243" s="10"/>
      <c r="AQ243" s="5"/>
      <c r="AR243" s="5"/>
      <c r="AS243" s="5" t="s">
        <v>0</v>
      </c>
      <c r="AT243" s="5"/>
      <c r="AU243" s="5"/>
      <c r="AV243" s="9"/>
      <c r="AX243" s="10"/>
      <c r="AY243" s="5"/>
      <c r="AZ243" s="5"/>
      <c r="BA243" s="5" t="s">
        <v>0</v>
      </c>
      <c r="BB243" s="5"/>
      <c r="BC243" s="5"/>
      <c r="BD243" s="9"/>
      <c r="BE243" s="4"/>
      <c r="BF243" s="2"/>
      <c r="BG243" s="10"/>
      <c r="BH243" s="5"/>
      <c r="BI243" s="5"/>
      <c r="BJ243" s="5" t="s">
        <v>0</v>
      </c>
      <c r="BK243" s="5"/>
      <c r="BL243" s="5"/>
      <c r="BM243" s="9"/>
      <c r="BN243" s="4"/>
      <c r="BO243" s="2"/>
      <c r="BP243" s="10"/>
      <c r="BQ243" s="5"/>
      <c r="BR243" s="5"/>
      <c r="BS243" s="5" t="s">
        <v>0</v>
      </c>
      <c r="BT243" s="5"/>
      <c r="BU243" s="5"/>
      <c r="BV243" s="9"/>
      <c r="BW243" s="4"/>
      <c r="BX243" s="2"/>
      <c r="BY243" s="10"/>
      <c r="BZ243" s="5"/>
      <c r="CA243" s="5"/>
      <c r="CB243" s="5" t="s">
        <v>0</v>
      </c>
      <c r="CC243" s="5"/>
      <c r="CD243" s="5"/>
      <c r="CE243" s="9"/>
      <c r="CF243" s="4"/>
      <c r="CG243" s="2"/>
      <c r="CH243" s="10"/>
      <c r="CI243" s="5"/>
      <c r="CJ243" s="5"/>
      <c r="CK243" s="5" t="s">
        <v>0</v>
      </c>
      <c r="CL243" s="5"/>
      <c r="CM243" s="5"/>
      <c r="CN243" s="9"/>
      <c r="CQ243" s="10"/>
      <c r="CR243" s="5"/>
      <c r="CS243" s="5"/>
      <c r="CT243" s="5"/>
      <c r="CU243" s="5"/>
      <c r="CV243" s="5"/>
      <c r="CW243" s="9"/>
    </row>
    <row r="244" spans="2:101">
      <c r="B244" s="10"/>
      <c r="C244" s="5"/>
      <c r="D244" s="5"/>
      <c r="E244" s="5" t="s">
        <v>0</v>
      </c>
      <c r="F244" s="5"/>
      <c r="G244" s="5"/>
      <c r="H244" s="9"/>
      <c r="I244" s="4"/>
      <c r="J244" s="10"/>
      <c r="K244" s="5"/>
      <c r="L244" s="5"/>
      <c r="M244" s="5" t="s">
        <v>0</v>
      </c>
      <c r="N244" s="5"/>
      <c r="O244" s="5"/>
      <c r="P244" s="9"/>
      <c r="Q244" s="4"/>
      <c r="R244" s="10"/>
      <c r="S244" s="5"/>
      <c r="T244" s="5"/>
      <c r="U244" s="5" t="s">
        <v>0</v>
      </c>
      <c r="V244" s="5"/>
      <c r="W244" s="5"/>
      <c r="X244" s="9"/>
      <c r="Y244" s="4"/>
      <c r="Z244" s="10"/>
      <c r="AA244" s="5"/>
      <c r="AB244" s="5"/>
      <c r="AC244" s="5" t="s">
        <v>0</v>
      </c>
      <c r="AD244" s="5"/>
      <c r="AE244" s="5"/>
      <c r="AF244" s="9"/>
      <c r="AG244" s="4"/>
      <c r="AH244" s="10"/>
      <c r="AI244" s="5"/>
      <c r="AJ244" s="5"/>
      <c r="AK244" s="5" t="s">
        <v>0</v>
      </c>
      <c r="AL244" s="5"/>
      <c r="AM244" s="5"/>
      <c r="AN244" s="9"/>
      <c r="AP244" s="10"/>
      <c r="AQ244" s="5"/>
      <c r="AR244" s="5"/>
      <c r="AS244" s="5" t="s">
        <v>0</v>
      </c>
      <c r="AT244" s="5"/>
      <c r="AU244" s="5"/>
      <c r="AV244" s="9"/>
      <c r="AX244" s="10"/>
      <c r="AY244" s="5"/>
      <c r="AZ244" s="5"/>
      <c r="BA244" s="5" t="s">
        <v>0</v>
      </c>
      <c r="BB244" s="5"/>
      <c r="BC244" s="5"/>
      <c r="BD244" s="9"/>
      <c r="BE244" s="4"/>
      <c r="BF244" s="2"/>
      <c r="BG244" s="10"/>
      <c r="BH244" s="5"/>
      <c r="BI244" s="5"/>
      <c r="BJ244" s="5" t="s">
        <v>0</v>
      </c>
      <c r="BK244" s="5"/>
      <c r="BL244" s="5"/>
      <c r="BM244" s="9"/>
      <c r="BN244" s="4"/>
      <c r="BO244" s="2"/>
      <c r="BP244" s="10"/>
      <c r="BQ244" s="5"/>
      <c r="BR244" s="5"/>
      <c r="BS244" s="5" t="s">
        <v>0</v>
      </c>
      <c r="BT244" s="5"/>
      <c r="BU244" s="5"/>
      <c r="BV244" s="9"/>
      <c r="BW244" s="4"/>
      <c r="BX244" s="2"/>
      <c r="BY244" s="10"/>
      <c r="BZ244" s="5"/>
      <c r="CA244" s="5"/>
      <c r="CB244" s="5" t="s">
        <v>0</v>
      </c>
      <c r="CC244" s="5"/>
      <c r="CD244" s="5"/>
      <c r="CE244" s="9"/>
      <c r="CF244" s="4"/>
      <c r="CG244" s="2"/>
      <c r="CH244" s="10"/>
      <c r="CI244" s="5"/>
      <c r="CJ244" s="5"/>
      <c r="CK244" s="5" t="s">
        <v>0</v>
      </c>
      <c r="CL244" s="5"/>
      <c r="CM244" s="5"/>
      <c r="CN244" s="9"/>
      <c r="CQ244" s="10"/>
      <c r="CR244" s="5"/>
      <c r="CS244" s="5"/>
      <c r="CT244" s="5"/>
      <c r="CU244" s="5"/>
      <c r="CV244" s="5"/>
      <c r="CW244" s="9"/>
    </row>
    <row r="245" spans="2:101">
      <c r="B245" s="10"/>
      <c r="C245" s="5"/>
      <c r="D245" s="5"/>
      <c r="E245" s="5"/>
      <c r="F245" s="5"/>
      <c r="G245" s="5"/>
      <c r="H245" s="9"/>
      <c r="I245" s="4"/>
      <c r="J245" s="10"/>
      <c r="K245" s="5"/>
      <c r="L245" s="5"/>
      <c r="M245" s="5"/>
      <c r="N245" s="5"/>
      <c r="O245" s="5"/>
      <c r="P245" s="9"/>
      <c r="Q245" s="4"/>
      <c r="R245" s="10"/>
      <c r="S245" s="5"/>
      <c r="T245" s="5"/>
      <c r="U245" s="5"/>
      <c r="V245" s="5"/>
      <c r="W245" s="5"/>
      <c r="X245" s="9"/>
      <c r="Y245" s="4"/>
      <c r="Z245" s="10"/>
      <c r="AA245" s="5"/>
      <c r="AB245" s="5"/>
      <c r="AC245" s="5"/>
      <c r="AD245" s="5"/>
      <c r="AE245" s="5"/>
      <c r="AF245" s="9"/>
      <c r="AG245" s="4"/>
      <c r="AH245" s="10"/>
      <c r="AI245" s="5"/>
      <c r="AJ245" s="5"/>
      <c r="AK245" s="5"/>
      <c r="AL245" s="5"/>
      <c r="AM245" s="5"/>
      <c r="AN245" s="9"/>
      <c r="AP245" s="10"/>
      <c r="AQ245" s="5"/>
      <c r="AR245" s="5"/>
      <c r="AS245" s="5"/>
      <c r="AT245" s="5"/>
      <c r="AU245" s="5"/>
      <c r="AV245" s="9"/>
      <c r="AX245" s="10"/>
      <c r="AY245" s="5"/>
      <c r="AZ245" s="5"/>
      <c r="BA245" s="5"/>
      <c r="BB245" s="5"/>
      <c r="BC245" s="5"/>
      <c r="BD245" s="9"/>
      <c r="BE245" s="4"/>
      <c r="BF245" s="2"/>
      <c r="BG245" s="10"/>
      <c r="BH245" s="5"/>
      <c r="BI245" s="5"/>
      <c r="BJ245" s="5"/>
      <c r="BK245" s="5"/>
      <c r="BL245" s="5"/>
      <c r="BM245" s="9"/>
      <c r="BN245" s="4"/>
      <c r="BO245" s="2"/>
      <c r="BP245" s="10"/>
      <c r="BQ245" s="5"/>
      <c r="BR245" s="5"/>
      <c r="BS245" s="5"/>
      <c r="BT245" s="5"/>
      <c r="BU245" s="5"/>
      <c r="BV245" s="9"/>
      <c r="BW245" s="4"/>
      <c r="BX245" s="2"/>
      <c r="BY245" s="10"/>
      <c r="BZ245" s="5"/>
      <c r="CA245" s="5"/>
      <c r="CB245" s="5"/>
      <c r="CC245" s="5"/>
      <c r="CD245" s="5"/>
      <c r="CE245" s="9"/>
      <c r="CF245" s="4"/>
      <c r="CG245" s="2"/>
      <c r="CH245" s="10"/>
      <c r="CI245" s="5"/>
      <c r="CJ245" s="5"/>
      <c r="CK245" s="5"/>
      <c r="CL245" s="5"/>
      <c r="CM245" s="5"/>
      <c r="CN245" s="9"/>
      <c r="CQ245" s="10"/>
      <c r="CR245" s="5"/>
      <c r="CS245" s="5"/>
      <c r="CT245" s="5"/>
      <c r="CU245" s="5"/>
      <c r="CV245" s="5"/>
      <c r="CW245" s="9"/>
    </row>
    <row r="246" spans="2:101">
      <c r="B246" s="10"/>
      <c r="C246" s="5">
        <f>IF(D246&gt;F246,1,0)+IF(D247&gt;F247,1,0)+IF(D248&gt;F248,1,0)+IF(D249&gt;F249,1,0)+IF(D250&gt;F250,1,0)+IF(D251&gt;F251,1,0)</f>
        <v>0</v>
      </c>
      <c r="D246" s="5"/>
      <c r="E246" s="5" t="s">
        <v>0</v>
      </c>
      <c r="F246" s="5"/>
      <c r="G246" s="5">
        <f>IF(D246&lt;F246,1,0)+IF(D247&lt;F247,1,0)+IF(D248&lt;F248,1,0)+IF(D249&lt;F249,1,0)+IF(D250&lt;F250,1,0)+IF(D251&lt;F251,1,0)</f>
        <v>0</v>
      </c>
      <c r="H246" s="9"/>
      <c r="I246" s="4"/>
      <c r="J246" s="10"/>
      <c r="K246" s="5">
        <f>IF(L246&gt;N246,1,0)+IF(L247&gt;N247,1,0)+IF(L248&gt;N248,1,0)+IF(L249&gt;N249,1,0)+IF(L250&gt;N250,1,0)+IF(L251&gt;N251,1,0)</f>
        <v>0</v>
      </c>
      <c r="L246" s="5"/>
      <c r="M246" s="5" t="s">
        <v>0</v>
      </c>
      <c r="N246" s="5"/>
      <c r="O246" s="5">
        <f>IF(L246&lt;N246,1,0)+IF(L247&lt;N247,1,0)+IF(L248&lt;N248,1,0)+IF(L249&lt;N249,1,0)+IF(L250&lt;N250,1,0)+IF(L251&lt;N251,1,0)</f>
        <v>0</v>
      </c>
      <c r="P246" s="9"/>
      <c r="Q246" s="4"/>
      <c r="R246" s="10"/>
      <c r="S246" s="5">
        <f>IF(T246&gt;V246,1,0)+IF(T247&gt;V247,1,0)+IF(T248&gt;V248,1,0)+IF(T249&gt;V249,1,0)+IF(T250&gt;V250,1,0)+IF(T251&gt;V251,1,0)</f>
        <v>0</v>
      </c>
      <c r="T246" s="5"/>
      <c r="U246" s="5" t="s">
        <v>0</v>
      </c>
      <c r="V246" s="5"/>
      <c r="W246" s="5">
        <f>IF(T246&lt;V246,1,0)+IF(T247&lt;V247,1,0)+IF(T248&lt;V248,1,0)+IF(T249&lt;V249,1,0)+IF(T250&lt;V250,1,0)+IF(T251&lt;V251,1,0)</f>
        <v>0</v>
      </c>
      <c r="X246" s="9"/>
      <c r="Y246" s="4"/>
      <c r="Z246" s="10"/>
      <c r="AA246" s="5">
        <f>IF(AB246&gt;AD246,1,0)+IF(AB247&gt;AD247,1,0)+IF(AB248&gt;AD248,1,0)+IF(AB249&gt;AD249,1,0)+IF(AB250&gt;AD250,1,0)+IF(AB251&gt;AD251,1,0)</f>
        <v>0</v>
      </c>
      <c r="AB246" s="5"/>
      <c r="AC246" s="5" t="s">
        <v>0</v>
      </c>
      <c r="AD246" s="5"/>
      <c r="AE246" s="5">
        <f>IF(AB246&lt;AD246,1,0)+IF(AB247&lt;AD247,1,0)+IF(AB248&lt;AD248,1,0)+IF(AB249&lt;AD249,1,0)+IF(AB250&lt;AD250,1,0)+IF(AB251&lt;AD251,1,0)</f>
        <v>0</v>
      </c>
      <c r="AF246" s="9"/>
      <c r="AG246" s="4"/>
      <c r="AH246" s="10"/>
      <c r="AI246" s="5">
        <f>IF(AJ246&gt;AL246,1,0)+IF(AJ247&gt;AL247,1,0)+IF(AJ248&gt;AL248,1,0)+IF(AJ249&gt;AL249,1,0)+IF(AJ250&gt;AL250,1,0)+IF(AJ251&gt;AL251,1,0)</f>
        <v>0</v>
      </c>
      <c r="AJ246" s="5"/>
      <c r="AK246" s="5" t="s">
        <v>0</v>
      </c>
      <c r="AL246" s="5"/>
      <c r="AM246" s="5">
        <f>IF(AJ246&lt;AL246,1,0)+IF(AJ247&lt;AL247,1,0)+IF(AJ248&lt;AL248,1,0)+IF(AJ249&lt;AL249,1,0)+IF(AJ250&lt;AL250,1,0)+IF(AJ251&lt;AL251,1,0)</f>
        <v>0</v>
      </c>
      <c r="AN246" s="9"/>
      <c r="AP246" s="10"/>
      <c r="AQ246" s="5">
        <f>IF(AR246&gt;AT246,1,0)+IF(AR247&gt;AT247,1,0)+IF(AR248&gt;AT248,1,0)+IF(AR249&gt;AT249,1,0)+IF(AR250&gt;AT250,1,0)+IF(AR251&gt;AT251,1,0)</f>
        <v>0</v>
      </c>
      <c r="AR246" s="5"/>
      <c r="AS246" s="5" t="s">
        <v>0</v>
      </c>
      <c r="AT246" s="5"/>
      <c r="AU246" s="5">
        <f>IF(AR246&lt;AT246,1,0)+IF(AR247&lt;AT247,1,0)+IF(AR248&lt;AT248,1,0)+IF(AR249&lt;AT249,1,0)+IF(AR250&lt;AT250,1,0)+IF(AR251&lt;AT251,1,0)</f>
        <v>0</v>
      </c>
      <c r="AV246" s="9"/>
      <c r="AX246" s="10"/>
      <c r="AY246" s="5">
        <f>IF(AZ246&gt;BB246,1,0)+IF(AZ247&gt;BB247,1,0)+IF(AZ248&gt;BB248,1,0)+IF(AZ249&gt;BB249,1,0)+IF(AZ250&gt;BB250,1,0)+IF(AZ251&gt;BB251,1,0)</f>
        <v>0</v>
      </c>
      <c r="AZ246" s="5"/>
      <c r="BA246" s="5" t="s">
        <v>0</v>
      </c>
      <c r="BB246" s="5"/>
      <c r="BC246" s="5">
        <f>IF(AZ246&lt;BB246,1,0)+IF(AZ247&lt;BB247,1,0)+IF(AZ248&lt;BB248,1,0)+IF(AZ249&lt;BB249,1,0)+IF(AZ250&lt;BB250,1,0)+IF(AZ251&lt;BB251,1,0)</f>
        <v>0</v>
      </c>
      <c r="BD246" s="9"/>
      <c r="BE246" s="4"/>
      <c r="BF246" s="2"/>
      <c r="BG246" s="10"/>
      <c r="BH246" s="5">
        <f>IF(BI246&gt;BK246,1,0)+IF(BI247&gt;BK247,1,0)+IF(BI248&gt;BK248,1,0)+IF(BI249&gt;BK249,1,0)+IF(BI250&gt;BK250,1,0)+IF(BI251&gt;BK251,1,0)</f>
        <v>0</v>
      </c>
      <c r="BI246" s="5"/>
      <c r="BJ246" s="5" t="s">
        <v>0</v>
      </c>
      <c r="BK246" s="5"/>
      <c r="BL246" s="5">
        <f>IF(BI246&lt;BK246,1,0)+IF(BI247&lt;BK247,1,0)+IF(BI248&lt;BK248,1,0)+IF(BI249&lt;BK249,1,0)+IF(BI250&lt;BK250,1,0)+IF(BI251&lt;BK251,1,0)</f>
        <v>0</v>
      </c>
      <c r="BM246" s="9"/>
      <c r="BN246" s="4"/>
      <c r="BO246" s="2"/>
      <c r="BP246" s="10"/>
      <c r="BQ246" s="5">
        <f>IF(BR246&gt;BT246,1,0)+IF(BR247&gt;BT247,1,0)+IF(BR248&gt;BT248,1,0)+IF(BR249&gt;BT249,1,0)+IF(BR250&gt;BT250,1,0)+IF(BR251&gt;BT251,1,0)</f>
        <v>0</v>
      </c>
      <c r="BR246" s="5"/>
      <c r="BS246" s="5" t="s">
        <v>0</v>
      </c>
      <c r="BT246" s="5"/>
      <c r="BU246" s="5">
        <f>IF(BR246&lt;BT246,1,0)+IF(BR247&lt;BT247,1,0)+IF(BR248&lt;BT248,1,0)+IF(BR249&lt;BT249,1,0)+IF(BR250&lt;BT250,1,0)+IF(BR251&lt;BT251,1,0)</f>
        <v>0</v>
      </c>
      <c r="BV246" s="9"/>
      <c r="BW246" s="4"/>
      <c r="BX246" s="2"/>
      <c r="BY246" s="10"/>
      <c r="BZ246" s="5">
        <f>IF(CA246&gt;CC246,1,0)+IF(CA247&gt;CC247,1,0)+IF(CA248&gt;CC248,1,0)+IF(CA249&gt;CC249,1,0)+IF(CA250&gt;CC250,1,0)+IF(CA251&gt;CC251,1,0)</f>
        <v>0</v>
      </c>
      <c r="CA246" s="5"/>
      <c r="CB246" s="5" t="s">
        <v>0</v>
      </c>
      <c r="CC246" s="5"/>
      <c r="CD246" s="5">
        <f>IF(CA246&lt;CC246,1,0)+IF(CA247&lt;CC247,1,0)+IF(CA248&lt;CC248,1,0)+IF(CA249&lt;CC249,1,0)+IF(CA250&lt;CC250,1,0)+IF(CA251&lt;CC251,1,0)</f>
        <v>0</v>
      </c>
      <c r="CE246" s="9"/>
      <c r="CF246" s="4"/>
      <c r="CG246" s="2"/>
      <c r="CH246" s="10"/>
      <c r="CI246" s="5">
        <f>IF(CJ246&gt;CL246,1,0)+IF(CJ247&gt;CL247,1,0)+IF(CJ248&gt;CL248,1,0)+IF(CJ249&gt;CL249,1,0)+IF(CJ250&gt;CL250,1,0)+IF(CJ251&gt;CL251,1,0)</f>
        <v>0</v>
      </c>
      <c r="CJ246" s="5"/>
      <c r="CK246" s="5" t="s">
        <v>0</v>
      </c>
      <c r="CL246" s="5"/>
      <c r="CM246" s="5">
        <f>IF(CJ246&lt;CL246,1,0)+IF(CJ247&lt;CL247,1,0)+IF(CJ248&lt;CL248,1,0)+IF(CJ249&lt;CL249,1,0)+IF(CJ250&lt;CL250,1,0)+IF(CJ251&lt;CL251,1,0)</f>
        <v>0</v>
      </c>
      <c r="CN246" s="9"/>
      <c r="CQ246" s="10"/>
      <c r="CR246" s="5"/>
      <c r="CS246" s="5"/>
      <c r="CT246" s="5"/>
      <c r="CU246" s="5"/>
      <c r="CV246" s="5"/>
      <c r="CW246" s="9"/>
    </row>
    <row r="247" spans="2:101">
      <c r="B247" s="10"/>
      <c r="C247" s="5"/>
      <c r="D247" s="5"/>
      <c r="E247" s="5" t="s">
        <v>0</v>
      </c>
      <c r="F247" s="5"/>
      <c r="G247" s="5"/>
      <c r="H247" s="9"/>
      <c r="I247" s="4"/>
      <c r="J247" s="10"/>
      <c r="K247" s="5"/>
      <c r="L247" s="5"/>
      <c r="M247" s="5" t="s">
        <v>0</v>
      </c>
      <c r="N247" s="5"/>
      <c r="O247" s="5"/>
      <c r="P247" s="9"/>
      <c r="Q247" s="4"/>
      <c r="R247" s="10"/>
      <c r="S247" s="5"/>
      <c r="T247" s="5"/>
      <c r="U247" s="5" t="s">
        <v>0</v>
      </c>
      <c r="V247" s="5"/>
      <c r="W247" s="5"/>
      <c r="X247" s="9"/>
      <c r="Y247" s="4"/>
      <c r="Z247" s="10"/>
      <c r="AA247" s="5"/>
      <c r="AB247" s="5"/>
      <c r="AC247" s="5" t="s">
        <v>0</v>
      </c>
      <c r="AD247" s="5"/>
      <c r="AE247" s="5"/>
      <c r="AF247" s="9"/>
      <c r="AG247" s="4"/>
      <c r="AH247" s="10"/>
      <c r="AI247" s="5"/>
      <c r="AJ247" s="5"/>
      <c r="AK247" s="5" t="s">
        <v>0</v>
      </c>
      <c r="AL247" s="5"/>
      <c r="AM247" s="5"/>
      <c r="AN247" s="9"/>
      <c r="AP247" s="10"/>
      <c r="AQ247" s="5"/>
      <c r="AR247" s="5"/>
      <c r="AS247" s="5" t="s">
        <v>0</v>
      </c>
      <c r="AT247" s="5"/>
      <c r="AU247" s="5"/>
      <c r="AV247" s="9"/>
      <c r="AX247" s="10"/>
      <c r="AY247" s="5"/>
      <c r="AZ247" s="5"/>
      <c r="BA247" s="5" t="s">
        <v>0</v>
      </c>
      <c r="BB247" s="5"/>
      <c r="BC247" s="5"/>
      <c r="BD247" s="9"/>
      <c r="BE247" s="4"/>
      <c r="BF247" s="2"/>
      <c r="BG247" s="10"/>
      <c r="BH247" s="5"/>
      <c r="BI247" s="5"/>
      <c r="BJ247" s="5" t="s">
        <v>0</v>
      </c>
      <c r="BK247" s="5"/>
      <c r="BL247" s="5"/>
      <c r="BM247" s="9"/>
      <c r="BN247" s="4"/>
      <c r="BO247" s="2"/>
      <c r="BP247" s="10"/>
      <c r="BQ247" s="5"/>
      <c r="BR247" s="5"/>
      <c r="BS247" s="5" t="s">
        <v>0</v>
      </c>
      <c r="BT247" s="5"/>
      <c r="BU247" s="5"/>
      <c r="BV247" s="9"/>
      <c r="BW247" s="4"/>
      <c r="BX247" s="2"/>
      <c r="BY247" s="10"/>
      <c r="BZ247" s="5"/>
      <c r="CA247" s="5"/>
      <c r="CB247" s="5" t="s">
        <v>0</v>
      </c>
      <c r="CC247" s="5"/>
      <c r="CD247" s="5"/>
      <c r="CE247" s="9"/>
      <c r="CF247" s="4"/>
      <c r="CG247" s="2"/>
      <c r="CH247" s="10"/>
      <c r="CI247" s="5"/>
      <c r="CJ247" s="5"/>
      <c r="CK247" s="5" t="s">
        <v>0</v>
      </c>
      <c r="CL247" s="5"/>
      <c r="CM247" s="5"/>
      <c r="CN247" s="9"/>
      <c r="CQ247" s="10"/>
      <c r="CR247" s="5"/>
      <c r="CS247" s="5"/>
      <c r="CT247" s="5"/>
      <c r="CU247" s="5"/>
      <c r="CV247" s="5"/>
      <c r="CW247" s="9"/>
    </row>
    <row r="248" spans="2:101">
      <c r="B248" s="10"/>
      <c r="C248" s="5"/>
      <c r="D248" s="5"/>
      <c r="E248" s="5" t="s">
        <v>0</v>
      </c>
      <c r="F248" s="5"/>
      <c r="G248" s="5"/>
      <c r="H248" s="9"/>
      <c r="I248" s="4"/>
      <c r="J248" s="10"/>
      <c r="K248" s="5"/>
      <c r="L248" s="5"/>
      <c r="M248" s="5" t="s">
        <v>0</v>
      </c>
      <c r="N248" s="5"/>
      <c r="O248" s="5"/>
      <c r="P248" s="9"/>
      <c r="Q248" s="4"/>
      <c r="R248" s="10"/>
      <c r="S248" s="5"/>
      <c r="T248" s="5"/>
      <c r="U248" s="5" t="s">
        <v>0</v>
      </c>
      <c r="V248" s="5"/>
      <c r="W248" s="5"/>
      <c r="X248" s="9"/>
      <c r="Y248" s="4"/>
      <c r="Z248" s="10"/>
      <c r="AA248" s="5"/>
      <c r="AB248" s="5"/>
      <c r="AC248" s="5" t="s">
        <v>0</v>
      </c>
      <c r="AD248" s="5"/>
      <c r="AE248" s="5"/>
      <c r="AF248" s="9"/>
      <c r="AG248" s="4"/>
      <c r="AH248" s="10"/>
      <c r="AI248" s="5"/>
      <c r="AJ248" s="5"/>
      <c r="AK248" s="5" t="s">
        <v>0</v>
      </c>
      <c r="AL248" s="5"/>
      <c r="AM248" s="5"/>
      <c r="AN248" s="9"/>
      <c r="AP248" s="10"/>
      <c r="AQ248" s="5"/>
      <c r="AR248" s="5"/>
      <c r="AS248" s="5" t="s">
        <v>0</v>
      </c>
      <c r="AT248" s="5"/>
      <c r="AU248" s="5"/>
      <c r="AV248" s="9"/>
      <c r="AX248" s="10"/>
      <c r="AY248" s="5"/>
      <c r="AZ248" s="5"/>
      <c r="BA248" s="5" t="s">
        <v>0</v>
      </c>
      <c r="BB248" s="5"/>
      <c r="BC248" s="5"/>
      <c r="BD248" s="9"/>
      <c r="BE248" s="4"/>
      <c r="BF248" s="2"/>
      <c r="BG248" s="10"/>
      <c r="BH248" s="5"/>
      <c r="BI248" s="5"/>
      <c r="BJ248" s="5" t="s">
        <v>0</v>
      </c>
      <c r="BK248" s="5"/>
      <c r="BL248" s="5"/>
      <c r="BM248" s="9"/>
      <c r="BN248" s="4"/>
      <c r="BO248" s="2"/>
      <c r="BP248" s="10"/>
      <c r="BQ248" s="5"/>
      <c r="BR248" s="5"/>
      <c r="BS248" s="5" t="s">
        <v>0</v>
      </c>
      <c r="BT248" s="5"/>
      <c r="BU248" s="5"/>
      <c r="BV248" s="9"/>
      <c r="BW248" s="4"/>
      <c r="BX248" s="2"/>
      <c r="BY248" s="10"/>
      <c r="BZ248" s="5"/>
      <c r="CA248" s="5"/>
      <c r="CB248" s="5" t="s">
        <v>0</v>
      </c>
      <c r="CC248" s="5"/>
      <c r="CD248" s="5"/>
      <c r="CE248" s="9"/>
      <c r="CF248" s="4"/>
      <c r="CG248" s="2"/>
      <c r="CH248" s="10"/>
      <c r="CI248" s="5"/>
      <c r="CJ248" s="5"/>
      <c r="CK248" s="5" t="s">
        <v>0</v>
      </c>
      <c r="CL248" s="5"/>
      <c r="CM248" s="5"/>
      <c r="CN248" s="9"/>
      <c r="CQ248" s="10"/>
      <c r="CR248" s="5"/>
      <c r="CS248" s="5"/>
      <c r="CT248" s="5"/>
      <c r="CU248" s="5"/>
      <c r="CV248" s="5"/>
      <c r="CW248" s="9"/>
    </row>
    <row r="249" spans="2:101">
      <c r="B249" s="10"/>
      <c r="C249" s="5"/>
      <c r="D249" s="5"/>
      <c r="E249" s="5" t="s">
        <v>0</v>
      </c>
      <c r="F249" s="5"/>
      <c r="G249" s="5"/>
      <c r="H249" s="9"/>
      <c r="I249" s="4"/>
      <c r="J249" s="10"/>
      <c r="K249" s="5"/>
      <c r="L249" s="5"/>
      <c r="M249" s="5" t="s">
        <v>0</v>
      </c>
      <c r="N249" s="5"/>
      <c r="O249" s="5"/>
      <c r="P249" s="9"/>
      <c r="Q249" s="4"/>
      <c r="R249" s="10"/>
      <c r="S249" s="5"/>
      <c r="T249" s="5"/>
      <c r="U249" s="5" t="s">
        <v>0</v>
      </c>
      <c r="V249" s="5"/>
      <c r="W249" s="5"/>
      <c r="X249" s="9"/>
      <c r="Y249" s="4"/>
      <c r="Z249" s="10"/>
      <c r="AA249" s="5"/>
      <c r="AB249" s="5"/>
      <c r="AC249" s="5" t="s">
        <v>0</v>
      </c>
      <c r="AD249" s="5"/>
      <c r="AE249" s="5"/>
      <c r="AF249" s="9"/>
      <c r="AG249" s="4"/>
      <c r="AH249" s="10"/>
      <c r="AI249" s="5"/>
      <c r="AJ249" s="5"/>
      <c r="AK249" s="5" t="s">
        <v>0</v>
      </c>
      <c r="AL249" s="5"/>
      <c r="AM249" s="5"/>
      <c r="AN249" s="9"/>
      <c r="AP249" s="10"/>
      <c r="AQ249" s="5"/>
      <c r="AR249" s="5"/>
      <c r="AS249" s="5" t="s">
        <v>0</v>
      </c>
      <c r="AT249" s="5"/>
      <c r="AU249" s="5"/>
      <c r="AV249" s="9"/>
      <c r="AX249" s="10"/>
      <c r="AY249" s="5"/>
      <c r="AZ249" s="5"/>
      <c r="BA249" s="5" t="s">
        <v>0</v>
      </c>
      <c r="BB249" s="5"/>
      <c r="BC249" s="5"/>
      <c r="BD249" s="9"/>
      <c r="BE249" s="4"/>
      <c r="BF249" s="2"/>
      <c r="BG249" s="10"/>
      <c r="BH249" s="5"/>
      <c r="BI249" s="5"/>
      <c r="BJ249" s="5" t="s">
        <v>0</v>
      </c>
      <c r="BK249" s="5"/>
      <c r="BL249" s="5"/>
      <c r="BM249" s="9"/>
      <c r="BN249" s="4"/>
      <c r="BO249" s="2"/>
      <c r="BP249" s="10"/>
      <c r="BQ249" s="5"/>
      <c r="BR249" s="5"/>
      <c r="BS249" s="5" t="s">
        <v>0</v>
      </c>
      <c r="BT249" s="5"/>
      <c r="BU249" s="5"/>
      <c r="BV249" s="9"/>
      <c r="BW249" s="4"/>
      <c r="BX249" s="2"/>
      <c r="BY249" s="10"/>
      <c r="BZ249" s="5"/>
      <c r="CA249" s="5"/>
      <c r="CB249" s="5" t="s">
        <v>0</v>
      </c>
      <c r="CC249" s="5"/>
      <c r="CD249" s="5"/>
      <c r="CE249" s="9"/>
      <c r="CF249" s="4"/>
      <c r="CG249" s="2"/>
      <c r="CH249" s="10"/>
      <c r="CI249" s="5"/>
      <c r="CJ249" s="5"/>
      <c r="CK249" s="5" t="s">
        <v>0</v>
      </c>
      <c r="CL249" s="5"/>
      <c r="CM249" s="5"/>
      <c r="CN249" s="9"/>
      <c r="CQ249" s="10"/>
      <c r="CR249" s="5"/>
      <c r="CS249" s="5"/>
      <c r="CT249" s="5"/>
      <c r="CU249" s="5"/>
      <c r="CV249" s="5"/>
      <c r="CW249" s="9"/>
    </row>
    <row r="250" spans="2:101">
      <c r="B250" s="10"/>
      <c r="C250" s="5"/>
      <c r="D250" s="5"/>
      <c r="E250" s="5" t="s">
        <v>0</v>
      </c>
      <c r="F250" s="5"/>
      <c r="G250" s="5"/>
      <c r="H250" s="9"/>
      <c r="I250" s="4"/>
      <c r="J250" s="10"/>
      <c r="K250" s="5"/>
      <c r="L250" s="5"/>
      <c r="M250" s="5" t="s">
        <v>0</v>
      </c>
      <c r="N250" s="5"/>
      <c r="O250" s="5"/>
      <c r="P250" s="9"/>
      <c r="Q250" s="4"/>
      <c r="R250" s="10"/>
      <c r="S250" s="5"/>
      <c r="T250" s="5"/>
      <c r="U250" s="5" t="s">
        <v>0</v>
      </c>
      <c r="V250" s="5"/>
      <c r="W250" s="5"/>
      <c r="X250" s="9"/>
      <c r="Y250" s="4"/>
      <c r="Z250" s="10"/>
      <c r="AA250" s="5"/>
      <c r="AB250" s="5"/>
      <c r="AC250" s="5" t="s">
        <v>0</v>
      </c>
      <c r="AD250" s="5"/>
      <c r="AE250" s="5"/>
      <c r="AF250" s="9"/>
      <c r="AG250" s="4"/>
      <c r="AH250" s="10"/>
      <c r="AI250" s="5"/>
      <c r="AJ250" s="5"/>
      <c r="AK250" s="5" t="s">
        <v>0</v>
      </c>
      <c r="AL250" s="5"/>
      <c r="AM250" s="5"/>
      <c r="AN250" s="9"/>
      <c r="AP250" s="10"/>
      <c r="AQ250" s="5"/>
      <c r="AR250" s="5"/>
      <c r="AS250" s="5" t="s">
        <v>0</v>
      </c>
      <c r="AT250" s="5"/>
      <c r="AU250" s="5"/>
      <c r="AV250" s="9"/>
      <c r="AX250" s="10"/>
      <c r="AY250" s="5"/>
      <c r="AZ250" s="5"/>
      <c r="BA250" s="5" t="s">
        <v>0</v>
      </c>
      <c r="BB250" s="5"/>
      <c r="BC250" s="5"/>
      <c r="BD250" s="9"/>
      <c r="BE250" s="4"/>
      <c r="BF250" s="2"/>
      <c r="BG250" s="10"/>
      <c r="BH250" s="5"/>
      <c r="BI250" s="5"/>
      <c r="BJ250" s="5" t="s">
        <v>0</v>
      </c>
      <c r="BK250" s="5"/>
      <c r="BL250" s="5"/>
      <c r="BM250" s="9"/>
      <c r="BN250" s="4"/>
      <c r="BO250" s="2"/>
      <c r="BP250" s="10"/>
      <c r="BQ250" s="5"/>
      <c r="BR250" s="5"/>
      <c r="BS250" s="5" t="s">
        <v>0</v>
      </c>
      <c r="BT250" s="5"/>
      <c r="BU250" s="5"/>
      <c r="BV250" s="9"/>
      <c r="BW250" s="4"/>
      <c r="BX250" s="2"/>
      <c r="BY250" s="10"/>
      <c r="BZ250" s="5"/>
      <c r="CA250" s="5"/>
      <c r="CB250" s="5" t="s">
        <v>0</v>
      </c>
      <c r="CC250" s="5"/>
      <c r="CD250" s="5"/>
      <c r="CE250" s="9"/>
      <c r="CF250" s="4"/>
      <c r="CG250" s="2"/>
      <c r="CH250" s="10"/>
      <c r="CI250" s="5"/>
      <c r="CJ250" s="5"/>
      <c r="CK250" s="5" t="s">
        <v>0</v>
      </c>
      <c r="CL250" s="5"/>
      <c r="CM250" s="5"/>
      <c r="CN250" s="9"/>
      <c r="CQ250" s="10"/>
      <c r="CR250" s="5"/>
      <c r="CS250" s="5"/>
      <c r="CT250" s="5"/>
      <c r="CU250" s="5"/>
      <c r="CV250" s="5"/>
      <c r="CW250" s="9"/>
    </row>
    <row r="251" spans="2:101">
      <c r="B251" s="10"/>
      <c r="C251" s="5"/>
      <c r="D251" s="5"/>
      <c r="E251" s="5"/>
      <c r="F251" s="5"/>
      <c r="G251" s="5"/>
      <c r="H251" s="9"/>
      <c r="I251" s="4"/>
      <c r="J251" s="10"/>
      <c r="K251" s="5"/>
      <c r="L251" s="5"/>
      <c r="M251" s="5"/>
      <c r="N251" s="5"/>
      <c r="O251" s="5"/>
      <c r="P251" s="9"/>
      <c r="Q251" s="4"/>
      <c r="R251" s="10"/>
      <c r="S251" s="5"/>
      <c r="T251" s="5"/>
      <c r="U251" s="5"/>
      <c r="V251" s="5"/>
      <c r="W251" s="5"/>
      <c r="X251" s="9"/>
      <c r="Y251" s="4"/>
      <c r="Z251" s="10"/>
      <c r="AA251" s="5"/>
      <c r="AB251" s="5"/>
      <c r="AC251" s="5"/>
      <c r="AD251" s="5"/>
      <c r="AE251" s="5"/>
      <c r="AF251" s="9"/>
      <c r="AG251" s="4"/>
      <c r="AH251" s="10"/>
      <c r="AI251" s="5"/>
      <c r="AJ251" s="5"/>
      <c r="AK251" s="5"/>
      <c r="AL251" s="5"/>
      <c r="AM251" s="5"/>
      <c r="AN251" s="9"/>
      <c r="AP251" s="10"/>
      <c r="AQ251" s="5"/>
      <c r="AR251" s="5"/>
      <c r="AS251" s="5"/>
      <c r="AT251" s="5"/>
      <c r="AU251" s="5"/>
      <c r="AV251" s="9"/>
      <c r="AX251" s="10"/>
      <c r="AY251" s="5"/>
      <c r="AZ251" s="5"/>
      <c r="BA251" s="5"/>
      <c r="BB251" s="5"/>
      <c r="BC251" s="5"/>
      <c r="BD251" s="9"/>
      <c r="BE251" s="4"/>
      <c r="BF251" s="2"/>
      <c r="BG251" s="10"/>
      <c r="BH251" s="5"/>
      <c r="BI251" s="5"/>
      <c r="BJ251" s="5"/>
      <c r="BK251" s="5"/>
      <c r="BL251" s="5"/>
      <c r="BM251" s="9"/>
      <c r="BN251" s="4"/>
      <c r="BO251" s="2"/>
      <c r="BP251" s="10"/>
      <c r="BQ251" s="5"/>
      <c r="BR251" s="5"/>
      <c r="BS251" s="5"/>
      <c r="BT251" s="5"/>
      <c r="BU251" s="5"/>
      <c r="BV251" s="9"/>
      <c r="BW251" s="4"/>
      <c r="BX251" s="2"/>
      <c r="BY251" s="10"/>
      <c r="BZ251" s="5"/>
      <c r="CA251" s="5"/>
      <c r="CB251" s="5"/>
      <c r="CC251" s="5"/>
      <c r="CD251" s="5"/>
      <c r="CE251" s="9"/>
      <c r="CF251" s="4"/>
      <c r="CG251" s="2"/>
      <c r="CH251" s="10"/>
      <c r="CI251" s="5"/>
      <c r="CJ251" s="5"/>
      <c r="CK251" s="5"/>
      <c r="CL251" s="5"/>
      <c r="CM251" s="5"/>
      <c r="CN251" s="9"/>
      <c r="CQ251" s="10"/>
      <c r="CR251" s="5"/>
      <c r="CS251" s="5"/>
      <c r="CT251" s="5"/>
      <c r="CU251" s="5"/>
      <c r="CV251" s="5"/>
      <c r="CW251" s="9"/>
    </row>
    <row r="252" spans="2:101">
      <c r="B252" s="10"/>
      <c r="C252" s="5">
        <f>IF(D252&gt;F252,1,0)+IF(D253&gt;F253,1,0)+IF(D254&gt;F254,1,0)+IF(D255&gt;F255,1,0)+IF(D256&gt;F256,1,0)+IF(D257&gt;F257,1,0)</f>
        <v>0</v>
      </c>
      <c r="D252" s="5"/>
      <c r="E252" s="5" t="s">
        <v>0</v>
      </c>
      <c r="F252" s="5"/>
      <c r="G252" s="5">
        <f>IF(D252&lt;F252,1,0)+IF(D253&lt;F253,1,0)+IF(D254&lt;F254,1,0)+IF(D255&lt;F255,1,0)+IF(D256&lt;F256,1,0)+IF(D257&lt;F257,1,0)</f>
        <v>0</v>
      </c>
      <c r="H252" s="9"/>
      <c r="I252" s="4"/>
      <c r="J252" s="10"/>
      <c r="K252" s="5">
        <f>IF(L252&gt;N252,1,0)+IF(L253&gt;N253,1,0)+IF(L254&gt;N254,1,0)+IF(L255&gt;N255,1,0)+IF(L256&gt;N256,1,0)+IF(L257&gt;N257,1,0)</f>
        <v>0</v>
      </c>
      <c r="L252" s="5"/>
      <c r="M252" s="5" t="s">
        <v>0</v>
      </c>
      <c r="N252" s="5"/>
      <c r="O252" s="5">
        <f>IF(L252&lt;N252,1,0)+IF(L253&lt;N253,1,0)+IF(L254&lt;N254,1,0)+IF(L255&lt;N255,1,0)+IF(L256&lt;N256,1,0)+IF(L257&lt;N257,1,0)</f>
        <v>0</v>
      </c>
      <c r="P252" s="9"/>
      <c r="Q252" s="4"/>
      <c r="R252" s="10"/>
      <c r="S252" s="5">
        <f>IF(T252&gt;V252,1,0)+IF(T253&gt;V253,1,0)+IF(T254&gt;V254,1,0)+IF(T255&gt;V255,1,0)+IF(T256&gt;V256,1,0)+IF(T257&gt;V257,1,0)</f>
        <v>0</v>
      </c>
      <c r="T252" s="5"/>
      <c r="U252" s="5" t="s">
        <v>0</v>
      </c>
      <c r="V252" s="5"/>
      <c r="W252" s="5">
        <f>IF(T252&lt;V252,1,0)+IF(T253&lt;V253,1,0)+IF(T254&lt;V254,1,0)+IF(T255&lt;V255,1,0)+IF(T256&lt;V256,1,0)+IF(T257&lt;V257,1,0)</f>
        <v>0</v>
      </c>
      <c r="X252" s="9"/>
      <c r="Y252" s="4"/>
      <c r="Z252" s="10"/>
      <c r="AA252" s="5">
        <f>IF(AB252&gt;AD252,1,0)+IF(AB253&gt;AD253,1,0)+IF(AB254&gt;AD254,1,0)+IF(AB255&gt;AD255,1,0)+IF(AB256&gt;AD256,1,0)+IF(AB257&gt;AD257,1,0)</f>
        <v>0</v>
      </c>
      <c r="AB252" s="5"/>
      <c r="AC252" s="5" t="s">
        <v>0</v>
      </c>
      <c r="AD252" s="5"/>
      <c r="AE252" s="5">
        <f>IF(AB252&lt;AD252,1,0)+IF(AB253&lt;AD253,1,0)+IF(AB254&lt;AD254,1,0)+IF(AB255&lt;AD255,1,0)+IF(AB256&lt;AD256,1,0)+IF(AB257&lt;AD257,1,0)</f>
        <v>0</v>
      </c>
      <c r="AF252" s="9"/>
      <c r="AG252" s="4"/>
      <c r="AH252" s="10"/>
      <c r="AI252" s="5">
        <f>IF(AJ252&gt;AL252,1,0)+IF(AJ253&gt;AL253,1,0)+IF(AJ254&gt;AL254,1,0)+IF(AJ255&gt;AL255,1,0)+IF(AJ256&gt;AL256,1,0)+IF(AJ257&gt;AL257,1,0)</f>
        <v>0</v>
      </c>
      <c r="AJ252" s="5"/>
      <c r="AK252" s="5" t="s">
        <v>0</v>
      </c>
      <c r="AL252" s="5"/>
      <c r="AM252" s="5">
        <f>IF(AJ252&lt;AL252,1,0)+IF(AJ253&lt;AL253,1,0)+IF(AJ254&lt;AL254,1,0)+IF(AJ255&lt;AL255,1,0)+IF(AJ256&lt;AL256,1,0)+IF(AJ257&lt;AL257,1,0)</f>
        <v>0</v>
      </c>
      <c r="AN252" s="9"/>
      <c r="AP252" s="10"/>
      <c r="AQ252" s="5">
        <f>IF(AR252&gt;AT252,1,0)+IF(AR253&gt;AT253,1,0)+IF(AR254&gt;AT254,1,0)+IF(AR255&gt;AT255,1,0)+IF(AR256&gt;AT256,1,0)+IF(AR257&gt;AT257,1,0)</f>
        <v>0</v>
      </c>
      <c r="AR252" s="5"/>
      <c r="AS252" s="5" t="s">
        <v>0</v>
      </c>
      <c r="AT252" s="5"/>
      <c r="AU252" s="5">
        <f>IF(AR252&lt;AT252,1,0)+IF(AR253&lt;AT253,1,0)+IF(AR254&lt;AT254,1,0)+IF(AR255&lt;AT255,1,0)+IF(AR256&lt;AT256,1,0)+IF(AR257&lt;AT257,1,0)</f>
        <v>0</v>
      </c>
      <c r="AV252" s="9"/>
      <c r="AX252" s="10"/>
      <c r="AY252" s="5">
        <f>IF(AZ252&gt;BB252,1,0)+IF(AZ253&gt;BB253,1,0)+IF(AZ254&gt;BB254,1,0)+IF(AZ255&gt;BB255,1,0)+IF(AZ256&gt;BB256,1,0)+IF(AZ257&gt;BB257,1,0)</f>
        <v>0</v>
      </c>
      <c r="AZ252" s="5"/>
      <c r="BA252" s="5" t="s">
        <v>0</v>
      </c>
      <c r="BB252" s="5"/>
      <c r="BC252" s="5">
        <f>IF(AZ252&lt;BB252,1,0)+IF(AZ253&lt;BB253,1,0)+IF(AZ254&lt;BB254,1,0)+IF(AZ255&lt;BB255,1,0)+IF(AZ256&lt;BB256,1,0)+IF(AZ257&lt;BB257,1,0)</f>
        <v>0</v>
      </c>
      <c r="BD252" s="9"/>
      <c r="BE252" s="4"/>
      <c r="BF252" s="2"/>
      <c r="BG252" s="10"/>
      <c r="BH252" s="5">
        <f>IF(BI252&gt;BK252,1,0)+IF(BI253&gt;BK253,1,0)+IF(BI254&gt;BK254,1,0)+IF(BI255&gt;BK255,1,0)+IF(BI256&gt;BK256,1,0)+IF(BI257&gt;BK257,1,0)</f>
        <v>0</v>
      </c>
      <c r="BI252" s="5"/>
      <c r="BJ252" s="5" t="s">
        <v>0</v>
      </c>
      <c r="BK252" s="5"/>
      <c r="BL252" s="5">
        <f>IF(BI252&lt;BK252,1,0)+IF(BI253&lt;BK253,1,0)+IF(BI254&lt;BK254,1,0)+IF(BI255&lt;BK255,1,0)+IF(BI256&lt;BK256,1,0)+IF(BI257&lt;BK257,1,0)</f>
        <v>0</v>
      </c>
      <c r="BM252" s="9"/>
      <c r="BN252" s="4"/>
      <c r="BO252" s="2"/>
      <c r="BP252" s="10"/>
      <c r="BQ252" s="5">
        <f>IF(BR252&gt;BT252,1,0)+IF(BR253&gt;BT253,1,0)+IF(BR254&gt;BT254,1,0)+IF(BR255&gt;BT255,1,0)+IF(BR256&gt;BT256,1,0)+IF(BR257&gt;BT257,1,0)</f>
        <v>0</v>
      </c>
      <c r="BR252" s="5"/>
      <c r="BS252" s="5" t="s">
        <v>0</v>
      </c>
      <c r="BT252" s="5"/>
      <c r="BU252" s="5">
        <f>IF(BR252&lt;BT252,1,0)+IF(BR253&lt;BT253,1,0)+IF(BR254&lt;BT254,1,0)+IF(BR255&lt;BT255,1,0)+IF(BR256&lt;BT256,1,0)+IF(BR257&lt;BT257,1,0)</f>
        <v>0</v>
      </c>
      <c r="BV252" s="9"/>
      <c r="BW252" s="4"/>
      <c r="BX252" s="2"/>
      <c r="BY252" s="10"/>
      <c r="BZ252" s="5">
        <f>IF(CA252&gt;CC252,1,0)+IF(CA253&gt;CC253,1,0)+IF(CA254&gt;CC254,1,0)+IF(CA255&gt;CC255,1,0)+IF(CA256&gt;CC256,1,0)+IF(CA257&gt;CC257,1,0)</f>
        <v>0</v>
      </c>
      <c r="CA252" s="5"/>
      <c r="CB252" s="5" t="s">
        <v>0</v>
      </c>
      <c r="CC252" s="5"/>
      <c r="CD252" s="5">
        <f>IF(CA252&lt;CC252,1,0)+IF(CA253&lt;CC253,1,0)+IF(CA254&lt;CC254,1,0)+IF(CA255&lt;CC255,1,0)+IF(CA256&lt;CC256,1,0)+IF(CA257&lt;CC257,1,0)</f>
        <v>0</v>
      </c>
      <c r="CE252" s="9"/>
      <c r="CF252" s="4"/>
      <c r="CG252" s="2"/>
      <c r="CH252" s="10"/>
      <c r="CI252" s="5">
        <f>IF(CJ252&gt;CL252,1,0)+IF(CJ253&gt;CL253,1,0)+IF(CJ254&gt;CL254,1,0)+IF(CJ255&gt;CL255,1,0)+IF(CJ256&gt;CL256,1,0)+IF(CJ257&gt;CL257,1,0)</f>
        <v>0</v>
      </c>
      <c r="CJ252" s="5"/>
      <c r="CK252" s="5" t="s">
        <v>0</v>
      </c>
      <c r="CL252" s="5"/>
      <c r="CM252" s="5">
        <f>IF(CJ252&lt;CL252,1,0)+IF(CJ253&lt;CL253,1,0)+IF(CJ254&lt;CL254,1,0)+IF(CJ255&lt;CL255,1,0)+IF(CJ256&lt;CL256,1,0)+IF(CJ257&lt;CL257,1,0)</f>
        <v>0</v>
      </c>
      <c r="CN252" s="9"/>
      <c r="CQ252" s="10"/>
      <c r="CR252" s="5"/>
      <c r="CS252" s="5"/>
      <c r="CT252" s="5"/>
      <c r="CU252" s="5"/>
      <c r="CV252" s="5"/>
      <c r="CW252" s="9"/>
    </row>
    <row r="253" spans="2:101">
      <c r="B253" s="10"/>
      <c r="C253" s="5"/>
      <c r="D253" s="5"/>
      <c r="E253" s="5" t="s">
        <v>0</v>
      </c>
      <c r="F253" s="5"/>
      <c r="G253" s="5"/>
      <c r="H253" s="9"/>
      <c r="I253" s="4"/>
      <c r="J253" s="10"/>
      <c r="K253" s="5"/>
      <c r="L253" s="5"/>
      <c r="M253" s="5" t="s">
        <v>0</v>
      </c>
      <c r="N253" s="5"/>
      <c r="O253" s="5"/>
      <c r="P253" s="9"/>
      <c r="Q253" s="4"/>
      <c r="R253" s="10"/>
      <c r="S253" s="5"/>
      <c r="T253" s="5"/>
      <c r="U253" s="5" t="s">
        <v>0</v>
      </c>
      <c r="V253" s="5"/>
      <c r="W253" s="5"/>
      <c r="X253" s="9"/>
      <c r="Y253" s="4"/>
      <c r="Z253" s="10"/>
      <c r="AA253" s="5"/>
      <c r="AB253" s="5"/>
      <c r="AC253" s="5" t="s">
        <v>0</v>
      </c>
      <c r="AD253" s="5"/>
      <c r="AE253" s="5"/>
      <c r="AF253" s="9"/>
      <c r="AG253" s="4"/>
      <c r="AH253" s="10"/>
      <c r="AI253" s="5"/>
      <c r="AJ253" s="5"/>
      <c r="AK253" s="5" t="s">
        <v>0</v>
      </c>
      <c r="AL253" s="5"/>
      <c r="AM253" s="5"/>
      <c r="AN253" s="9"/>
      <c r="AP253" s="10"/>
      <c r="AQ253" s="5"/>
      <c r="AR253" s="5"/>
      <c r="AS253" s="5" t="s">
        <v>0</v>
      </c>
      <c r="AT253" s="5"/>
      <c r="AU253" s="5"/>
      <c r="AV253" s="9"/>
      <c r="AX253" s="10"/>
      <c r="AY253" s="5"/>
      <c r="AZ253" s="5"/>
      <c r="BA253" s="5" t="s">
        <v>0</v>
      </c>
      <c r="BB253" s="5"/>
      <c r="BC253" s="5"/>
      <c r="BD253" s="9"/>
      <c r="BE253" s="4"/>
      <c r="BF253" s="2"/>
      <c r="BG253" s="10"/>
      <c r="BH253" s="5"/>
      <c r="BI253" s="5"/>
      <c r="BJ253" s="5" t="s">
        <v>0</v>
      </c>
      <c r="BK253" s="5"/>
      <c r="BL253" s="5"/>
      <c r="BM253" s="9"/>
      <c r="BN253" s="4"/>
      <c r="BO253" s="2"/>
      <c r="BP253" s="10"/>
      <c r="BQ253" s="5"/>
      <c r="BR253" s="5"/>
      <c r="BS253" s="5" t="s">
        <v>0</v>
      </c>
      <c r="BT253" s="5"/>
      <c r="BU253" s="5"/>
      <c r="BV253" s="9"/>
      <c r="BW253" s="4"/>
      <c r="BX253" s="2"/>
      <c r="BY253" s="10"/>
      <c r="BZ253" s="5"/>
      <c r="CA253" s="5"/>
      <c r="CB253" s="5" t="s">
        <v>0</v>
      </c>
      <c r="CC253" s="5"/>
      <c r="CD253" s="5"/>
      <c r="CE253" s="9"/>
      <c r="CF253" s="4"/>
      <c r="CG253" s="2"/>
      <c r="CH253" s="10"/>
      <c r="CI253" s="5"/>
      <c r="CJ253" s="5"/>
      <c r="CK253" s="5" t="s">
        <v>0</v>
      </c>
      <c r="CL253" s="5"/>
      <c r="CM253" s="5"/>
      <c r="CN253" s="9"/>
      <c r="CQ253" s="10"/>
      <c r="CR253" s="5"/>
      <c r="CS253" s="5"/>
      <c r="CT253" s="5"/>
      <c r="CU253" s="5"/>
      <c r="CV253" s="5"/>
      <c r="CW253" s="9"/>
    </row>
    <row r="254" spans="2:101">
      <c r="B254" s="10"/>
      <c r="C254" s="5"/>
      <c r="D254" s="5"/>
      <c r="E254" s="5" t="s">
        <v>0</v>
      </c>
      <c r="F254" s="5"/>
      <c r="G254" s="5"/>
      <c r="H254" s="9"/>
      <c r="I254" s="4"/>
      <c r="J254" s="10"/>
      <c r="K254" s="5"/>
      <c r="L254" s="5"/>
      <c r="M254" s="5" t="s">
        <v>0</v>
      </c>
      <c r="N254" s="5"/>
      <c r="O254" s="5"/>
      <c r="P254" s="9"/>
      <c r="Q254" s="4"/>
      <c r="R254" s="10"/>
      <c r="S254" s="5"/>
      <c r="T254" s="5"/>
      <c r="U254" s="5" t="s">
        <v>0</v>
      </c>
      <c r="V254" s="5"/>
      <c r="W254" s="5"/>
      <c r="X254" s="9"/>
      <c r="Y254" s="4"/>
      <c r="Z254" s="10"/>
      <c r="AA254" s="5"/>
      <c r="AB254" s="5"/>
      <c r="AC254" s="5" t="s">
        <v>0</v>
      </c>
      <c r="AD254" s="5"/>
      <c r="AE254" s="5"/>
      <c r="AF254" s="9"/>
      <c r="AG254" s="4"/>
      <c r="AH254" s="10"/>
      <c r="AI254" s="5"/>
      <c r="AJ254" s="5"/>
      <c r="AK254" s="5" t="s">
        <v>0</v>
      </c>
      <c r="AL254" s="5"/>
      <c r="AM254" s="5"/>
      <c r="AN254" s="9"/>
      <c r="AP254" s="10"/>
      <c r="AQ254" s="5"/>
      <c r="AR254" s="5"/>
      <c r="AS254" s="5" t="s">
        <v>0</v>
      </c>
      <c r="AT254" s="5"/>
      <c r="AU254" s="5"/>
      <c r="AV254" s="9"/>
      <c r="AX254" s="10"/>
      <c r="AY254" s="5"/>
      <c r="AZ254" s="5"/>
      <c r="BA254" s="5" t="s">
        <v>0</v>
      </c>
      <c r="BB254" s="5"/>
      <c r="BC254" s="5"/>
      <c r="BD254" s="9"/>
      <c r="BE254" s="4"/>
      <c r="BF254" s="2"/>
      <c r="BG254" s="10"/>
      <c r="BH254" s="5"/>
      <c r="BI254" s="5"/>
      <c r="BJ254" s="5" t="s">
        <v>0</v>
      </c>
      <c r="BK254" s="5"/>
      <c r="BL254" s="5"/>
      <c r="BM254" s="9"/>
      <c r="BN254" s="4"/>
      <c r="BO254" s="2"/>
      <c r="BP254" s="10"/>
      <c r="BQ254" s="5"/>
      <c r="BR254" s="5"/>
      <c r="BS254" s="5" t="s">
        <v>0</v>
      </c>
      <c r="BT254" s="5"/>
      <c r="BU254" s="5"/>
      <c r="BV254" s="9"/>
      <c r="BW254" s="4"/>
      <c r="BX254" s="2"/>
      <c r="BY254" s="10"/>
      <c r="BZ254" s="5"/>
      <c r="CA254" s="5"/>
      <c r="CB254" s="5" t="s">
        <v>0</v>
      </c>
      <c r="CC254" s="5"/>
      <c r="CD254" s="5"/>
      <c r="CE254" s="9"/>
      <c r="CF254" s="4"/>
      <c r="CG254" s="2"/>
      <c r="CH254" s="10"/>
      <c r="CI254" s="5"/>
      <c r="CJ254" s="5"/>
      <c r="CK254" s="5" t="s">
        <v>0</v>
      </c>
      <c r="CL254" s="5"/>
      <c r="CM254" s="5"/>
      <c r="CN254" s="9"/>
      <c r="CQ254" s="10"/>
      <c r="CR254" s="5"/>
      <c r="CS254" s="5"/>
      <c r="CT254" s="5"/>
      <c r="CU254" s="5"/>
      <c r="CV254" s="5"/>
      <c r="CW254" s="9"/>
    </row>
    <row r="255" spans="2:101">
      <c r="B255" s="10"/>
      <c r="C255" s="5"/>
      <c r="D255" s="5"/>
      <c r="E255" s="5" t="s">
        <v>0</v>
      </c>
      <c r="F255" s="5"/>
      <c r="G255" s="5"/>
      <c r="H255" s="9"/>
      <c r="I255" s="4"/>
      <c r="J255" s="10"/>
      <c r="K255" s="5"/>
      <c r="L255" s="5"/>
      <c r="M255" s="5" t="s">
        <v>0</v>
      </c>
      <c r="N255" s="5"/>
      <c r="O255" s="5"/>
      <c r="P255" s="9"/>
      <c r="Q255" s="4"/>
      <c r="R255" s="10"/>
      <c r="S255" s="5"/>
      <c r="T255" s="5"/>
      <c r="U255" s="5" t="s">
        <v>0</v>
      </c>
      <c r="V255" s="5"/>
      <c r="W255" s="5"/>
      <c r="X255" s="9"/>
      <c r="Y255" s="4"/>
      <c r="Z255" s="10"/>
      <c r="AA255" s="5"/>
      <c r="AB255" s="5"/>
      <c r="AC255" s="5" t="s">
        <v>0</v>
      </c>
      <c r="AD255" s="5"/>
      <c r="AE255" s="5"/>
      <c r="AF255" s="9"/>
      <c r="AG255" s="4"/>
      <c r="AH255" s="10"/>
      <c r="AI255" s="5"/>
      <c r="AJ255" s="5"/>
      <c r="AK255" s="5" t="s">
        <v>0</v>
      </c>
      <c r="AL255" s="5"/>
      <c r="AM255" s="5"/>
      <c r="AN255" s="9"/>
      <c r="AP255" s="10"/>
      <c r="AQ255" s="5"/>
      <c r="AR255" s="5"/>
      <c r="AS255" s="5" t="s">
        <v>0</v>
      </c>
      <c r="AT255" s="5"/>
      <c r="AU255" s="5"/>
      <c r="AV255" s="9"/>
      <c r="AX255" s="10"/>
      <c r="AY255" s="5"/>
      <c r="AZ255" s="5"/>
      <c r="BA255" s="5" t="s">
        <v>0</v>
      </c>
      <c r="BB255" s="5"/>
      <c r="BC255" s="5"/>
      <c r="BD255" s="9"/>
      <c r="BE255" s="4"/>
      <c r="BF255" s="2"/>
      <c r="BG255" s="10"/>
      <c r="BH255" s="5"/>
      <c r="BI255" s="5"/>
      <c r="BJ255" s="5" t="s">
        <v>0</v>
      </c>
      <c r="BK255" s="5"/>
      <c r="BL255" s="5"/>
      <c r="BM255" s="9"/>
      <c r="BN255" s="4"/>
      <c r="BO255" s="2"/>
      <c r="BP255" s="10"/>
      <c r="BQ255" s="5"/>
      <c r="BR255" s="5"/>
      <c r="BS255" s="5" t="s">
        <v>0</v>
      </c>
      <c r="BT255" s="5"/>
      <c r="BU255" s="5"/>
      <c r="BV255" s="9"/>
      <c r="BW255" s="4"/>
      <c r="BX255" s="2"/>
      <c r="BY255" s="10"/>
      <c r="BZ255" s="5"/>
      <c r="CA255" s="5"/>
      <c r="CB255" s="5" t="s">
        <v>0</v>
      </c>
      <c r="CC255" s="5"/>
      <c r="CD255" s="5"/>
      <c r="CE255" s="9"/>
      <c r="CF255" s="4"/>
      <c r="CG255" s="2"/>
      <c r="CH255" s="10"/>
      <c r="CI255" s="5"/>
      <c r="CJ255" s="5"/>
      <c r="CK255" s="5" t="s">
        <v>0</v>
      </c>
      <c r="CL255" s="5"/>
      <c r="CM255" s="5"/>
      <c r="CN255" s="9"/>
      <c r="CQ255" s="10"/>
      <c r="CR255" s="5"/>
      <c r="CS255" s="5"/>
      <c r="CT255" s="5"/>
      <c r="CU255" s="5"/>
      <c r="CV255" s="5"/>
      <c r="CW255" s="9"/>
    </row>
    <row r="256" spans="2:101">
      <c r="B256" s="10"/>
      <c r="C256" s="5"/>
      <c r="D256" s="5"/>
      <c r="E256" s="5" t="s">
        <v>0</v>
      </c>
      <c r="F256" s="5"/>
      <c r="G256" s="5"/>
      <c r="H256" s="9"/>
      <c r="I256" s="4"/>
      <c r="J256" s="10"/>
      <c r="K256" s="5"/>
      <c r="L256" s="5"/>
      <c r="M256" s="5" t="s">
        <v>0</v>
      </c>
      <c r="N256" s="5"/>
      <c r="O256" s="5"/>
      <c r="P256" s="9"/>
      <c r="Q256" s="4"/>
      <c r="R256" s="10"/>
      <c r="S256" s="5"/>
      <c r="T256" s="5"/>
      <c r="U256" s="5" t="s">
        <v>0</v>
      </c>
      <c r="V256" s="5"/>
      <c r="W256" s="5"/>
      <c r="X256" s="9"/>
      <c r="Y256" s="4"/>
      <c r="Z256" s="10"/>
      <c r="AA256" s="5"/>
      <c r="AB256" s="5"/>
      <c r="AC256" s="5" t="s">
        <v>0</v>
      </c>
      <c r="AD256" s="5"/>
      <c r="AE256" s="5"/>
      <c r="AF256" s="9"/>
      <c r="AG256" s="4"/>
      <c r="AH256" s="10"/>
      <c r="AI256" s="5"/>
      <c r="AJ256" s="5"/>
      <c r="AK256" s="5" t="s">
        <v>0</v>
      </c>
      <c r="AL256" s="5"/>
      <c r="AM256" s="5"/>
      <c r="AN256" s="9"/>
      <c r="AP256" s="10"/>
      <c r="AQ256" s="5"/>
      <c r="AR256" s="5"/>
      <c r="AS256" s="5" t="s">
        <v>0</v>
      </c>
      <c r="AT256" s="5"/>
      <c r="AU256" s="5"/>
      <c r="AV256" s="9"/>
      <c r="AX256" s="10"/>
      <c r="AY256" s="5"/>
      <c r="AZ256" s="5"/>
      <c r="BA256" s="5" t="s">
        <v>0</v>
      </c>
      <c r="BB256" s="5"/>
      <c r="BC256" s="5"/>
      <c r="BD256" s="9"/>
      <c r="BE256" s="4"/>
      <c r="BF256" s="2"/>
      <c r="BG256" s="10"/>
      <c r="BH256" s="5"/>
      <c r="BI256" s="5"/>
      <c r="BJ256" s="5" t="s">
        <v>0</v>
      </c>
      <c r="BK256" s="5"/>
      <c r="BL256" s="5"/>
      <c r="BM256" s="9"/>
      <c r="BN256" s="4"/>
      <c r="BO256" s="2"/>
      <c r="BP256" s="10"/>
      <c r="BQ256" s="5"/>
      <c r="BR256" s="5"/>
      <c r="BS256" s="5" t="s">
        <v>0</v>
      </c>
      <c r="BT256" s="5"/>
      <c r="BU256" s="5"/>
      <c r="BV256" s="9"/>
      <c r="BW256" s="4"/>
      <c r="BX256" s="2"/>
      <c r="BY256" s="10"/>
      <c r="BZ256" s="5"/>
      <c r="CA256" s="5"/>
      <c r="CB256" s="5" t="s">
        <v>0</v>
      </c>
      <c r="CC256" s="5"/>
      <c r="CD256" s="5"/>
      <c r="CE256" s="9"/>
      <c r="CF256" s="4"/>
      <c r="CG256" s="2"/>
      <c r="CH256" s="10"/>
      <c r="CI256" s="5"/>
      <c r="CJ256" s="5"/>
      <c r="CK256" s="5" t="s">
        <v>0</v>
      </c>
      <c r="CL256" s="5"/>
      <c r="CM256" s="5"/>
      <c r="CN256" s="9"/>
      <c r="CQ256" s="10"/>
      <c r="CR256" s="5"/>
      <c r="CS256" s="5"/>
      <c r="CT256" s="5"/>
      <c r="CU256" s="5"/>
      <c r="CV256" s="5"/>
      <c r="CW256" s="9"/>
    </row>
    <row r="257" spans="2:101">
      <c r="B257" s="10"/>
      <c r="C257" s="5"/>
      <c r="D257" s="5"/>
      <c r="E257" s="5"/>
      <c r="F257" s="5"/>
      <c r="G257" s="5"/>
      <c r="H257" s="9"/>
      <c r="I257" s="4"/>
      <c r="J257" s="10"/>
      <c r="K257" s="5"/>
      <c r="L257" s="5"/>
      <c r="M257" s="5"/>
      <c r="N257" s="5"/>
      <c r="O257" s="5"/>
      <c r="P257" s="9"/>
      <c r="Q257" s="4"/>
      <c r="R257" s="10"/>
      <c r="S257" s="5"/>
      <c r="T257" s="5"/>
      <c r="U257" s="5"/>
      <c r="V257" s="5"/>
      <c r="W257" s="5"/>
      <c r="X257" s="9"/>
      <c r="Y257" s="4"/>
      <c r="Z257" s="10"/>
      <c r="AA257" s="5"/>
      <c r="AB257" s="5"/>
      <c r="AC257" s="5"/>
      <c r="AD257" s="5"/>
      <c r="AE257" s="5"/>
      <c r="AF257" s="9"/>
      <c r="AG257" s="4"/>
      <c r="AH257" s="10"/>
      <c r="AI257" s="5"/>
      <c r="AJ257" s="5"/>
      <c r="AK257" s="5"/>
      <c r="AL257" s="5"/>
      <c r="AM257" s="5"/>
      <c r="AN257" s="9"/>
      <c r="AP257" s="10"/>
      <c r="AQ257" s="5"/>
      <c r="AR257" s="5"/>
      <c r="AS257" s="5"/>
      <c r="AT257" s="5"/>
      <c r="AU257" s="5"/>
      <c r="AV257" s="9"/>
      <c r="AX257" s="10"/>
      <c r="AY257" s="5"/>
      <c r="AZ257" s="5"/>
      <c r="BA257" s="5"/>
      <c r="BB257" s="5"/>
      <c r="BC257" s="5"/>
      <c r="BD257" s="9"/>
      <c r="BE257" s="4"/>
      <c r="BF257" s="2"/>
      <c r="BG257" s="10"/>
      <c r="BH257" s="5"/>
      <c r="BI257" s="5"/>
      <c r="BJ257" s="5"/>
      <c r="BK257" s="5"/>
      <c r="BL257" s="5"/>
      <c r="BM257" s="9"/>
      <c r="BN257" s="4"/>
      <c r="BO257" s="2"/>
      <c r="BP257" s="10"/>
      <c r="BQ257" s="5"/>
      <c r="BR257" s="5"/>
      <c r="BS257" s="5"/>
      <c r="BT257" s="5"/>
      <c r="BU257" s="5"/>
      <c r="BV257" s="9"/>
      <c r="BW257" s="4"/>
      <c r="BX257" s="2"/>
      <c r="BY257" s="10"/>
      <c r="BZ257" s="5"/>
      <c r="CA257" s="5"/>
      <c r="CB257" s="5"/>
      <c r="CC257" s="5"/>
      <c r="CD257" s="5"/>
      <c r="CE257" s="9"/>
      <c r="CF257" s="4"/>
      <c r="CG257" s="2"/>
      <c r="CH257" s="10"/>
      <c r="CI257" s="5"/>
      <c r="CJ257" s="5"/>
      <c r="CK257" s="5"/>
      <c r="CL257" s="5"/>
      <c r="CM257" s="5"/>
      <c r="CN257" s="9"/>
      <c r="CQ257" s="10"/>
      <c r="CR257" s="5"/>
      <c r="CS257" s="5"/>
      <c r="CT257" s="5"/>
      <c r="CU257" s="5"/>
      <c r="CV257" s="5"/>
      <c r="CW257" s="9"/>
    </row>
    <row r="258" spans="2:101">
      <c r="B258" s="10"/>
      <c r="C258" s="5">
        <f>IF(D258&gt;F258,1,0)+IF(D259&gt;F259,1,0)+IF(D260&gt;F260,1,0)+IF(D261&gt;F261,1,0)+IF(D262&gt;F262,1,0)+IF(D263&gt;F263,1,0)</f>
        <v>0</v>
      </c>
      <c r="D258" s="5"/>
      <c r="E258" s="5" t="s">
        <v>0</v>
      </c>
      <c r="F258" s="5"/>
      <c r="G258" s="5">
        <f>IF(D258&lt;F258,1,0)+IF(D259&lt;F259,1,0)+IF(D260&lt;F260,1,0)+IF(D261&lt;F261,1,0)+IF(D262&lt;F262,1,0)+IF(D263&lt;F263,1,0)</f>
        <v>0</v>
      </c>
      <c r="H258" s="9"/>
      <c r="I258" s="4"/>
      <c r="J258" s="10"/>
      <c r="K258" s="5">
        <f>IF(L258&gt;N258,1,0)+IF(L259&gt;N259,1,0)+IF(L260&gt;N260,1,0)+IF(L261&gt;N261,1,0)+IF(L262&gt;N262,1,0)+IF(L263&gt;N263,1,0)</f>
        <v>0</v>
      </c>
      <c r="L258" s="5"/>
      <c r="M258" s="5" t="s">
        <v>0</v>
      </c>
      <c r="N258" s="5"/>
      <c r="O258" s="5">
        <f>IF(L258&lt;N258,1,0)+IF(L259&lt;N259,1,0)+IF(L260&lt;N260,1,0)+IF(L261&lt;N261,1,0)+IF(L262&lt;N262,1,0)+IF(L263&lt;N263,1,0)</f>
        <v>0</v>
      </c>
      <c r="P258" s="9"/>
      <c r="Q258" s="4"/>
      <c r="R258" s="10"/>
      <c r="S258" s="5">
        <f>IF(T258&gt;V258,1,0)+IF(T259&gt;V259,1,0)+IF(T260&gt;V260,1,0)+IF(T261&gt;V261,1,0)+IF(T262&gt;V262,1,0)+IF(T263&gt;V263,1,0)</f>
        <v>0</v>
      </c>
      <c r="T258" s="5"/>
      <c r="U258" s="5" t="s">
        <v>0</v>
      </c>
      <c r="V258" s="5"/>
      <c r="W258" s="5">
        <f>IF(T258&lt;V258,1,0)+IF(T259&lt;V259,1,0)+IF(T260&lt;V260,1,0)+IF(T261&lt;V261,1,0)+IF(T262&lt;V262,1,0)+IF(T263&lt;V263,1,0)</f>
        <v>0</v>
      </c>
      <c r="X258" s="9"/>
      <c r="Y258" s="4"/>
      <c r="Z258" s="10"/>
      <c r="AA258" s="5">
        <f>IF(AB258&gt;AD258,1,0)+IF(AB259&gt;AD259,1,0)+IF(AB260&gt;AD260,1,0)+IF(AB261&gt;AD261,1,0)+IF(AB262&gt;AD262,1,0)+IF(AB263&gt;AD263,1,0)</f>
        <v>0</v>
      </c>
      <c r="AB258" s="5"/>
      <c r="AC258" s="5" t="s">
        <v>0</v>
      </c>
      <c r="AD258" s="5"/>
      <c r="AE258" s="5">
        <f>IF(AB258&lt;AD258,1,0)+IF(AB259&lt;AD259,1,0)+IF(AB260&lt;AD260,1,0)+IF(AB261&lt;AD261,1,0)+IF(AB262&lt;AD262,1,0)+IF(AB263&lt;AD263,1,0)</f>
        <v>0</v>
      </c>
      <c r="AF258" s="9"/>
      <c r="AG258" s="4"/>
      <c r="AH258" s="10"/>
      <c r="AI258" s="5">
        <f>IF(AJ258&gt;AL258,1,0)+IF(AJ259&gt;AL259,1,0)+IF(AJ260&gt;AL260,1,0)+IF(AJ261&gt;AL261,1,0)+IF(AJ262&gt;AL262,1,0)+IF(AJ263&gt;AL263,1,0)</f>
        <v>0</v>
      </c>
      <c r="AJ258" s="5"/>
      <c r="AK258" s="5" t="s">
        <v>0</v>
      </c>
      <c r="AL258" s="5"/>
      <c r="AM258" s="5">
        <f>IF(AJ258&lt;AL258,1,0)+IF(AJ259&lt;AL259,1,0)+IF(AJ260&lt;AL260,1,0)+IF(AJ261&lt;AL261,1,0)+IF(AJ262&lt;AL262,1,0)+IF(AJ263&lt;AL263,1,0)</f>
        <v>0</v>
      </c>
      <c r="AN258" s="9"/>
      <c r="AP258" s="10"/>
      <c r="AQ258" s="5">
        <f>IF(AR258&gt;AT258,1,0)+IF(AR259&gt;AT259,1,0)+IF(AR260&gt;AT260,1,0)+IF(AR261&gt;AT261,1,0)+IF(AR262&gt;AT262,1,0)+IF(AR263&gt;AT263,1,0)</f>
        <v>0</v>
      </c>
      <c r="AR258" s="5"/>
      <c r="AS258" s="5" t="s">
        <v>0</v>
      </c>
      <c r="AT258" s="5"/>
      <c r="AU258" s="5">
        <f>IF(AR258&lt;AT258,1,0)+IF(AR259&lt;AT259,1,0)+IF(AR260&lt;AT260,1,0)+IF(AR261&lt;AT261,1,0)+IF(AR262&lt;AT262,1,0)+IF(AR263&lt;AT263,1,0)</f>
        <v>0</v>
      </c>
      <c r="AV258" s="9"/>
      <c r="AX258" s="10"/>
      <c r="AY258" s="5">
        <f>IF(AZ258&gt;BB258,1,0)+IF(AZ259&gt;BB259,1,0)+IF(AZ260&gt;BB260,1,0)+IF(AZ261&gt;BB261,1,0)+IF(AZ262&gt;BB262,1,0)+IF(AZ263&gt;BB263,1,0)</f>
        <v>0</v>
      </c>
      <c r="AZ258" s="5"/>
      <c r="BA258" s="5" t="s">
        <v>0</v>
      </c>
      <c r="BB258" s="5"/>
      <c r="BC258" s="5">
        <f>IF(AZ258&lt;BB258,1,0)+IF(AZ259&lt;BB259,1,0)+IF(AZ260&lt;BB260,1,0)+IF(AZ261&lt;BB261,1,0)+IF(AZ262&lt;BB262,1,0)+IF(AZ263&lt;BB263,1,0)</f>
        <v>0</v>
      </c>
      <c r="BD258" s="9"/>
      <c r="BE258" s="4"/>
      <c r="BF258" s="2"/>
      <c r="BG258" s="10"/>
      <c r="BH258" s="5">
        <f>IF(BI258&gt;BK258,1,0)+IF(BI259&gt;BK259,1,0)+IF(BI260&gt;BK260,1,0)+IF(BI261&gt;BK261,1,0)+IF(BI262&gt;BK262,1,0)+IF(BI263&gt;BK263,1,0)</f>
        <v>0</v>
      </c>
      <c r="BI258" s="5"/>
      <c r="BJ258" s="5" t="s">
        <v>0</v>
      </c>
      <c r="BK258" s="5"/>
      <c r="BL258" s="5">
        <f>IF(BI258&lt;BK258,1,0)+IF(BI259&lt;BK259,1,0)+IF(BI260&lt;BK260,1,0)+IF(BI261&lt;BK261,1,0)+IF(BI262&lt;BK262,1,0)+IF(BI263&lt;BK263,1,0)</f>
        <v>0</v>
      </c>
      <c r="BM258" s="9"/>
      <c r="BN258" s="4"/>
      <c r="BO258" s="2"/>
      <c r="BP258" s="10"/>
      <c r="BQ258" s="5">
        <f>IF(BR258&gt;BT258,1,0)+IF(BR259&gt;BT259,1,0)+IF(BR260&gt;BT260,1,0)+IF(BR261&gt;BT261,1,0)+IF(BR262&gt;BT262,1,0)+IF(BR263&gt;BT263,1,0)</f>
        <v>0</v>
      </c>
      <c r="BR258" s="5"/>
      <c r="BS258" s="5" t="s">
        <v>0</v>
      </c>
      <c r="BT258" s="5"/>
      <c r="BU258" s="5">
        <f>IF(BR258&lt;BT258,1,0)+IF(BR259&lt;BT259,1,0)+IF(BR260&lt;BT260,1,0)+IF(BR261&lt;BT261,1,0)+IF(BR262&lt;BT262,1,0)+IF(BR263&lt;BT263,1,0)</f>
        <v>0</v>
      </c>
      <c r="BV258" s="9"/>
      <c r="BW258" s="4"/>
      <c r="BX258" s="2"/>
      <c r="BY258" s="10"/>
      <c r="BZ258" s="5">
        <f>IF(CA258&gt;CC258,1,0)+IF(CA259&gt;CC259,1,0)+IF(CA260&gt;CC260,1,0)+IF(CA261&gt;CC261,1,0)+IF(CA262&gt;CC262,1,0)+IF(CA263&gt;CC263,1,0)</f>
        <v>0</v>
      </c>
      <c r="CA258" s="5"/>
      <c r="CB258" s="5" t="s">
        <v>0</v>
      </c>
      <c r="CC258" s="5"/>
      <c r="CD258" s="5">
        <f>IF(CA258&lt;CC258,1,0)+IF(CA259&lt;CC259,1,0)+IF(CA260&lt;CC260,1,0)+IF(CA261&lt;CC261,1,0)+IF(CA262&lt;CC262,1,0)+IF(CA263&lt;CC263,1,0)</f>
        <v>0</v>
      </c>
      <c r="CE258" s="9"/>
      <c r="CF258" s="4"/>
      <c r="CG258" s="2"/>
      <c r="CH258" s="10"/>
      <c r="CI258" s="5">
        <f>IF(CJ258&gt;CL258,1,0)+IF(CJ259&gt;CL259,1,0)+IF(CJ260&gt;CL260,1,0)+IF(CJ261&gt;CL261,1,0)+IF(CJ262&gt;CL262,1,0)+IF(CJ263&gt;CL263,1,0)</f>
        <v>0</v>
      </c>
      <c r="CJ258" s="5"/>
      <c r="CK258" s="5" t="s">
        <v>0</v>
      </c>
      <c r="CL258" s="5"/>
      <c r="CM258" s="5">
        <f>IF(CJ258&lt;CL258,1,0)+IF(CJ259&lt;CL259,1,0)+IF(CJ260&lt;CL260,1,0)+IF(CJ261&lt;CL261,1,0)+IF(CJ262&lt;CL262,1,0)+IF(CJ263&lt;CL263,1,0)</f>
        <v>0</v>
      </c>
      <c r="CN258" s="9"/>
      <c r="CQ258" s="10"/>
      <c r="CR258" s="5"/>
      <c r="CS258" s="5"/>
      <c r="CT258" s="5"/>
      <c r="CU258" s="5"/>
      <c r="CV258" s="5"/>
      <c r="CW258" s="9"/>
    </row>
    <row r="259" spans="2:101">
      <c r="B259" s="10"/>
      <c r="C259" s="5"/>
      <c r="D259" s="5"/>
      <c r="E259" s="5" t="s">
        <v>0</v>
      </c>
      <c r="F259" s="5"/>
      <c r="G259" s="5"/>
      <c r="H259" s="9"/>
      <c r="I259" s="4"/>
      <c r="J259" s="10"/>
      <c r="K259" s="5"/>
      <c r="L259" s="5"/>
      <c r="M259" s="5" t="s">
        <v>0</v>
      </c>
      <c r="N259" s="5"/>
      <c r="O259" s="5"/>
      <c r="P259" s="9"/>
      <c r="Q259" s="4"/>
      <c r="R259" s="10"/>
      <c r="S259" s="5"/>
      <c r="T259" s="5"/>
      <c r="U259" s="5" t="s">
        <v>0</v>
      </c>
      <c r="V259" s="5"/>
      <c r="W259" s="5"/>
      <c r="X259" s="9"/>
      <c r="Y259" s="4"/>
      <c r="Z259" s="10"/>
      <c r="AA259" s="5"/>
      <c r="AB259" s="5"/>
      <c r="AC259" s="5" t="s">
        <v>0</v>
      </c>
      <c r="AD259" s="5"/>
      <c r="AE259" s="5"/>
      <c r="AF259" s="9"/>
      <c r="AG259" s="4"/>
      <c r="AH259" s="10"/>
      <c r="AI259" s="5"/>
      <c r="AJ259" s="5"/>
      <c r="AK259" s="5" t="s">
        <v>0</v>
      </c>
      <c r="AL259" s="5"/>
      <c r="AM259" s="5"/>
      <c r="AN259" s="9"/>
      <c r="AP259" s="10"/>
      <c r="AQ259" s="5"/>
      <c r="AR259" s="5"/>
      <c r="AS259" s="5" t="s">
        <v>0</v>
      </c>
      <c r="AT259" s="5"/>
      <c r="AU259" s="5"/>
      <c r="AV259" s="9"/>
      <c r="AX259" s="10"/>
      <c r="AY259" s="5"/>
      <c r="AZ259" s="5"/>
      <c r="BA259" s="5" t="s">
        <v>0</v>
      </c>
      <c r="BB259" s="5"/>
      <c r="BC259" s="5"/>
      <c r="BD259" s="9"/>
      <c r="BE259" s="4"/>
      <c r="BF259" s="2"/>
      <c r="BG259" s="10"/>
      <c r="BH259" s="5"/>
      <c r="BI259" s="5"/>
      <c r="BJ259" s="5" t="s">
        <v>0</v>
      </c>
      <c r="BK259" s="5"/>
      <c r="BL259" s="5"/>
      <c r="BM259" s="9"/>
      <c r="BN259" s="4"/>
      <c r="BO259" s="2"/>
      <c r="BP259" s="10"/>
      <c r="BQ259" s="5"/>
      <c r="BR259" s="5"/>
      <c r="BS259" s="5" t="s">
        <v>0</v>
      </c>
      <c r="BT259" s="5"/>
      <c r="BU259" s="5"/>
      <c r="BV259" s="9"/>
      <c r="BW259" s="4"/>
      <c r="BX259" s="2"/>
      <c r="BY259" s="10"/>
      <c r="BZ259" s="5"/>
      <c r="CA259" s="5"/>
      <c r="CB259" s="5" t="s">
        <v>0</v>
      </c>
      <c r="CC259" s="5"/>
      <c r="CD259" s="5"/>
      <c r="CE259" s="9"/>
      <c r="CF259" s="4"/>
      <c r="CG259" s="2"/>
      <c r="CH259" s="10"/>
      <c r="CI259" s="5"/>
      <c r="CJ259" s="5"/>
      <c r="CK259" s="5" t="s">
        <v>0</v>
      </c>
      <c r="CL259" s="5"/>
      <c r="CM259" s="5"/>
      <c r="CN259" s="9"/>
      <c r="CQ259" s="10"/>
      <c r="CR259" s="5"/>
      <c r="CS259" s="5"/>
      <c r="CT259" s="5"/>
      <c r="CU259" s="5"/>
      <c r="CV259" s="5"/>
      <c r="CW259" s="9"/>
    </row>
    <row r="260" spans="2:101">
      <c r="B260" s="10"/>
      <c r="C260" s="5"/>
      <c r="D260" s="5"/>
      <c r="E260" s="5" t="s">
        <v>0</v>
      </c>
      <c r="F260" s="5"/>
      <c r="G260" s="5"/>
      <c r="H260" s="9"/>
      <c r="I260" s="4"/>
      <c r="J260" s="10"/>
      <c r="K260" s="5"/>
      <c r="L260" s="5"/>
      <c r="M260" s="5" t="s">
        <v>0</v>
      </c>
      <c r="N260" s="5"/>
      <c r="O260" s="5"/>
      <c r="P260" s="9"/>
      <c r="Q260" s="4"/>
      <c r="R260" s="10"/>
      <c r="S260" s="5"/>
      <c r="T260" s="5"/>
      <c r="U260" s="5" t="s">
        <v>0</v>
      </c>
      <c r="V260" s="5"/>
      <c r="W260" s="5"/>
      <c r="X260" s="9"/>
      <c r="Y260" s="4"/>
      <c r="Z260" s="10"/>
      <c r="AA260" s="5"/>
      <c r="AB260" s="5"/>
      <c r="AC260" s="5" t="s">
        <v>0</v>
      </c>
      <c r="AD260" s="5"/>
      <c r="AE260" s="5"/>
      <c r="AF260" s="9"/>
      <c r="AG260" s="4"/>
      <c r="AH260" s="10"/>
      <c r="AI260" s="5"/>
      <c r="AJ260" s="5"/>
      <c r="AK260" s="5" t="s">
        <v>0</v>
      </c>
      <c r="AL260" s="5"/>
      <c r="AM260" s="5"/>
      <c r="AN260" s="9"/>
      <c r="AP260" s="10"/>
      <c r="AQ260" s="5"/>
      <c r="AR260" s="5"/>
      <c r="AS260" s="5" t="s">
        <v>0</v>
      </c>
      <c r="AT260" s="5"/>
      <c r="AU260" s="5"/>
      <c r="AV260" s="9"/>
      <c r="AX260" s="10"/>
      <c r="AY260" s="5"/>
      <c r="AZ260" s="5"/>
      <c r="BA260" s="5" t="s">
        <v>0</v>
      </c>
      <c r="BB260" s="5"/>
      <c r="BC260" s="5"/>
      <c r="BD260" s="9"/>
      <c r="BE260" s="4"/>
      <c r="BF260" s="2"/>
      <c r="BG260" s="10"/>
      <c r="BH260" s="5"/>
      <c r="BI260" s="5"/>
      <c r="BJ260" s="5" t="s">
        <v>0</v>
      </c>
      <c r="BK260" s="5"/>
      <c r="BL260" s="5"/>
      <c r="BM260" s="9"/>
      <c r="BN260" s="4"/>
      <c r="BO260" s="2"/>
      <c r="BP260" s="10"/>
      <c r="BQ260" s="5"/>
      <c r="BR260" s="5"/>
      <c r="BS260" s="5" t="s">
        <v>0</v>
      </c>
      <c r="BT260" s="5"/>
      <c r="BU260" s="5"/>
      <c r="BV260" s="9"/>
      <c r="BW260" s="4"/>
      <c r="BX260" s="2"/>
      <c r="BY260" s="10"/>
      <c r="BZ260" s="5"/>
      <c r="CA260" s="5"/>
      <c r="CB260" s="5" t="s">
        <v>0</v>
      </c>
      <c r="CC260" s="5"/>
      <c r="CD260" s="5"/>
      <c r="CE260" s="9"/>
      <c r="CF260" s="4"/>
      <c r="CG260" s="2"/>
      <c r="CH260" s="10"/>
      <c r="CI260" s="5"/>
      <c r="CJ260" s="5"/>
      <c r="CK260" s="5" t="s">
        <v>0</v>
      </c>
      <c r="CL260" s="5"/>
      <c r="CM260" s="5"/>
      <c r="CN260" s="9"/>
      <c r="CQ260" s="10"/>
      <c r="CR260" s="5"/>
      <c r="CS260" s="5"/>
      <c r="CT260" s="5"/>
      <c r="CU260" s="5"/>
      <c r="CV260" s="5"/>
      <c r="CW260" s="9"/>
    </row>
    <row r="261" spans="2:101">
      <c r="B261" s="10"/>
      <c r="C261" s="5"/>
      <c r="D261" s="5"/>
      <c r="E261" s="5" t="s">
        <v>0</v>
      </c>
      <c r="F261" s="5"/>
      <c r="G261" s="5"/>
      <c r="H261" s="9"/>
      <c r="I261" s="4"/>
      <c r="J261" s="10"/>
      <c r="K261" s="5"/>
      <c r="L261" s="5"/>
      <c r="M261" s="5" t="s">
        <v>0</v>
      </c>
      <c r="N261" s="5"/>
      <c r="O261" s="5"/>
      <c r="P261" s="9"/>
      <c r="Q261" s="4"/>
      <c r="R261" s="10"/>
      <c r="S261" s="5"/>
      <c r="T261" s="5"/>
      <c r="U261" s="5" t="s">
        <v>0</v>
      </c>
      <c r="V261" s="5"/>
      <c r="W261" s="5"/>
      <c r="X261" s="9"/>
      <c r="Y261" s="4"/>
      <c r="Z261" s="10"/>
      <c r="AA261" s="5"/>
      <c r="AB261" s="5"/>
      <c r="AC261" s="5" t="s">
        <v>0</v>
      </c>
      <c r="AD261" s="5"/>
      <c r="AE261" s="5"/>
      <c r="AF261" s="9"/>
      <c r="AG261" s="4"/>
      <c r="AH261" s="10"/>
      <c r="AI261" s="5"/>
      <c r="AJ261" s="5"/>
      <c r="AK261" s="5" t="s">
        <v>0</v>
      </c>
      <c r="AL261" s="5"/>
      <c r="AM261" s="5"/>
      <c r="AN261" s="9"/>
      <c r="AP261" s="10"/>
      <c r="AQ261" s="5"/>
      <c r="AR261" s="5"/>
      <c r="AS261" s="5" t="s">
        <v>0</v>
      </c>
      <c r="AT261" s="5"/>
      <c r="AU261" s="5"/>
      <c r="AV261" s="9"/>
      <c r="AX261" s="10"/>
      <c r="AY261" s="5"/>
      <c r="AZ261" s="5"/>
      <c r="BA261" s="5" t="s">
        <v>0</v>
      </c>
      <c r="BB261" s="5"/>
      <c r="BC261" s="5"/>
      <c r="BD261" s="9"/>
      <c r="BE261" s="4"/>
      <c r="BF261" s="2"/>
      <c r="BG261" s="10"/>
      <c r="BH261" s="5"/>
      <c r="BI261" s="5"/>
      <c r="BJ261" s="5" t="s">
        <v>0</v>
      </c>
      <c r="BK261" s="5"/>
      <c r="BL261" s="5"/>
      <c r="BM261" s="9"/>
      <c r="BN261" s="4"/>
      <c r="BO261" s="2"/>
      <c r="BP261" s="10"/>
      <c r="BQ261" s="5"/>
      <c r="BR261" s="5"/>
      <c r="BS261" s="5" t="s">
        <v>0</v>
      </c>
      <c r="BT261" s="5"/>
      <c r="BU261" s="5"/>
      <c r="BV261" s="9"/>
      <c r="BW261" s="4"/>
      <c r="BX261" s="2"/>
      <c r="BY261" s="10"/>
      <c r="BZ261" s="5"/>
      <c r="CA261" s="5"/>
      <c r="CB261" s="5" t="s">
        <v>0</v>
      </c>
      <c r="CC261" s="5"/>
      <c r="CD261" s="5"/>
      <c r="CE261" s="9"/>
      <c r="CF261" s="4"/>
      <c r="CG261" s="2"/>
      <c r="CH261" s="10"/>
      <c r="CI261" s="5"/>
      <c r="CJ261" s="5"/>
      <c r="CK261" s="5" t="s">
        <v>0</v>
      </c>
      <c r="CL261" s="5"/>
      <c r="CM261" s="5"/>
      <c r="CN261" s="9"/>
      <c r="CQ261" s="10"/>
      <c r="CR261" s="5"/>
      <c r="CS261" s="5"/>
      <c r="CT261" s="5"/>
      <c r="CU261" s="5"/>
      <c r="CV261" s="5"/>
      <c r="CW261" s="9"/>
    </row>
    <row r="262" spans="2:101">
      <c r="B262" s="10"/>
      <c r="C262" s="5"/>
      <c r="D262" s="5"/>
      <c r="E262" s="5" t="s">
        <v>0</v>
      </c>
      <c r="F262" s="5"/>
      <c r="G262" s="5"/>
      <c r="H262" s="9"/>
      <c r="I262" s="4"/>
      <c r="J262" s="10"/>
      <c r="K262" s="5"/>
      <c r="L262" s="5"/>
      <c r="M262" s="5" t="s">
        <v>0</v>
      </c>
      <c r="N262" s="5"/>
      <c r="O262" s="5"/>
      <c r="P262" s="9"/>
      <c r="Q262" s="4"/>
      <c r="R262" s="10"/>
      <c r="S262" s="5"/>
      <c r="T262" s="5"/>
      <c r="U262" s="5" t="s">
        <v>0</v>
      </c>
      <c r="V262" s="5"/>
      <c r="W262" s="5"/>
      <c r="X262" s="9"/>
      <c r="Y262" s="4"/>
      <c r="Z262" s="10"/>
      <c r="AA262" s="5"/>
      <c r="AB262" s="5"/>
      <c r="AC262" s="5" t="s">
        <v>0</v>
      </c>
      <c r="AD262" s="5"/>
      <c r="AE262" s="5"/>
      <c r="AF262" s="9"/>
      <c r="AG262" s="4"/>
      <c r="AH262" s="10"/>
      <c r="AI262" s="5"/>
      <c r="AJ262" s="5"/>
      <c r="AK262" s="5" t="s">
        <v>0</v>
      </c>
      <c r="AL262" s="5"/>
      <c r="AM262" s="5"/>
      <c r="AN262" s="9"/>
      <c r="AP262" s="10"/>
      <c r="AQ262" s="5"/>
      <c r="AR262" s="5"/>
      <c r="AS262" s="5" t="s">
        <v>0</v>
      </c>
      <c r="AT262" s="5"/>
      <c r="AU262" s="5"/>
      <c r="AV262" s="9"/>
      <c r="AX262" s="10"/>
      <c r="AY262" s="5"/>
      <c r="AZ262" s="5"/>
      <c r="BA262" s="5" t="s">
        <v>0</v>
      </c>
      <c r="BB262" s="5"/>
      <c r="BC262" s="5"/>
      <c r="BD262" s="9"/>
      <c r="BE262" s="4"/>
      <c r="BF262" s="2"/>
      <c r="BG262" s="10"/>
      <c r="BH262" s="5"/>
      <c r="BI262" s="5"/>
      <c r="BJ262" s="5" t="s">
        <v>0</v>
      </c>
      <c r="BK262" s="5"/>
      <c r="BL262" s="5"/>
      <c r="BM262" s="9"/>
      <c r="BN262" s="4"/>
      <c r="BO262" s="2"/>
      <c r="BP262" s="10"/>
      <c r="BQ262" s="5"/>
      <c r="BR262" s="5"/>
      <c r="BS262" s="5" t="s">
        <v>0</v>
      </c>
      <c r="BT262" s="5"/>
      <c r="BU262" s="5"/>
      <c r="BV262" s="9"/>
      <c r="BW262" s="4"/>
      <c r="BX262" s="2"/>
      <c r="BY262" s="10"/>
      <c r="BZ262" s="5"/>
      <c r="CA262" s="5"/>
      <c r="CB262" s="5" t="s">
        <v>0</v>
      </c>
      <c r="CC262" s="5"/>
      <c r="CD262" s="5"/>
      <c r="CE262" s="9"/>
      <c r="CF262" s="4"/>
      <c r="CG262" s="2"/>
      <c r="CH262" s="10"/>
      <c r="CI262" s="5"/>
      <c r="CJ262" s="5"/>
      <c r="CK262" s="5" t="s">
        <v>0</v>
      </c>
      <c r="CL262" s="5"/>
      <c r="CM262" s="5"/>
      <c r="CN262" s="9"/>
      <c r="CQ262" s="10"/>
      <c r="CR262" s="5"/>
      <c r="CS262" s="5"/>
      <c r="CT262" s="5"/>
      <c r="CU262" s="5"/>
      <c r="CV262" s="5"/>
      <c r="CW262" s="9"/>
    </row>
    <row r="263" spans="2:101">
      <c r="B263" s="10"/>
      <c r="C263" s="5"/>
      <c r="D263" s="5"/>
      <c r="E263" s="5"/>
      <c r="F263" s="5"/>
      <c r="G263" s="5"/>
      <c r="H263" s="9"/>
      <c r="I263" s="4"/>
      <c r="J263" s="10"/>
      <c r="K263" s="5"/>
      <c r="L263" s="5"/>
      <c r="M263" s="5"/>
      <c r="N263" s="5"/>
      <c r="O263" s="5"/>
      <c r="P263" s="9"/>
      <c r="Q263" s="4"/>
      <c r="R263" s="10"/>
      <c r="S263" s="5"/>
      <c r="T263" s="5"/>
      <c r="U263" s="5"/>
      <c r="V263" s="5"/>
      <c r="W263" s="5"/>
      <c r="X263" s="9"/>
      <c r="Y263" s="4"/>
      <c r="Z263" s="10"/>
      <c r="AA263" s="5"/>
      <c r="AB263" s="5"/>
      <c r="AC263" s="5"/>
      <c r="AD263" s="5"/>
      <c r="AE263" s="5"/>
      <c r="AF263" s="9"/>
      <c r="AG263" s="4"/>
      <c r="AH263" s="10"/>
      <c r="AI263" s="5"/>
      <c r="AJ263" s="5"/>
      <c r="AK263" s="5"/>
      <c r="AL263" s="5"/>
      <c r="AM263" s="5"/>
      <c r="AN263" s="9"/>
      <c r="AP263" s="10"/>
      <c r="AQ263" s="5"/>
      <c r="AR263" s="5"/>
      <c r="AS263" s="5"/>
      <c r="AT263" s="5"/>
      <c r="AU263" s="5"/>
      <c r="AV263" s="9"/>
      <c r="AX263" s="10"/>
      <c r="AY263" s="5"/>
      <c r="AZ263" s="5"/>
      <c r="BA263" s="5"/>
      <c r="BB263" s="5"/>
      <c r="BC263" s="5"/>
      <c r="BD263" s="9"/>
      <c r="BE263" s="4"/>
      <c r="BF263" s="2"/>
      <c r="BG263" s="10"/>
      <c r="BH263" s="5"/>
      <c r="BI263" s="5"/>
      <c r="BJ263" s="5"/>
      <c r="BK263" s="5"/>
      <c r="BL263" s="5"/>
      <c r="BM263" s="9"/>
      <c r="BN263" s="4"/>
      <c r="BO263" s="2"/>
      <c r="BP263" s="10"/>
      <c r="BQ263" s="5"/>
      <c r="BR263" s="5"/>
      <c r="BS263" s="5"/>
      <c r="BT263" s="5"/>
      <c r="BU263" s="5"/>
      <c r="BV263" s="9"/>
      <c r="BW263" s="4"/>
      <c r="BX263" s="2"/>
      <c r="BY263" s="10"/>
      <c r="BZ263" s="5"/>
      <c r="CA263" s="5"/>
      <c r="CB263" s="5"/>
      <c r="CC263" s="5"/>
      <c r="CD263" s="5"/>
      <c r="CE263" s="9"/>
      <c r="CF263" s="4"/>
      <c r="CG263" s="2"/>
      <c r="CH263" s="10"/>
      <c r="CI263" s="5"/>
      <c r="CJ263" s="5"/>
      <c r="CK263" s="5"/>
      <c r="CL263" s="5"/>
      <c r="CM263" s="5"/>
      <c r="CN263" s="9"/>
      <c r="CQ263" s="10"/>
      <c r="CR263" s="5"/>
      <c r="CS263" s="5"/>
      <c r="CT263" s="5"/>
      <c r="CU263" s="5"/>
      <c r="CV263" s="5"/>
      <c r="CW263" s="9"/>
    </row>
    <row r="264" spans="2:101">
      <c r="B264" s="10"/>
      <c r="C264" s="5">
        <f>IF(D264&gt;F264,1,0)+IF(D265&gt;F265,1,0)+IF(D266&gt;F266,1,0)+IF(D267&gt;F267,1,0)+IF(D268&gt;F268,1,0)+IF(D269&gt;F269,1,0)</f>
        <v>0</v>
      </c>
      <c r="D264" s="5"/>
      <c r="E264" s="5" t="s">
        <v>0</v>
      </c>
      <c r="F264" s="5"/>
      <c r="G264" s="5">
        <f>IF(D264&lt;F264,1,0)+IF(D265&lt;F265,1,0)+IF(D266&lt;F266,1,0)+IF(D267&lt;F267,1,0)+IF(D268&lt;F268,1,0)+IF(D269&lt;F269,1,0)</f>
        <v>0</v>
      </c>
      <c r="H264" s="9"/>
      <c r="I264" s="4"/>
      <c r="J264" s="10"/>
      <c r="K264" s="5">
        <f>IF(L264&gt;N264,1,0)+IF(L265&gt;N265,1,0)+IF(L266&gt;N266,1,0)+IF(L267&gt;N267,1,0)+IF(L268&gt;N268,1,0)+IF(L269&gt;N269,1,0)</f>
        <v>0</v>
      </c>
      <c r="L264" s="5"/>
      <c r="M264" s="5" t="s">
        <v>0</v>
      </c>
      <c r="N264" s="5"/>
      <c r="O264" s="5">
        <f>IF(L264&lt;N264,1,0)+IF(L265&lt;N265,1,0)+IF(L266&lt;N266,1,0)+IF(L267&lt;N267,1,0)+IF(L268&lt;N268,1,0)+IF(L269&lt;N269,1,0)</f>
        <v>0</v>
      </c>
      <c r="P264" s="9"/>
      <c r="Q264" s="4"/>
      <c r="R264" s="10"/>
      <c r="S264" s="5">
        <f>IF(T264&gt;V264,1,0)+IF(T265&gt;V265,1,0)+IF(T266&gt;V266,1,0)+IF(T267&gt;V267,1,0)+IF(T268&gt;V268,1,0)+IF(T269&gt;V269,1,0)</f>
        <v>0</v>
      </c>
      <c r="T264" s="5"/>
      <c r="U264" s="5" t="s">
        <v>0</v>
      </c>
      <c r="V264" s="5"/>
      <c r="W264" s="5">
        <f>IF(T264&lt;V264,1,0)+IF(T265&lt;V265,1,0)+IF(T266&lt;V266,1,0)+IF(T267&lt;V267,1,0)+IF(T268&lt;V268,1,0)+IF(T269&lt;V269,1,0)</f>
        <v>0</v>
      </c>
      <c r="X264" s="9"/>
      <c r="Y264" s="4"/>
      <c r="Z264" s="10"/>
      <c r="AA264" s="5">
        <f>IF(AB264&gt;AD264,1,0)+IF(AB265&gt;AD265,1,0)+IF(AB266&gt;AD266,1,0)+IF(AB267&gt;AD267,1,0)+IF(AB268&gt;AD268,1,0)+IF(AB269&gt;AD269,1,0)</f>
        <v>0</v>
      </c>
      <c r="AB264" s="5"/>
      <c r="AC264" s="5" t="s">
        <v>0</v>
      </c>
      <c r="AD264" s="5"/>
      <c r="AE264" s="5">
        <f>IF(AB264&lt;AD264,1,0)+IF(AB265&lt;AD265,1,0)+IF(AB266&lt;AD266,1,0)+IF(AB267&lt;AD267,1,0)+IF(AB268&lt;AD268,1,0)+IF(AB269&lt;AD269,1,0)</f>
        <v>0</v>
      </c>
      <c r="AF264" s="9"/>
      <c r="AG264" s="4"/>
      <c r="AH264" s="10"/>
      <c r="AI264" s="5">
        <f>IF(AJ264&gt;AL264,1,0)+IF(AJ265&gt;AL265,1,0)+IF(AJ266&gt;AL266,1,0)+IF(AJ267&gt;AL267,1,0)+IF(AJ268&gt;AL268,1,0)+IF(AJ269&gt;AL269,1,0)</f>
        <v>0</v>
      </c>
      <c r="AJ264" s="5"/>
      <c r="AK264" s="5" t="s">
        <v>0</v>
      </c>
      <c r="AL264" s="5"/>
      <c r="AM264" s="5">
        <f>IF(AJ264&lt;AL264,1,0)+IF(AJ265&lt;AL265,1,0)+IF(AJ266&lt;AL266,1,0)+IF(AJ267&lt;AL267,1,0)+IF(AJ268&lt;AL268,1,0)+IF(AJ269&lt;AL269,1,0)</f>
        <v>0</v>
      </c>
      <c r="AN264" s="9"/>
      <c r="AP264" s="10"/>
      <c r="AQ264" s="5">
        <f>IF(AR264&gt;AT264,1,0)+IF(AR265&gt;AT265,1,0)+IF(AR266&gt;AT266,1,0)+IF(AR267&gt;AT267,1,0)+IF(AR268&gt;AT268,1,0)+IF(AR269&gt;AT269,1,0)</f>
        <v>0</v>
      </c>
      <c r="AR264" s="5"/>
      <c r="AS264" s="5" t="s">
        <v>0</v>
      </c>
      <c r="AT264" s="5"/>
      <c r="AU264" s="5">
        <f>IF(AR264&lt;AT264,1,0)+IF(AR265&lt;AT265,1,0)+IF(AR266&lt;AT266,1,0)+IF(AR267&lt;AT267,1,0)+IF(AR268&lt;AT268,1,0)+IF(AR269&lt;AT269,1,0)</f>
        <v>0</v>
      </c>
      <c r="AV264" s="9"/>
      <c r="AX264" s="10"/>
      <c r="AY264" s="5">
        <v>0</v>
      </c>
      <c r="AZ264" s="5"/>
      <c r="BA264" s="5" t="s">
        <v>0</v>
      </c>
      <c r="BB264" s="5"/>
      <c r="BC264" s="5">
        <f>IF(AZ264&lt;BB264,1,0)+IF(AZ265&lt;BB265,1,0)+IF(AZ266&lt;BB266,1,0)+IF(AZ267&lt;BB267,1,0)+IF(AZ268&lt;BB268,1,0)+IF(AZ269&lt;BB269,1,0)</f>
        <v>0</v>
      </c>
      <c r="BD264" s="9"/>
      <c r="BE264" s="4"/>
      <c r="BF264" s="2"/>
      <c r="BG264" s="10"/>
      <c r="BH264" s="5">
        <v>0</v>
      </c>
      <c r="BI264" s="5"/>
      <c r="BJ264" s="5" t="s">
        <v>0</v>
      </c>
      <c r="BK264" s="5"/>
      <c r="BL264" s="5">
        <f>IF(BI264&lt;BK264,1,0)+IF(BI265&lt;BK265,1,0)+IF(BI266&lt;BK266,1,0)+IF(BI267&lt;BK267,1,0)+IF(BI268&lt;BK268,1,0)+IF(BI269&lt;BK269,1,0)</f>
        <v>0</v>
      </c>
      <c r="BM264" s="9"/>
      <c r="BN264" s="4"/>
      <c r="BO264" s="2"/>
      <c r="BP264" s="10"/>
      <c r="BQ264" s="5">
        <v>0</v>
      </c>
      <c r="BR264" s="5"/>
      <c r="BS264" s="5" t="s">
        <v>0</v>
      </c>
      <c r="BT264" s="5"/>
      <c r="BU264" s="5">
        <f>IF(BR264&lt;BT264,1,0)+IF(BR265&lt;BT265,1,0)+IF(BR266&lt;BT266,1,0)+IF(BR267&lt;BT267,1,0)+IF(BR268&lt;BT268,1,0)+IF(BR269&lt;BT269,1,0)</f>
        <v>0</v>
      </c>
      <c r="BV264" s="9"/>
      <c r="BW264" s="4"/>
      <c r="BX264" s="2"/>
      <c r="BY264" s="10"/>
      <c r="BZ264" s="5">
        <f>IF(CA264&gt;CC264,1,0)+IF(CA265&gt;CC265,1,0)+IF(CA266&gt;CC266,1,0)+IF(CA267&gt;CC267,1,0)+IF(CA268&gt;CC268,1,0)+IF(CA269&gt;CC269,1,0)</f>
        <v>0</v>
      </c>
      <c r="CA264" s="5"/>
      <c r="CB264" s="5" t="s">
        <v>0</v>
      </c>
      <c r="CC264" s="5"/>
      <c r="CD264" s="5">
        <f>IF(CA264&lt;CC264,1,0)+IF(CA265&lt;CC265,1,0)+IF(CA266&lt;CC266,1,0)+IF(CA267&lt;CC267,1,0)+IF(CA268&lt;CC268,1,0)+IF(CA269&lt;CC269,1,0)</f>
        <v>0</v>
      </c>
      <c r="CE264" s="9"/>
      <c r="CF264" s="4"/>
      <c r="CG264" s="2"/>
      <c r="CH264" s="10"/>
      <c r="CI264" s="5">
        <f>IF(CJ264&gt;CL264,1,0)+IF(CJ265&gt;CL265,1,0)+IF(CJ266&gt;CL266,1,0)+IF(CJ267&gt;CL267,1,0)+IF(CJ268&gt;CL268,1,0)+IF(CJ269&gt;CL269,1,0)</f>
        <v>0</v>
      </c>
      <c r="CJ264" s="5"/>
      <c r="CK264" s="5" t="s">
        <v>0</v>
      </c>
      <c r="CL264" s="5"/>
      <c r="CM264" s="5">
        <f>IF(CJ264&lt;CL264,1,0)+IF(CJ265&lt;CL265,1,0)+IF(CJ266&lt;CL266,1,0)+IF(CJ267&lt;CL267,1,0)+IF(CJ268&lt;CL268,1,0)+IF(CJ269&lt;CL269,1,0)</f>
        <v>0</v>
      </c>
      <c r="CN264" s="9"/>
      <c r="CQ264" s="10"/>
      <c r="CR264" s="5"/>
      <c r="CS264" s="5"/>
      <c r="CT264" s="5"/>
      <c r="CU264" s="5"/>
      <c r="CV264" s="5"/>
      <c r="CW264" s="9"/>
    </row>
    <row r="265" spans="2:101">
      <c r="B265" s="10"/>
      <c r="C265" s="5"/>
      <c r="D265" s="5"/>
      <c r="E265" s="5" t="s">
        <v>0</v>
      </c>
      <c r="F265" s="5"/>
      <c r="G265" s="5"/>
      <c r="H265" s="9"/>
      <c r="I265" s="4"/>
      <c r="J265" s="10"/>
      <c r="K265" s="5"/>
      <c r="L265" s="5"/>
      <c r="M265" s="5" t="s">
        <v>0</v>
      </c>
      <c r="N265" s="5"/>
      <c r="O265" s="5"/>
      <c r="P265" s="9"/>
      <c r="Q265" s="4"/>
      <c r="R265" s="10"/>
      <c r="S265" s="5"/>
      <c r="T265" s="5"/>
      <c r="U265" s="5" t="s">
        <v>0</v>
      </c>
      <c r="V265" s="5"/>
      <c r="W265" s="5"/>
      <c r="X265" s="9"/>
      <c r="Y265" s="4"/>
      <c r="Z265" s="10"/>
      <c r="AA265" s="5"/>
      <c r="AB265" s="5"/>
      <c r="AC265" s="5" t="s">
        <v>0</v>
      </c>
      <c r="AD265" s="5"/>
      <c r="AE265" s="5"/>
      <c r="AF265" s="9"/>
      <c r="AG265" s="4"/>
      <c r="AH265" s="10"/>
      <c r="AI265" s="5"/>
      <c r="AJ265" s="5"/>
      <c r="AK265" s="5" t="s">
        <v>0</v>
      </c>
      <c r="AL265" s="5"/>
      <c r="AM265" s="5"/>
      <c r="AN265" s="9"/>
      <c r="AP265" s="10"/>
      <c r="AQ265" s="5"/>
      <c r="AR265" s="5"/>
      <c r="AS265" s="5" t="s">
        <v>0</v>
      </c>
      <c r="AT265" s="5"/>
      <c r="AU265" s="5"/>
      <c r="AV265" s="9"/>
      <c r="AX265" s="10"/>
      <c r="AY265" s="5"/>
      <c r="AZ265" s="5"/>
      <c r="BA265" s="5" t="s">
        <v>0</v>
      </c>
      <c r="BB265" s="5"/>
      <c r="BC265" s="5"/>
      <c r="BD265" s="9"/>
      <c r="BE265" s="4"/>
      <c r="BF265" s="2"/>
      <c r="BG265" s="10"/>
      <c r="BH265" s="5"/>
      <c r="BI265" s="5"/>
      <c r="BJ265" s="5" t="s">
        <v>0</v>
      </c>
      <c r="BK265" s="5"/>
      <c r="BL265" s="5"/>
      <c r="BM265" s="9"/>
      <c r="BN265" s="4"/>
      <c r="BO265" s="2"/>
      <c r="BP265" s="10"/>
      <c r="BQ265" s="5"/>
      <c r="BR265" s="5"/>
      <c r="BS265" s="5" t="s">
        <v>0</v>
      </c>
      <c r="BT265" s="5"/>
      <c r="BU265" s="5"/>
      <c r="BV265" s="9"/>
      <c r="BW265" s="4"/>
      <c r="BX265" s="2"/>
      <c r="BY265" s="10"/>
      <c r="BZ265" s="5"/>
      <c r="CA265" s="5"/>
      <c r="CB265" s="5" t="s">
        <v>0</v>
      </c>
      <c r="CC265" s="5"/>
      <c r="CD265" s="5"/>
      <c r="CE265" s="9"/>
      <c r="CF265" s="4"/>
      <c r="CG265" s="2"/>
      <c r="CH265" s="10"/>
      <c r="CI265" s="5"/>
      <c r="CJ265" s="5"/>
      <c r="CK265" s="5" t="s">
        <v>0</v>
      </c>
      <c r="CL265" s="5"/>
      <c r="CM265" s="5"/>
      <c r="CN265" s="9"/>
      <c r="CQ265" s="10"/>
      <c r="CR265" s="5"/>
      <c r="CS265" s="5"/>
      <c r="CT265" s="5"/>
      <c r="CU265" s="5"/>
      <c r="CV265" s="5"/>
      <c r="CW265" s="9"/>
    </row>
    <row r="266" spans="2:101">
      <c r="B266" s="10"/>
      <c r="C266" s="5"/>
      <c r="D266" s="5"/>
      <c r="E266" s="5" t="s">
        <v>0</v>
      </c>
      <c r="F266" s="5"/>
      <c r="G266" s="5"/>
      <c r="H266" s="9"/>
      <c r="I266" s="4"/>
      <c r="J266" s="10"/>
      <c r="K266" s="5"/>
      <c r="L266" s="5"/>
      <c r="M266" s="5" t="s">
        <v>0</v>
      </c>
      <c r="N266" s="5"/>
      <c r="O266" s="5"/>
      <c r="P266" s="9"/>
      <c r="Q266" s="4"/>
      <c r="R266" s="10"/>
      <c r="S266" s="5"/>
      <c r="T266" s="5"/>
      <c r="U266" s="5" t="s">
        <v>0</v>
      </c>
      <c r="V266" s="5"/>
      <c r="W266" s="5"/>
      <c r="X266" s="9"/>
      <c r="Y266" s="4"/>
      <c r="Z266" s="10"/>
      <c r="AA266" s="5"/>
      <c r="AB266" s="5"/>
      <c r="AC266" s="5" t="s">
        <v>0</v>
      </c>
      <c r="AD266" s="5"/>
      <c r="AE266" s="5"/>
      <c r="AF266" s="9"/>
      <c r="AG266" s="4"/>
      <c r="AH266" s="10"/>
      <c r="AI266" s="5"/>
      <c r="AJ266" s="5"/>
      <c r="AK266" s="5" t="s">
        <v>0</v>
      </c>
      <c r="AL266" s="5"/>
      <c r="AM266" s="5"/>
      <c r="AN266" s="9"/>
      <c r="AP266" s="10"/>
      <c r="AQ266" s="5"/>
      <c r="AR266" s="5"/>
      <c r="AS266" s="5" t="s">
        <v>0</v>
      </c>
      <c r="AT266" s="5"/>
      <c r="AU266" s="5"/>
      <c r="AV266" s="9"/>
      <c r="AX266" s="10"/>
      <c r="AY266" s="5"/>
      <c r="AZ266" s="5"/>
      <c r="BA266" s="5" t="s">
        <v>0</v>
      </c>
      <c r="BB266" s="5"/>
      <c r="BC266" s="5"/>
      <c r="BD266" s="9"/>
      <c r="BE266" s="4"/>
      <c r="BF266" s="2"/>
      <c r="BG266" s="10"/>
      <c r="BH266" s="5"/>
      <c r="BI266" s="5"/>
      <c r="BJ266" s="5" t="s">
        <v>0</v>
      </c>
      <c r="BK266" s="5"/>
      <c r="BL266" s="5"/>
      <c r="BM266" s="9"/>
      <c r="BN266" s="4"/>
      <c r="BO266" s="2"/>
      <c r="BP266" s="10"/>
      <c r="BQ266" s="5"/>
      <c r="BR266" s="5"/>
      <c r="BS266" s="5" t="s">
        <v>0</v>
      </c>
      <c r="BT266" s="5"/>
      <c r="BU266" s="5"/>
      <c r="BV266" s="9"/>
      <c r="BW266" s="4"/>
      <c r="BX266" s="2"/>
      <c r="BY266" s="10"/>
      <c r="BZ266" s="5"/>
      <c r="CA266" s="5"/>
      <c r="CB266" s="5" t="s">
        <v>0</v>
      </c>
      <c r="CC266" s="5"/>
      <c r="CD266" s="5"/>
      <c r="CE266" s="9"/>
      <c r="CF266" s="4"/>
      <c r="CG266" s="2"/>
      <c r="CH266" s="10"/>
      <c r="CI266" s="5"/>
      <c r="CJ266" s="5"/>
      <c r="CK266" s="5" t="s">
        <v>0</v>
      </c>
      <c r="CL266" s="5"/>
      <c r="CM266" s="5"/>
      <c r="CN266" s="9"/>
      <c r="CQ266" s="10"/>
      <c r="CR266" s="5"/>
      <c r="CS266" s="5"/>
      <c r="CT266" s="5"/>
      <c r="CU266" s="5"/>
      <c r="CV266" s="5"/>
      <c r="CW266" s="9"/>
    </row>
    <row r="267" spans="2:101">
      <c r="B267" s="10"/>
      <c r="C267" s="5"/>
      <c r="D267" s="5"/>
      <c r="E267" s="5" t="s">
        <v>0</v>
      </c>
      <c r="F267" s="5"/>
      <c r="G267" s="5"/>
      <c r="H267" s="9"/>
      <c r="I267" s="4"/>
      <c r="J267" s="10"/>
      <c r="K267" s="5"/>
      <c r="L267" s="5"/>
      <c r="M267" s="5" t="s">
        <v>0</v>
      </c>
      <c r="N267" s="5"/>
      <c r="O267" s="5"/>
      <c r="P267" s="9"/>
      <c r="Q267" s="4"/>
      <c r="R267" s="10"/>
      <c r="S267" s="5"/>
      <c r="T267" s="5"/>
      <c r="U267" s="5" t="s">
        <v>0</v>
      </c>
      <c r="V267" s="5"/>
      <c r="W267" s="5"/>
      <c r="X267" s="9"/>
      <c r="Y267" s="4"/>
      <c r="Z267" s="10"/>
      <c r="AA267" s="5"/>
      <c r="AB267" s="5"/>
      <c r="AC267" s="5" t="s">
        <v>0</v>
      </c>
      <c r="AD267" s="5"/>
      <c r="AE267" s="5"/>
      <c r="AF267" s="9"/>
      <c r="AG267" s="4"/>
      <c r="AH267" s="10"/>
      <c r="AI267" s="5"/>
      <c r="AJ267" s="5"/>
      <c r="AK267" s="5" t="s">
        <v>0</v>
      </c>
      <c r="AL267" s="5"/>
      <c r="AM267" s="5"/>
      <c r="AN267" s="9"/>
      <c r="AP267" s="10"/>
      <c r="AQ267" s="5"/>
      <c r="AR267" s="5"/>
      <c r="AS267" s="5" t="s">
        <v>0</v>
      </c>
      <c r="AT267" s="5"/>
      <c r="AU267" s="5"/>
      <c r="AV267" s="9"/>
      <c r="AX267" s="10"/>
      <c r="AY267" s="5"/>
      <c r="AZ267" s="5"/>
      <c r="BA267" s="5" t="s">
        <v>0</v>
      </c>
      <c r="BB267" s="5"/>
      <c r="BC267" s="5"/>
      <c r="BD267" s="9"/>
      <c r="BE267" s="4"/>
      <c r="BF267" s="2"/>
      <c r="BG267" s="10"/>
      <c r="BH267" s="5"/>
      <c r="BI267" s="5"/>
      <c r="BJ267" s="5" t="s">
        <v>0</v>
      </c>
      <c r="BK267" s="5"/>
      <c r="BL267" s="5"/>
      <c r="BM267" s="9"/>
      <c r="BN267" s="4"/>
      <c r="BO267" s="2"/>
      <c r="BP267" s="10"/>
      <c r="BQ267" s="5"/>
      <c r="BR267" s="5"/>
      <c r="BS267" s="5" t="s">
        <v>0</v>
      </c>
      <c r="BT267" s="5"/>
      <c r="BU267" s="5"/>
      <c r="BV267" s="9"/>
      <c r="BW267" s="4"/>
      <c r="BX267" s="2"/>
      <c r="BY267" s="10"/>
      <c r="BZ267" s="5"/>
      <c r="CA267" s="5"/>
      <c r="CB267" s="5" t="s">
        <v>0</v>
      </c>
      <c r="CC267" s="5"/>
      <c r="CD267" s="5"/>
      <c r="CE267" s="9"/>
      <c r="CF267" s="4"/>
      <c r="CG267" s="2"/>
      <c r="CH267" s="10"/>
      <c r="CI267" s="5"/>
      <c r="CJ267" s="5"/>
      <c r="CK267" s="5" t="s">
        <v>0</v>
      </c>
      <c r="CL267" s="5"/>
      <c r="CM267" s="5"/>
      <c r="CN267" s="9"/>
      <c r="CQ267" s="10"/>
      <c r="CR267" s="5"/>
      <c r="CS267" s="5"/>
      <c r="CT267" s="5"/>
      <c r="CU267" s="5"/>
      <c r="CV267" s="5"/>
      <c r="CW267" s="9"/>
    </row>
    <row r="268" spans="2:101">
      <c r="B268" s="10"/>
      <c r="C268" s="5"/>
      <c r="D268" s="5"/>
      <c r="E268" s="5" t="s">
        <v>0</v>
      </c>
      <c r="F268" s="5"/>
      <c r="G268" s="5"/>
      <c r="H268" s="9"/>
      <c r="I268" s="4"/>
      <c r="J268" s="10"/>
      <c r="K268" s="5"/>
      <c r="L268" s="5"/>
      <c r="M268" s="5" t="s">
        <v>0</v>
      </c>
      <c r="N268" s="5"/>
      <c r="O268" s="5"/>
      <c r="P268" s="9"/>
      <c r="Q268" s="4"/>
      <c r="R268" s="10"/>
      <c r="S268" s="5"/>
      <c r="T268" s="5"/>
      <c r="U268" s="5" t="s">
        <v>0</v>
      </c>
      <c r="V268" s="5"/>
      <c r="W268" s="5"/>
      <c r="X268" s="9"/>
      <c r="Y268" s="4"/>
      <c r="Z268" s="10"/>
      <c r="AA268" s="5"/>
      <c r="AB268" s="5"/>
      <c r="AC268" s="5" t="s">
        <v>0</v>
      </c>
      <c r="AD268" s="5"/>
      <c r="AE268" s="5"/>
      <c r="AF268" s="9"/>
      <c r="AG268" s="4"/>
      <c r="AH268" s="10"/>
      <c r="AI268" s="5"/>
      <c r="AJ268" s="5"/>
      <c r="AK268" s="5" t="s">
        <v>0</v>
      </c>
      <c r="AL268" s="5"/>
      <c r="AM268" s="5"/>
      <c r="AN268" s="9"/>
      <c r="AP268" s="10"/>
      <c r="AQ268" s="5"/>
      <c r="AR268" s="5"/>
      <c r="AS268" s="5" t="s">
        <v>0</v>
      </c>
      <c r="AT268" s="5"/>
      <c r="AU268" s="5"/>
      <c r="AV268" s="9"/>
      <c r="AX268" s="10"/>
      <c r="AY268" s="5"/>
      <c r="AZ268" s="5"/>
      <c r="BA268" s="5" t="s">
        <v>0</v>
      </c>
      <c r="BB268" s="5"/>
      <c r="BC268" s="5"/>
      <c r="BD268" s="9"/>
      <c r="BE268" s="4"/>
      <c r="BF268" s="2"/>
      <c r="BG268" s="10"/>
      <c r="BH268" s="5"/>
      <c r="BI268" s="5"/>
      <c r="BJ268" s="5" t="s">
        <v>0</v>
      </c>
      <c r="BK268" s="5"/>
      <c r="BL268" s="5"/>
      <c r="BM268" s="9"/>
      <c r="BN268" s="4"/>
      <c r="BO268" s="2"/>
      <c r="BP268" s="10"/>
      <c r="BQ268" s="5"/>
      <c r="BR268" s="5"/>
      <c r="BS268" s="5" t="s">
        <v>0</v>
      </c>
      <c r="BT268" s="5"/>
      <c r="BU268" s="5"/>
      <c r="BV268" s="9"/>
      <c r="BW268" s="4"/>
      <c r="BX268" s="2"/>
      <c r="BY268" s="10"/>
      <c r="BZ268" s="5"/>
      <c r="CA268" s="5"/>
      <c r="CB268" s="5" t="s">
        <v>0</v>
      </c>
      <c r="CC268" s="5"/>
      <c r="CD268" s="5"/>
      <c r="CE268" s="9"/>
      <c r="CF268" s="4"/>
      <c r="CG268" s="2"/>
      <c r="CH268" s="10"/>
      <c r="CI268" s="5"/>
      <c r="CJ268" s="5"/>
      <c r="CK268" s="5" t="s">
        <v>0</v>
      </c>
      <c r="CL268" s="5"/>
      <c r="CM268" s="5"/>
      <c r="CN268" s="9"/>
      <c r="CQ268" s="10"/>
      <c r="CR268" s="5"/>
      <c r="CS268" s="5"/>
      <c r="CT268" s="5"/>
      <c r="CU268" s="5"/>
      <c r="CV268" s="5"/>
      <c r="CW268" s="9"/>
    </row>
    <row r="269" spans="2:101">
      <c r="B269" s="8"/>
      <c r="C269" s="7"/>
      <c r="D269" s="7"/>
      <c r="E269" s="7"/>
      <c r="F269" s="7"/>
      <c r="G269" s="7"/>
      <c r="H269" s="6"/>
      <c r="I269" s="4"/>
      <c r="J269" s="8"/>
      <c r="K269" s="7"/>
      <c r="L269" s="7"/>
      <c r="M269" s="7"/>
      <c r="N269" s="7"/>
      <c r="O269" s="7"/>
      <c r="P269" s="6"/>
      <c r="Q269" s="4"/>
      <c r="R269" s="8"/>
      <c r="S269" s="7"/>
      <c r="T269" s="7"/>
      <c r="U269" s="7"/>
      <c r="V269" s="7"/>
      <c r="W269" s="7"/>
      <c r="X269" s="6"/>
      <c r="Y269" s="4"/>
      <c r="Z269" s="10"/>
      <c r="AA269" s="7"/>
      <c r="AB269" s="7"/>
      <c r="AC269" s="7"/>
      <c r="AD269" s="7"/>
      <c r="AE269" s="7"/>
      <c r="AF269" s="6"/>
      <c r="AG269" s="4"/>
      <c r="AH269" s="8"/>
      <c r="AI269" s="7"/>
      <c r="AJ269" s="7"/>
      <c r="AK269" s="7"/>
      <c r="AL269" s="7"/>
      <c r="AM269" s="7"/>
      <c r="AN269" s="6"/>
      <c r="AP269" s="8"/>
      <c r="AQ269" s="7"/>
      <c r="AR269" s="7"/>
      <c r="AS269" s="7"/>
      <c r="AT269" s="7"/>
      <c r="AU269" s="7"/>
      <c r="AV269" s="6"/>
      <c r="AX269" s="8"/>
      <c r="AY269" s="7"/>
      <c r="AZ269" s="7"/>
      <c r="BA269" s="7"/>
      <c r="BB269" s="7"/>
      <c r="BC269" s="7"/>
      <c r="BD269" s="6"/>
      <c r="BE269" s="4"/>
      <c r="BF269" s="2"/>
      <c r="BG269" s="8"/>
      <c r="BH269" s="7"/>
      <c r="BI269" s="7"/>
      <c r="BJ269" s="7"/>
      <c r="BK269" s="7"/>
      <c r="BL269" s="7"/>
      <c r="BM269" s="6"/>
      <c r="BN269" s="4"/>
      <c r="BO269" s="2"/>
      <c r="BP269" s="8"/>
      <c r="BQ269" s="7"/>
      <c r="BR269" s="7"/>
      <c r="BS269" s="7"/>
      <c r="BT269" s="7"/>
      <c r="BU269" s="7"/>
      <c r="BV269" s="6"/>
      <c r="BW269" s="4"/>
      <c r="BX269" s="2"/>
      <c r="BY269" s="8"/>
      <c r="BZ269" s="7"/>
      <c r="CA269" s="7"/>
      <c r="CB269" s="7"/>
      <c r="CC269" s="7"/>
      <c r="CD269" s="7"/>
      <c r="CE269" s="6"/>
      <c r="CF269" s="4"/>
      <c r="CG269" s="2"/>
      <c r="CH269" s="8"/>
      <c r="CI269" s="7"/>
      <c r="CJ269" s="7"/>
      <c r="CK269" s="7"/>
      <c r="CL269" s="7"/>
      <c r="CM269" s="7"/>
      <c r="CN269" s="6"/>
      <c r="CQ269" s="8"/>
      <c r="CR269" s="7"/>
      <c r="CS269" s="7"/>
      <c r="CT269" s="7"/>
      <c r="CU269" s="7"/>
      <c r="CV269" s="7"/>
      <c r="CW269" s="6"/>
    </row>
    <row r="270" spans="2:101">
      <c r="AP270" s="2"/>
      <c r="AQ270" s="3"/>
      <c r="AR270" s="3"/>
      <c r="AS270" s="3"/>
      <c r="AT270" s="3"/>
      <c r="AU270" s="3"/>
      <c r="AV270" s="2"/>
      <c r="AX270" s="2"/>
      <c r="AY270" s="3"/>
      <c r="AZ270" s="3"/>
      <c r="BA270" s="3"/>
      <c r="BB270" s="3"/>
      <c r="BC270" s="3"/>
      <c r="BD270" s="2"/>
      <c r="BE270" s="2"/>
      <c r="BF270" s="2"/>
      <c r="BG270" s="2"/>
      <c r="BH270" s="3"/>
      <c r="BI270" s="3"/>
      <c r="BJ270" s="3"/>
      <c r="BK270" s="3"/>
      <c r="BL270" s="3"/>
      <c r="BM270" s="2"/>
      <c r="BN270" s="2"/>
      <c r="BO270" s="2"/>
      <c r="BP270" s="2"/>
      <c r="BQ270" s="3"/>
      <c r="BR270" s="3"/>
      <c r="BS270" s="3"/>
      <c r="BT270" s="3"/>
      <c r="BU270" s="3"/>
      <c r="BV270" s="2"/>
      <c r="BW270" s="2"/>
      <c r="BX270" s="2"/>
      <c r="BY270" s="2"/>
      <c r="BZ270" s="3"/>
      <c r="CA270" s="3"/>
      <c r="CB270" s="3"/>
      <c r="CC270" s="3"/>
      <c r="CD270" s="3"/>
      <c r="CE270" s="2"/>
      <c r="CF270" s="2"/>
      <c r="CG270" s="2"/>
      <c r="CH270" s="2"/>
      <c r="CI270" s="3"/>
      <c r="CJ270" s="3"/>
      <c r="CK270" s="3"/>
      <c r="CL270" s="3"/>
      <c r="CM270" s="3"/>
      <c r="CN270" s="2"/>
      <c r="CQ270" s="2"/>
      <c r="CR270" s="3"/>
      <c r="CS270" s="3"/>
      <c r="CT270" s="3"/>
      <c r="CU270" s="3"/>
      <c r="CV270" s="3"/>
      <c r="CW270" s="2"/>
    </row>
    <row r="271" spans="2:101">
      <c r="B271" s="2" t="s">
        <v>7</v>
      </c>
      <c r="J271" s="2" t="s">
        <v>7</v>
      </c>
      <c r="K271" s="5"/>
      <c r="L271" s="5"/>
      <c r="M271" s="5"/>
      <c r="AP271" s="2"/>
      <c r="AQ271" s="3"/>
      <c r="AR271" s="3"/>
      <c r="AS271" s="3"/>
      <c r="AT271" s="3"/>
      <c r="AU271" s="3"/>
      <c r="AV271" s="2"/>
      <c r="AX271" s="2"/>
      <c r="AY271" s="3"/>
      <c r="AZ271" s="3"/>
      <c r="BA271" s="3"/>
      <c r="BB271" s="3"/>
      <c r="BC271" s="3"/>
      <c r="BD271" s="2"/>
      <c r="BE271" s="2"/>
      <c r="BF271" s="13" t="s">
        <v>6</v>
      </c>
      <c r="BG271" s="2"/>
      <c r="BH271" s="5"/>
      <c r="BI271" s="5"/>
      <c r="BJ271" s="5"/>
      <c r="BK271" s="3"/>
      <c r="BL271" s="3"/>
      <c r="BM271" s="2"/>
      <c r="BN271" s="2"/>
      <c r="BO271" s="2" t="s">
        <v>5</v>
      </c>
      <c r="BP271" s="2"/>
      <c r="BQ271" s="3"/>
      <c r="BR271" s="3"/>
      <c r="BS271" s="3"/>
      <c r="BT271" s="3"/>
      <c r="BU271" s="3"/>
      <c r="BV271" s="2"/>
      <c r="BW271" s="2"/>
      <c r="BX271" s="2"/>
      <c r="BY271" s="2"/>
      <c r="BZ271" s="3"/>
      <c r="CA271" s="3"/>
      <c r="CB271" s="3"/>
      <c r="CC271" s="3"/>
      <c r="CD271" s="3"/>
      <c r="CE271" s="2"/>
      <c r="CF271" s="2"/>
      <c r="CG271" s="2"/>
      <c r="CH271" s="2"/>
      <c r="CI271" s="3"/>
      <c r="CJ271" s="3"/>
      <c r="CK271" s="3"/>
      <c r="CL271" s="3"/>
      <c r="CM271" s="3"/>
      <c r="CN271" s="2"/>
      <c r="CQ271" s="2"/>
      <c r="CR271" s="3"/>
      <c r="CS271" s="3"/>
      <c r="CT271" s="3"/>
      <c r="CU271" s="3"/>
      <c r="CV271" s="3"/>
      <c r="CW271" s="2"/>
    </row>
    <row r="272" spans="2:101">
      <c r="B272" s="16"/>
      <c r="C272" s="15">
        <f>IF(C273&gt;G273,1,0)+IF(C279&gt;G279,1,0)+IF(C285&gt;G285,1,0)+IF(C291&gt;G291,1,0)+IF(C297&gt;G297,1,0)</f>
        <v>0</v>
      </c>
      <c r="D272" s="15"/>
      <c r="E272" s="15"/>
      <c r="F272" s="15"/>
      <c r="G272" s="15">
        <f>IF(C273&lt;G273,1,0)+IF(C279&lt;G279,1,0)+IF(C285&lt;G285,1,0)+IF(C291&lt;G291,1,0)+IF(C297&lt;G297,1,0)</f>
        <v>0</v>
      </c>
      <c r="H272" s="14"/>
      <c r="I272" s="13"/>
      <c r="J272" s="16"/>
      <c r="K272" s="15">
        <f>IF(K273&gt;O273,1,0)+IF(K279&gt;O279,1,0)+IF(K285&gt;O285,1,0)+IF(K291&gt;O291,1,0)+IF(K297&gt;O297,1,0)</f>
        <v>0</v>
      </c>
      <c r="L272" s="15"/>
      <c r="M272" s="15"/>
      <c r="N272" s="15"/>
      <c r="O272" s="15">
        <f>IF(K273&lt;O273,1,0)+IF(K279&lt;O279,1,0)+IF(K285&lt;O285,1,0)+IF(K291&lt;O291,1,0)+IF(K297&lt;O297,1,0)</f>
        <v>0</v>
      </c>
      <c r="P272" s="14"/>
      <c r="Q272" s="13"/>
      <c r="R272" s="16"/>
      <c r="S272" s="15">
        <f>IF(S273&gt;W273,1,0)+IF(S279&gt;W279,1,0)+IF(S285&gt;W285,1,0)+IF(S291&gt;W291,1,0)+IF(S297&gt;W297,1,0)</f>
        <v>0</v>
      </c>
      <c r="T272" s="15"/>
      <c r="U272" s="15"/>
      <c r="V272" s="15"/>
      <c r="W272" s="15">
        <f>IF(S273&lt;W273,1,0)+IF(S279&lt;W279,1,0)+IF(S285&lt;W285,1,0)+IF(S291&lt;W291,1,0)+IF(S297&lt;W297,1,0)</f>
        <v>0</v>
      </c>
      <c r="X272" s="14"/>
      <c r="Y272" s="13"/>
      <c r="Z272" s="16"/>
      <c r="AA272" s="15">
        <f>IF(AA273&gt;AE273,1,0)+IF(AA279&gt;AE279,1,0)+IF(AA285&gt;AE285,1,0)+IF(AA291&gt;AE291,1,0)+IF(AA297&gt;AE297,1,0)</f>
        <v>0</v>
      </c>
      <c r="AB272" s="15"/>
      <c r="AC272" s="15"/>
      <c r="AD272" s="15"/>
      <c r="AE272" s="15">
        <f>IF(AA273&lt;AE273,1,0)+IF(AA279&lt;AE279,1,0)+IF(AA285&lt;AE285,1,0)+IF(AA291&lt;AE291,1,0)+IF(AA297&lt;AE297,1,0)</f>
        <v>0</v>
      </c>
      <c r="AF272" s="14"/>
      <c r="AG272" s="13"/>
      <c r="AH272" s="16"/>
      <c r="AI272" s="15">
        <f>IF(AI273&gt;AM273,1,0)+IF(AI279&gt;AM279,1,0)+IF(AI285&gt;AM285,1,0)+IF(AI291&gt;AM291,1,0)+IF(AI297&gt;AM297,1,0)</f>
        <v>0</v>
      </c>
      <c r="AJ272" s="15"/>
      <c r="AK272" s="15"/>
      <c r="AL272" s="15"/>
      <c r="AM272" s="15">
        <f>IF(AI273&lt;AM273,1,0)+IF(AI279&lt;AM279,1,0)+IF(AI285&lt;AM285,1,0)+IF(AI291&lt;AM291,1,0)+IF(AI297&lt;AM297,1,0)</f>
        <v>0</v>
      </c>
      <c r="AN272" s="14"/>
      <c r="AP272" s="16"/>
      <c r="AQ272" s="15">
        <f>IF(AQ273&gt;AU273,1,0)+IF(AQ279&gt;AU279,1,0)+IF(AQ285&gt;AU285,1,0)+IF(AQ291&gt;AU291,1,0)+IF(AQ297&gt;AU297,1,0)</f>
        <v>0</v>
      </c>
      <c r="AR272" s="15"/>
      <c r="AS272" s="15"/>
      <c r="AT272" s="15"/>
      <c r="AU272" s="15">
        <f>IF(AQ273&lt;AU273,1,0)+IF(AQ279&lt;AU279,1,0)+IF(AQ285&lt;AU285,1,0)+IF(AQ291&lt;AU291,1,0)+IF(AQ297&lt;AU297,1,0)</f>
        <v>0</v>
      </c>
      <c r="AV272" s="14"/>
      <c r="AX272" s="16"/>
      <c r="AY272" s="15">
        <f>IF(AY273&gt;BC273,1,0)+IF(AY279&gt;BC279,1,0)+IF(AY285&gt;BC285,1,0)+IF(AY291&gt;BC291,1,0)+IF(AY297&gt;BC297,1,0)</f>
        <v>0</v>
      </c>
      <c r="AZ272" s="15"/>
      <c r="BA272" s="15"/>
      <c r="BB272" s="15"/>
      <c r="BC272" s="15">
        <f>IF(AY273&lt;BC273,1,0)+IF(AY279&lt;BC279,1,0)+IF(AY285&lt;BC285,1,0)+IF(AY291&lt;BC291,1,0)+IF(AY297&lt;BC297,1,0)</f>
        <v>0</v>
      </c>
      <c r="BD272" s="14"/>
      <c r="BE272" s="13"/>
      <c r="BF272" s="2"/>
      <c r="BG272" s="16"/>
      <c r="BH272" s="15">
        <f>IF(BH273&gt;BL273,1,0)+IF(BH279&gt;BL279,1,0)+IF(BH285&gt;BL285,1,0)+IF(BH291&gt;BL291,1,0)+IF(BH297&gt;BL297,1,0)</f>
        <v>0</v>
      </c>
      <c r="BI272" s="15"/>
      <c r="BJ272" s="15"/>
      <c r="BK272" s="15"/>
      <c r="BL272" s="15">
        <f>IF(BH273&lt;BL273,1,0)+IF(BH279&lt;BL279,1,0)+IF(BH285&lt;BL285,1,0)+IF(BH291&lt;BL291,1,0)+IF(BH297&lt;BL297,1,0)</f>
        <v>0</v>
      </c>
      <c r="BM272" s="14"/>
      <c r="BN272" s="13"/>
      <c r="BO272" s="2"/>
      <c r="BP272" s="16"/>
      <c r="BQ272" s="15">
        <f>IF(BQ273&gt;BU273,1,0)+IF(BQ279&gt;BU279,1,0)+IF(BQ285&gt;BU285,1,0)+IF(BQ291&gt;BU291,1,0)+IF(BQ297&gt;BU297,1,0)</f>
        <v>0</v>
      </c>
      <c r="BR272" s="15"/>
      <c r="BS272" s="15"/>
      <c r="BT272" s="15"/>
      <c r="BU272" s="15">
        <f>IF(BQ273&lt;BU273,1,0)+IF(BQ279&lt;BU279,1,0)+IF(BQ285&lt;BU285,1,0)+IF(BQ291&lt;BU291,1,0)+IF(BQ297&lt;BU297,1,0)</f>
        <v>0</v>
      </c>
      <c r="BV272" s="14"/>
      <c r="BW272" s="13"/>
      <c r="BX272" s="2"/>
      <c r="BY272" s="16"/>
      <c r="BZ272" s="15">
        <f>IF(BZ273&gt;CD273,1,0)+IF(BZ279&gt;CD279,1,0)+IF(BZ285&gt;CD285,1,0)+IF(BZ291&gt;CD291,1,0)+IF(BZ297&gt;CD297,1,0)</f>
        <v>0</v>
      </c>
      <c r="CA272" s="15"/>
      <c r="CB272" s="15"/>
      <c r="CC272" s="15"/>
      <c r="CD272" s="15">
        <f>IF(BZ273&lt;CD273,1,0)+IF(BZ279&lt;CD279,1,0)+IF(BZ285&lt;CD285,1,0)+IF(BZ291&lt;CD291,1,0)+IF(BZ297&lt;CD297,1,0)</f>
        <v>0</v>
      </c>
      <c r="CE272" s="14"/>
      <c r="CF272" s="13"/>
      <c r="CG272" s="2"/>
      <c r="CH272" s="16"/>
      <c r="CI272" s="15">
        <f>IF(CI273&gt;CM273,1,0)+IF(CI279&gt;CM279,1,0)+IF(CI285&gt;CM285,1,0)+IF(CI291&gt;CM291,1,0)+IF(CI297&gt;CM297,1,0)</f>
        <v>0</v>
      </c>
      <c r="CJ272" s="15"/>
      <c r="CK272" s="15"/>
      <c r="CL272" s="15"/>
      <c r="CM272" s="15">
        <f>IF(CI273&lt;CM273,1,0)+IF(CI279&lt;CM279,1,0)+IF(CI285&lt;CM285,1,0)+IF(CI291&lt;CM291,1,0)+IF(CI297&lt;CM297,1,0)</f>
        <v>0</v>
      </c>
      <c r="CN272" s="14"/>
      <c r="CQ272" s="16"/>
      <c r="CR272" s="15"/>
      <c r="CS272" s="15"/>
      <c r="CT272" s="15"/>
      <c r="CU272" s="15"/>
      <c r="CV272" s="15"/>
      <c r="CW272" s="14"/>
    </row>
    <row r="273" spans="2:101">
      <c r="B273" s="10"/>
      <c r="C273" s="5">
        <f>IF(D273&gt;F273,1,0)+IF(D274&gt;F274,1,0)+IF(D275&gt;F275,1,0)+IF(D276&gt;F276,1,0)+IF(D277&gt;F277,1,0)+IF(D278&gt;F278,1,0)</f>
        <v>0</v>
      </c>
      <c r="D273" s="5"/>
      <c r="E273" s="5" t="s">
        <v>0</v>
      </c>
      <c r="F273" s="5"/>
      <c r="G273" s="5">
        <f>IF(D273&lt;F273,1,0)+IF(D274&lt;F274,1,0)+IF(D275&lt;F275,1,0)+IF(D276&lt;F276,1,0)+IF(D277&lt;F277,1,0)+IF(D278&lt;F278,1,0)</f>
        <v>0</v>
      </c>
      <c r="H273" s="9"/>
      <c r="I273" s="4"/>
      <c r="J273" s="10"/>
      <c r="K273" s="5">
        <f>IF(L273&gt;N273,1,0)+IF(L274&gt;N274,1,0)+IF(L275&gt;N275,1,0)+IF(L276&gt;N276,1,0)+IF(L277&gt;N277,1,0)+IF(L278&gt;N278,1,0)</f>
        <v>0</v>
      </c>
      <c r="L273" s="5"/>
      <c r="M273" s="5" t="s">
        <v>0</v>
      </c>
      <c r="N273" s="5"/>
      <c r="O273" s="5">
        <f>IF(L273&lt;N273,1,0)+IF(L274&lt;N274,1,0)+IF(L275&lt;N275,1,0)+IF(L276&lt;N276,1,0)+IF(L277&lt;N277,1,0)+IF(L278&lt;N278,1,0)</f>
        <v>0</v>
      </c>
      <c r="P273" s="9"/>
      <c r="Q273" s="4"/>
      <c r="R273" s="10"/>
      <c r="S273" s="5">
        <f>IF(T273&gt;V273,1,0)+IF(T274&gt;V274,1,0)+IF(T275&gt;V275,1,0)+IF(T276&gt;V276,1,0)+IF(T277&gt;V277,1,0)+IF(T278&gt;V278,1,0)</f>
        <v>0</v>
      </c>
      <c r="T273" s="5"/>
      <c r="U273" s="5" t="s">
        <v>0</v>
      </c>
      <c r="V273" s="5"/>
      <c r="W273" s="5">
        <f>IF(T273&lt;V273,1,0)+IF(T274&lt;V274,1,0)+IF(T275&lt;V275,1,0)+IF(T276&lt;V276,1,0)+IF(T277&lt;V277,1,0)+IF(T278&lt;V278,1,0)</f>
        <v>0</v>
      </c>
      <c r="X273" s="9"/>
      <c r="Y273" s="4"/>
      <c r="Z273" s="10"/>
      <c r="AA273" s="5">
        <f>IF(AB273&gt;AD273,1,0)+IF(AB274&gt;AD274,1,0)+IF(AB275&gt;AD275,1,0)+IF(AB276&gt;AD276,1,0)+IF(AB277&gt;AD277,1,0)+IF(AB278&gt;AD278,1,0)</f>
        <v>0</v>
      </c>
      <c r="AB273" s="5"/>
      <c r="AC273" s="5" t="s">
        <v>0</v>
      </c>
      <c r="AD273" s="5"/>
      <c r="AE273" s="5">
        <f>IF(AB273&lt;AD273,1,0)+IF(AB274&lt;AD274,1,0)+IF(AB275&lt;AD275,1,0)+IF(AB276&lt;AD276,1,0)+IF(AB277&lt;AD277,1,0)+IF(AB278&lt;AD278,1,0)</f>
        <v>0</v>
      </c>
      <c r="AF273" s="9"/>
      <c r="AG273" s="4"/>
      <c r="AH273" s="10"/>
      <c r="AI273" s="5">
        <f>IF(AJ273&gt;AL273,1,0)+IF(AJ274&gt;AL274,1,0)+IF(AJ275&gt;AL275,1,0)+IF(AJ276&gt;AL276,1,0)+IF(AJ277&gt;AL277,1,0)+IF(AJ278&gt;AL278,1,0)</f>
        <v>0</v>
      </c>
      <c r="AJ273" s="5"/>
      <c r="AK273" s="5" t="s">
        <v>0</v>
      </c>
      <c r="AL273" s="5"/>
      <c r="AM273" s="5">
        <f>IF(AJ273&lt;AL273,1,0)+IF(AJ274&lt;AL274,1,0)+IF(AJ275&lt;AL275,1,0)+IF(AJ276&lt;AL276,1,0)+IF(AJ277&lt;AL277,1,0)+IF(AJ278&lt;AL278,1,0)</f>
        <v>0</v>
      </c>
      <c r="AN273" s="9"/>
      <c r="AP273" s="10"/>
      <c r="AQ273" s="5">
        <f>IF(AR273&gt;AT273,1,0)+IF(AR274&gt;AT274,1,0)+IF(AR275&gt;AT275,1,0)+IF(AR276&gt;AT276,1,0)+IF(AR277&gt;AT277,1,0)+IF(AR278&gt;AT278,1,0)</f>
        <v>0</v>
      </c>
      <c r="AR273" s="5"/>
      <c r="AS273" s="5" t="s">
        <v>0</v>
      </c>
      <c r="AT273" s="5"/>
      <c r="AU273" s="5">
        <f>IF(AR273&lt;AT273,1,0)+IF(AR274&lt;AT274,1,0)+IF(AR275&lt;AT275,1,0)+IF(AR276&lt;AT276,1,0)+IF(AR277&lt;AT277,1,0)+IF(AR278&lt;AT278,1,0)</f>
        <v>0</v>
      </c>
      <c r="AV273" s="9"/>
      <c r="AX273" s="10"/>
      <c r="AY273" s="5">
        <f>IF(AZ273&gt;BB273,1,0)+IF(AZ274&gt;BB274,1,0)+IF(AZ275&gt;BB275,1,0)+IF(AZ276&gt;BB276,1,0)+IF(AZ277&gt;BB277,1,0)+IF(AZ278&gt;BB278,1,0)</f>
        <v>0</v>
      </c>
      <c r="AZ273" s="5"/>
      <c r="BA273" s="5" t="s">
        <v>0</v>
      </c>
      <c r="BB273" s="5"/>
      <c r="BC273" s="5">
        <f>IF(AZ273&lt;BB273,1,0)+IF(AZ274&lt;BB274,1,0)+IF(AZ275&lt;BB275,1,0)+IF(AZ276&lt;BB276,1,0)+IF(AZ277&lt;BB277,1,0)+IF(AZ278&lt;BB278,1,0)</f>
        <v>0</v>
      </c>
      <c r="BD273" s="9"/>
      <c r="BE273" s="4"/>
      <c r="BF273" s="2"/>
      <c r="BG273" s="10"/>
      <c r="BH273" s="5">
        <f>IF(BI273&gt;BK273,1,0)+IF(BI274&gt;BK274,1,0)+IF(BI275&gt;BK275,1,0)+IF(BI276&gt;BK276,1,0)+IF(BI277&gt;BK277,1,0)+IF(BI278&gt;BK278,1,0)</f>
        <v>0</v>
      </c>
      <c r="BI273" s="5"/>
      <c r="BJ273" s="5" t="s">
        <v>0</v>
      </c>
      <c r="BK273" s="5"/>
      <c r="BL273" s="5">
        <f>IF(BI273&lt;BK273,1,0)+IF(BI274&lt;BK274,1,0)+IF(BI275&lt;BK275,1,0)+IF(BI276&lt;BK276,1,0)+IF(BI277&lt;BK277,1,0)+IF(BI278&lt;BK278,1,0)</f>
        <v>0</v>
      </c>
      <c r="BM273" s="9"/>
      <c r="BN273" s="4"/>
      <c r="BO273" s="2"/>
      <c r="BP273" s="10"/>
      <c r="BQ273" s="5">
        <f>IF(BR273&gt;BT273,1,0)+IF(BR274&gt;BT274,1,0)+IF(BR275&gt;BT275,1,0)+IF(BR276&gt;BT276,1,0)+IF(BR277&gt;BT277,1,0)+IF(BR278&gt;BT278,1,0)</f>
        <v>0</v>
      </c>
      <c r="BR273" s="5"/>
      <c r="BS273" s="5" t="s">
        <v>0</v>
      </c>
      <c r="BT273" s="5"/>
      <c r="BU273" s="5">
        <f>IF(BR273&lt;BT273,1,0)+IF(BR274&lt;BT274,1,0)+IF(BR275&lt;BT275,1,0)+IF(BR276&lt;BT276,1,0)+IF(BR277&lt;BT277,1,0)+IF(BR278&lt;BT278,1,0)</f>
        <v>0</v>
      </c>
      <c r="BV273" s="9"/>
      <c r="BW273" s="4"/>
      <c r="BX273" s="2"/>
      <c r="BY273" s="10"/>
      <c r="BZ273" s="5">
        <f>IF(CA273&gt;CC273,1,0)+IF(CA274&gt;CC274,1,0)+IF(CA275&gt;CC275,1,0)+IF(CA276&gt;CC276,1,0)+IF(CA277&gt;CC277,1,0)+IF(CA278&gt;CC278,1,0)</f>
        <v>0</v>
      </c>
      <c r="CA273" s="5"/>
      <c r="CB273" s="5" t="s">
        <v>0</v>
      </c>
      <c r="CC273" s="5"/>
      <c r="CD273" s="5">
        <f>IF(CA273&lt;CC273,1,0)+IF(CA274&lt;CC274,1,0)+IF(CA275&lt;CC275,1,0)+IF(CA276&lt;CC276,1,0)+IF(CA277&lt;CC277,1,0)+IF(CA278&lt;CC278,1,0)</f>
        <v>0</v>
      </c>
      <c r="CE273" s="9"/>
      <c r="CF273" s="4"/>
      <c r="CG273" s="2"/>
      <c r="CH273" s="10"/>
      <c r="CI273" s="5">
        <f>IF(CJ273&gt;CL273,1,0)+IF(CJ274&gt;CL274,1,0)+IF(CJ275&gt;CL275,1,0)+IF(CJ276&gt;CL276,1,0)+IF(CJ277&gt;CL277,1,0)+IF(CJ278&gt;CL278,1,0)</f>
        <v>0</v>
      </c>
      <c r="CJ273" s="5"/>
      <c r="CK273" s="5" t="s">
        <v>0</v>
      </c>
      <c r="CL273" s="5"/>
      <c r="CM273" s="5">
        <f>IF(CJ273&lt;CL273,1,0)+IF(CJ274&lt;CL274,1,0)+IF(CJ275&lt;CL275,1,0)+IF(CJ276&lt;CL276,1,0)+IF(CJ277&lt;CL277,1,0)+IF(CJ278&lt;CL278,1,0)</f>
        <v>0</v>
      </c>
      <c r="CN273" s="9"/>
      <c r="CQ273" s="10"/>
      <c r="CR273" s="5"/>
      <c r="CS273" s="5"/>
      <c r="CT273" s="5"/>
      <c r="CU273" s="5"/>
      <c r="CV273" s="5"/>
      <c r="CW273" s="9"/>
    </row>
    <row r="274" spans="2:101">
      <c r="B274" s="10"/>
      <c r="C274" s="5"/>
      <c r="D274" s="5"/>
      <c r="E274" s="5" t="s">
        <v>0</v>
      </c>
      <c r="F274" s="5"/>
      <c r="G274" s="5"/>
      <c r="H274" s="9"/>
      <c r="I274" s="4"/>
      <c r="J274" s="10"/>
      <c r="K274" s="5"/>
      <c r="L274" s="5"/>
      <c r="M274" s="5" t="s">
        <v>0</v>
      </c>
      <c r="N274" s="5"/>
      <c r="O274" s="5"/>
      <c r="P274" s="9"/>
      <c r="Q274" s="4"/>
      <c r="R274" s="10"/>
      <c r="S274" s="5"/>
      <c r="T274" s="5"/>
      <c r="U274" s="5" t="s">
        <v>0</v>
      </c>
      <c r="V274" s="5"/>
      <c r="W274" s="5"/>
      <c r="X274" s="9"/>
      <c r="Y274" s="4"/>
      <c r="Z274" s="10"/>
      <c r="AA274" s="5"/>
      <c r="AB274" s="5"/>
      <c r="AC274" s="5" t="s">
        <v>0</v>
      </c>
      <c r="AD274" s="5"/>
      <c r="AE274" s="5"/>
      <c r="AF274" s="9"/>
      <c r="AG274" s="4"/>
      <c r="AH274" s="10"/>
      <c r="AI274" s="5"/>
      <c r="AJ274" s="5"/>
      <c r="AK274" s="5" t="s">
        <v>0</v>
      </c>
      <c r="AL274" s="5"/>
      <c r="AM274" s="5"/>
      <c r="AN274" s="9"/>
      <c r="AP274" s="10"/>
      <c r="AQ274" s="5"/>
      <c r="AR274" s="5"/>
      <c r="AS274" s="5" t="s">
        <v>0</v>
      </c>
      <c r="AT274" s="5"/>
      <c r="AU274" s="5"/>
      <c r="AV274" s="9"/>
      <c r="AX274" s="10"/>
      <c r="AY274" s="5"/>
      <c r="AZ274" s="5"/>
      <c r="BA274" s="5" t="s">
        <v>0</v>
      </c>
      <c r="BB274" s="5"/>
      <c r="BC274" s="5"/>
      <c r="BD274" s="9"/>
      <c r="BE274" s="4"/>
      <c r="BF274" s="2"/>
      <c r="BG274" s="10"/>
      <c r="BH274" s="5"/>
      <c r="BI274" s="5"/>
      <c r="BJ274" s="5" t="s">
        <v>0</v>
      </c>
      <c r="BK274" s="5"/>
      <c r="BL274" s="5"/>
      <c r="BM274" s="9"/>
      <c r="BN274" s="4"/>
      <c r="BO274" s="2"/>
      <c r="BP274" s="10"/>
      <c r="BQ274" s="5"/>
      <c r="BR274" s="5"/>
      <c r="BS274" s="5" t="s">
        <v>0</v>
      </c>
      <c r="BT274" s="5"/>
      <c r="BU274" s="5"/>
      <c r="BV274" s="9"/>
      <c r="BW274" s="4"/>
      <c r="BX274" s="2"/>
      <c r="BY274" s="10"/>
      <c r="BZ274" s="5"/>
      <c r="CA274" s="5"/>
      <c r="CB274" s="5" t="s">
        <v>0</v>
      </c>
      <c r="CC274" s="5"/>
      <c r="CD274" s="5"/>
      <c r="CE274" s="9"/>
      <c r="CF274" s="4"/>
      <c r="CG274" s="2"/>
      <c r="CH274" s="10"/>
      <c r="CI274" s="5"/>
      <c r="CJ274" s="5"/>
      <c r="CK274" s="5" t="s">
        <v>0</v>
      </c>
      <c r="CL274" s="5"/>
      <c r="CM274" s="5"/>
      <c r="CN274" s="9"/>
      <c r="CQ274" s="10"/>
      <c r="CR274" s="5"/>
      <c r="CS274" s="5"/>
      <c r="CT274" s="5"/>
      <c r="CU274" s="5"/>
      <c r="CV274" s="5"/>
      <c r="CW274" s="9"/>
    </row>
    <row r="275" spans="2:101">
      <c r="B275" s="10"/>
      <c r="C275" s="5"/>
      <c r="D275" s="5"/>
      <c r="E275" s="5" t="s">
        <v>0</v>
      </c>
      <c r="F275" s="5"/>
      <c r="G275" s="5"/>
      <c r="H275" s="9"/>
      <c r="I275" s="4"/>
      <c r="J275" s="10"/>
      <c r="K275" s="5"/>
      <c r="L275" s="5"/>
      <c r="M275" s="5" t="s">
        <v>0</v>
      </c>
      <c r="N275" s="5"/>
      <c r="O275" s="5"/>
      <c r="P275" s="9"/>
      <c r="Q275" s="4"/>
      <c r="R275" s="10"/>
      <c r="S275" s="5"/>
      <c r="T275" s="5"/>
      <c r="U275" s="5" t="s">
        <v>0</v>
      </c>
      <c r="V275" s="5"/>
      <c r="W275" s="5"/>
      <c r="X275" s="9"/>
      <c r="Y275" s="4"/>
      <c r="Z275" s="10"/>
      <c r="AA275" s="5"/>
      <c r="AB275" s="5"/>
      <c r="AC275" s="5" t="s">
        <v>0</v>
      </c>
      <c r="AD275" s="5"/>
      <c r="AE275" s="5"/>
      <c r="AF275" s="9"/>
      <c r="AG275" s="4"/>
      <c r="AH275" s="10"/>
      <c r="AI275" s="5"/>
      <c r="AJ275" s="5"/>
      <c r="AK275" s="5" t="s">
        <v>0</v>
      </c>
      <c r="AL275" s="5"/>
      <c r="AM275" s="5"/>
      <c r="AN275" s="9"/>
      <c r="AP275" s="10"/>
      <c r="AQ275" s="5"/>
      <c r="AR275" s="5"/>
      <c r="AS275" s="5" t="s">
        <v>0</v>
      </c>
      <c r="AT275" s="5"/>
      <c r="AU275" s="5"/>
      <c r="AV275" s="9"/>
      <c r="AX275" s="10"/>
      <c r="AY275" s="5"/>
      <c r="AZ275" s="5"/>
      <c r="BA275" s="5" t="s">
        <v>0</v>
      </c>
      <c r="BB275" s="5"/>
      <c r="BC275" s="5"/>
      <c r="BD275" s="9"/>
      <c r="BE275" s="4"/>
      <c r="BF275" s="2"/>
      <c r="BG275" s="10"/>
      <c r="BH275" s="5"/>
      <c r="BI275" s="5"/>
      <c r="BJ275" s="5" t="s">
        <v>0</v>
      </c>
      <c r="BK275" s="5"/>
      <c r="BL275" s="5"/>
      <c r="BM275" s="9"/>
      <c r="BN275" s="4"/>
      <c r="BO275" s="2"/>
      <c r="BP275" s="10"/>
      <c r="BQ275" s="5"/>
      <c r="BR275" s="5"/>
      <c r="BS275" s="5" t="s">
        <v>0</v>
      </c>
      <c r="BT275" s="5"/>
      <c r="BU275" s="5"/>
      <c r="BV275" s="9"/>
      <c r="BW275" s="4"/>
      <c r="BX275" s="2"/>
      <c r="BY275" s="10"/>
      <c r="BZ275" s="5"/>
      <c r="CA275" s="5"/>
      <c r="CB275" s="5" t="s">
        <v>0</v>
      </c>
      <c r="CC275" s="5"/>
      <c r="CD275" s="5"/>
      <c r="CE275" s="9"/>
      <c r="CF275" s="4"/>
      <c r="CG275" s="2"/>
      <c r="CH275" s="10"/>
      <c r="CI275" s="5"/>
      <c r="CJ275" s="5"/>
      <c r="CK275" s="5" t="s">
        <v>0</v>
      </c>
      <c r="CL275" s="5"/>
      <c r="CM275" s="5"/>
      <c r="CN275" s="9"/>
      <c r="CQ275" s="10"/>
      <c r="CR275" s="5"/>
      <c r="CS275" s="5"/>
      <c r="CT275" s="5"/>
      <c r="CU275" s="5"/>
      <c r="CV275" s="5"/>
      <c r="CW275" s="9"/>
    </row>
    <row r="276" spans="2:101">
      <c r="B276" s="10"/>
      <c r="C276" s="5"/>
      <c r="D276" s="5"/>
      <c r="E276" s="5" t="s">
        <v>0</v>
      </c>
      <c r="F276" s="5"/>
      <c r="G276" s="5"/>
      <c r="H276" s="9"/>
      <c r="I276" s="4"/>
      <c r="J276" s="10"/>
      <c r="K276" s="5"/>
      <c r="L276" s="5"/>
      <c r="M276" s="5" t="s">
        <v>0</v>
      </c>
      <c r="N276" s="5"/>
      <c r="O276" s="5"/>
      <c r="P276" s="9"/>
      <c r="Q276" s="4"/>
      <c r="R276" s="10"/>
      <c r="S276" s="5"/>
      <c r="T276" s="5"/>
      <c r="U276" s="5" t="s">
        <v>0</v>
      </c>
      <c r="V276" s="5"/>
      <c r="W276" s="5"/>
      <c r="X276" s="9"/>
      <c r="Y276" s="4"/>
      <c r="Z276" s="10"/>
      <c r="AA276" s="5"/>
      <c r="AB276" s="5"/>
      <c r="AC276" s="5" t="s">
        <v>0</v>
      </c>
      <c r="AD276" s="5"/>
      <c r="AE276" s="5"/>
      <c r="AF276" s="9"/>
      <c r="AG276" s="4"/>
      <c r="AH276" s="10"/>
      <c r="AI276" s="5"/>
      <c r="AJ276" s="5"/>
      <c r="AK276" s="5" t="s">
        <v>0</v>
      </c>
      <c r="AL276" s="5"/>
      <c r="AM276" s="5"/>
      <c r="AN276" s="9"/>
      <c r="AP276" s="10"/>
      <c r="AQ276" s="5"/>
      <c r="AR276" s="5"/>
      <c r="AS276" s="5" t="s">
        <v>0</v>
      </c>
      <c r="AT276" s="5"/>
      <c r="AU276" s="5"/>
      <c r="AV276" s="9"/>
      <c r="AX276" s="10"/>
      <c r="AY276" s="5"/>
      <c r="AZ276" s="5"/>
      <c r="BA276" s="5" t="s">
        <v>0</v>
      </c>
      <c r="BB276" s="5"/>
      <c r="BC276" s="5"/>
      <c r="BD276" s="9"/>
      <c r="BE276" s="4"/>
      <c r="BF276" s="2"/>
      <c r="BG276" s="10"/>
      <c r="BH276" s="5"/>
      <c r="BI276" s="5"/>
      <c r="BJ276" s="5" t="s">
        <v>0</v>
      </c>
      <c r="BK276" s="5"/>
      <c r="BL276" s="5"/>
      <c r="BM276" s="9"/>
      <c r="BN276" s="4"/>
      <c r="BO276" s="2"/>
      <c r="BP276" s="10"/>
      <c r="BQ276" s="5"/>
      <c r="BR276" s="5"/>
      <c r="BS276" s="5" t="s">
        <v>0</v>
      </c>
      <c r="BT276" s="5"/>
      <c r="BU276" s="5"/>
      <c r="BV276" s="9"/>
      <c r="BW276" s="4"/>
      <c r="BX276" s="2"/>
      <c r="BY276" s="10"/>
      <c r="BZ276" s="5"/>
      <c r="CA276" s="5"/>
      <c r="CB276" s="5" t="s">
        <v>0</v>
      </c>
      <c r="CC276" s="5"/>
      <c r="CD276" s="5"/>
      <c r="CE276" s="9"/>
      <c r="CF276" s="4"/>
      <c r="CG276" s="2"/>
      <c r="CH276" s="10"/>
      <c r="CI276" s="5"/>
      <c r="CJ276" s="5"/>
      <c r="CK276" s="5" t="s">
        <v>0</v>
      </c>
      <c r="CL276" s="5"/>
      <c r="CM276" s="5"/>
      <c r="CN276" s="9"/>
      <c r="CQ276" s="10"/>
      <c r="CR276" s="5"/>
      <c r="CS276" s="5"/>
      <c r="CT276" s="5"/>
      <c r="CU276" s="5"/>
      <c r="CV276" s="5"/>
      <c r="CW276" s="9"/>
    </row>
    <row r="277" spans="2:101">
      <c r="B277" s="10"/>
      <c r="C277" s="5"/>
      <c r="D277" s="5"/>
      <c r="E277" s="5" t="s">
        <v>0</v>
      </c>
      <c r="F277" s="5"/>
      <c r="G277" s="5"/>
      <c r="H277" s="9"/>
      <c r="I277" s="4"/>
      <c r="J277" s="10"/>
      <c r="K277" s="5"/>
      <c r="L277" s="5"/>
      <c r="M277" s="5" t="s">
        <v>0</v>
      </c>
      <c r="N277" s="5"/>
      <c r="O277" s="5"/>
      <c r="P277" s="9"/>
      <c r="Q277" s="4"/>
      <c r="R277" s="10"/>
      <c r="S277" s="5"/>
      <c r="T277" s="5"/>
      <c r="U277" s="5" t="s">
        <v>0</v>
      </c>
      <c r="V277" s="5"/>
      <c r="W277" s="5"/>
      <c r="X277" s="9"/>
      <c r="Y277" s="4"/>
      <c r="Z277" s="10"/>
      <c r="AA277" s="5"/>
      <c r="AB277" s="5"/>
      <c r="AC277" s="5" t="s">
        <v>0</v>
      </c>
      <c r="AD277" s="5"/>
      <c r="AE277" s="5"/>
      <c r="AF277" s="9"/>
      <c r="AG277" s="4"/>
      <c r="AH277" s="10"/>
      <c r="AI277" s="5"/>
      <c r="AJ277" s="5"/>
      <c r="AK277" s="5" t="s">
        <v>0</v>
      </c>
      <c r="AL277" s="5"/>
      <c r="AM277" s="5"/>
      <c r="AN277" s="9"/>
      <c r="AP277" s="10"/>
      <c r="AQ277" s="5"/>
      <c r="AR277" s="5"/>
      <c r="AS277" s="5" t="s">
        <v>0</v>
      </c>
      <c r="AT277" s="5"/>
      <c r="AU277" s="5"/>
      <c r="AV277" s="9"/>
      <c r="AX277" s="10"/>
      <c r="AY277" s="5"/>
      <c r="AZ277" s="5"/>
      <c r="BA277" s="5" t="s">
        <v>0</v>
      </c>
      <c r="BB277" s="5"/>
      <c r="BC277" s="5"/>
      <c r="BD277" s="9"/>
      <c r="BE277" s="4"/>
      <c r="BF277" s="2"/>
      <c r="BG277" s="10"/>
      <c r="BH277" s="5"/>
      <c r="BI277" s="5"/>
      <c r="BJ277" s="5" t="s">
        <v>0</v>
      </c>
      <c r="BK277" s="5"/>
      <c r="BL277" s="5"/>
      <c r="BM277" s="9"/>
      <c r="BN277" s="4"/>
      <c r="BO277" s="2"/>
      <c r="BP277" s="10"/>
      <c r="BQ277" s="5"/>
      <c r="BR277" s="5"/>
      <c r="BS277" s="5" t="s">
        <v>0</v>
      </c>
      <c r="BT277" s="5"/>
      <c r="BU277" s="5"/>
      <c r="BV277" s="9"/>
      <c r="BW277" s="4"/>
      <c r="BX277" s="2"/>
      <c r="BY277" s="10"/>
      <c r="BZ277" s="5"/>
      <c r="CA277" s="5"/>
      <c r="CB277" s="5" t="s">
        <v>0</v>
      </c>
      <c r="CC277" s="5"/>
      <c r="CD277" s="5"/>
      <c r="CE277" s="9"/>
      <c r="CF277" s="4"/>
      <c r="CG277" s="2"/>
      <c r="CH277" s="10"/>
      <c r="CI277" s="5"/>
      <c r="CJ277" s="5"/>
      <c r="CK277" s="5" t="s">
        <v>0</v>
      </c>
      <c r="CL277" s="5"/>
      <c r="CM277" s="5"/>
      <c r="CN277" s="9"/>
      <c r="CQ277" s="10"/>
      <c r="CR277" s="5"/>
      <c r="CS277" s="5"/>
      <c r="CT277" s="5"/>
      <c r="CU277" s="5"/>
      <c r="CV277" s="5"/>
      <c r="CW277" s="9"/>
    </row>
    <row r="278" spans="2:101">
      <c r="B278" s="10"/>
      <c r="C278" s="5"/>
      <c r="D278" s="5"/>
      <c r="E278" s="5"/>
      <c r="F278" s="5"/>
      <c r="G278" s="5"/>
      <c r="H278" s="9"/>
      <c r="I278" s="4"/>
      <c r="J278" s="10"/>
      <c r="K278" s="5"/>
      <c r="L278" s="5"/>
      <c r="M278" s="5"/>
      <c r="N278" s="5"/>
      <c r="O278" s="5"/>
      <c r="P278" s="9"/>
      <c r="Q278" s="4"/>
      <c r="R278" s="10"/>
      <c r="S278" s="5"/>
      <c r="T278" s="5"/>
      <c r="U278" s="5"/>
      <c r="V278" s="5"/>
      <c r="W278" s="5"/>
      <c r="X278" s="9"/>
      <c r="Y278" s="4"/>
      <c r="Z278" s="10"/>
      <c r="AA278" s="5"/>
      <c r="AB278" s="5"/>
      <c r="AC278" s="5"/>
      <c r="AD278" s="5"/>
      <c r="AE278" s="5"/>
      <c r="AF278" s="9"/>
      <c r="AG278" s="4"/>
      <c r="AH278" s="10"/>
      <c r="AI278" s="5"/>
      <c r="AJ278" s="5"/>
      <c r="AK278" s="5"/>
      <c r="AL278" s="5"/>
      <c r="AM278" s="5"/>
      <c r="AN278" s="9"/>
      <c r="AP278" s="10"/>
      <c r="AQ278" s="5"/>
      <c r="AR278" s="5"/>
      <c r="AS278" s="5"/>
      <c r="AT278" s="5"/>
      <c r="AU278" s="5"/>
      <c r="AV278" s="9"/>
      <c r="AX278" s="10"/>
      <c r="AY278" s="5"/>
      <c r="AZ278" s="5"/>
      <c r="BA278" s="5"/>
      <c r="BB278" s="5"/>
      <c r="BC278" s="5"/>
      <c r="BD278" s="9"/>
      <c r="BE278" s="4"/>
      <c r="BF278" s="2"/>
      <c r="BG278" s="10"/>
      <c r="BH278" s="5"/>
      <c r="BI278" s="5"/>
      <c r="BJ278" s="5"/>
      <c r="BK278" s="5"/>
      <c r="BL278" s="5"/>
      <c r="BM278" s="9"/>
      <c r="BN278" s="4"/>
      <c r="BO278" s="2"/>
      <c r="BP278" s="10"/>
      <c r="BQ278" s="5"/>
      <c r="BR278" s="5"/>
      <c r="BS278" s="5"/>
      <c r="BT278" s="5"/>
      <c r="BU278" s="5"/>
      <c r="BV278" s="9"/>
      <c r="BW278" s="4"/>
      <c r="BX278" s="2"/>
      <c r="BY278" s="10"/>
      <c r="BZ278" s="5"/>
      <c r="CA278" s="5"/>
      <c r="CB278" s="5"/>
      <c r="CC278" s="5"/>
      <c r="CD278" s="5"/>
      <c r="CE278" s="9"/>
      <c r="CF278" s="4"/>
      <c r="CG278" s="2"/>
      <c r="CH278" s="10"/>
      <c r="CI278" s="5"/>
      <c r="CJ278" s="5"/>
      <c r="CK278" s="5"/>
      <c r="CL278" s="5"/>
      <c r="CM278" s="5"/>
      <c r="CN278" s="9"/>
      <c r="CQ278" s="10"/>
      <c r="CR278" s="5"/>
      <c r="CS278" s="5"/>
      <c r="CT278" s="5"/>
      <c r="CU278" s="5"/>
      <c r="CV278" s="5"/>
      <c r="CW278" s="9"/>
    </row>
    <row r="279" spans="2:101">
      <c r="B279" s="10"/>
      <c r="C279" s="5">
        <f>IF(D279&gt;F279,1,0)+IF(D280&gt;F280,1,0)+IF(D281&gt;F281,1,0)+IF(D282&gt;F282,1,0)+IF(D283&gt;F283,1,0)+IF(D284&gt;F284,1,0)</f>
        <v>0</v>
      </c>
      <c r="D279" s="5"/>
      <c r="E279" s="5" t="s">
        <v>0</v>
      </c>
      <c r="F279" s="5"/>
      <c r="G279" s="5">
        <f>IF(D279&lt;F279,1,0)+IF(D280&lt;F280,1,0)+IF(D281&lt;F281,1,0)+IF(D282&lt;F282,1,0)+IF(D283&lt;F283,1,0)+IF(D284&lt;F284,1,0)</f>
        <v>0</v>
      </c>
      <c r="H279" s="9"/>
      <c r="I279" s="4"/>
      <c r="J279" s="10"/>
      <c r="K279" s="5">
        <f>IF(L279&gt;N279,1,0)+IF(L280&gt;N280,1,0)+IF(L281&gt;N281,1,0)+IF(L282&gt;N282,1,0)+IF(L283&gt;N283,1,0)+IF(L284&gt;N284,1,0)</f>
        <v>0</v>
      </c>
      <c r="L279" s="5"/>
      <c r="M279" s="5" t="s">
        <v>0</v>
      </c>
      <c r="N279" s="5"/>
      <c r="O279" s="5">
        <f>IF(L279&lt;N279,1,0)+IF(L280&lt;N280,1,0)+IF(L281&lt;N281,1,0)+IF(L282&lt;N282,1,0)+IF(L283&lt;N283,1,0)+IF(L284&lt;N284,1,0)</f>
        <v>0</v>
      </c>
      <c r="P279" s="9"/>
      <c r="Q279" s="4"/>
      <c r="R279" s="10"/>
      <c r="S279" s="5">
        <f>IF(T279&gt;V279,1,0)+IF(T280&gt;V280,1,0)+IF(T281&gt;V281,1,0)+IF(T282&gt;V282,1,0)+IF(T283&gt;V283,1,0)+IF(T284&gt;V284,1,0)</f>
        <v>0</v>
      </c>
      <c r="T279" s="5"/>
      <c r="U279" s="5" t="s">
        <v>0</v>
      </c>
      <c r="V279" s="5"/>
      <c r="W279" s="5">
        <f>IF(T279&lt;V279,1,0)+IF(T280&lt;V280,1,0)+IF(T281&lt;V281,1,0)+IF(T282&lt;V282,1,0)+IF(T283&lt;V283,1,0)+IF(T284&lt;V284,1,0)</f>
        <v>0</v>
      </c>
      <c r="X279" s="9"/>
      <c r="Y279" s="4"/>
      <c r="Z279" s="10"/>
      <c r="AA279" s="5">
        <f>IF(AB279&gt;AD279,1,0)+IF(AB280&gt;AD280,1,0)+IF(AB281&gt;AD281,1,0)+IF(AB282&gt;AD282,1,0)+IF(AB283&gt;AD283,1,0)+IF(AB284&gt;AD284,1,0)</f>
        <v>0</v>
      </c>
      <c r="AB279" s="5"/>
      <c r="AC279" s="5" t="s">
        <v>0</v>
      </c>
      <c r="AD279" s="5"/>
      <c r="AE279" s="5">
        <f>IF(AB279&lt;AD279,1,0)+IF(AB280&lt;AD280,1,0)+IF(AB281&lt;AD281,1,0)+IF(AB282&lt;AD282,1,0)+IF(AB283&lt;AD283,1,0)+IF(AB284&lt;AD284,1,0)</f>
        <v>0</v>
      </c>
      <c r="AF279" s="9"/>
      <c r="AG279" s="4"/>
      <c r="AH279" s="10"/>
      <c r="AI279" s="5">
        <f>IF(AJ279&gt;AL279,1,0)+IF(AJ280&gt;AL280,1,0)+IF(AJ281&gt;AL281,1,0)+IF(AJ282&gt;AL282,1,0)+IF(AJ283&gt;AL283,1,0)+IF(AJ284&gt;AL284,1,0)</f>
        <v>0</v>
      </c>
      <c r="AJ279" s="5"/>
      <c r="AK279" s="5" t="s">
        <v>0</v>
      </c>
      <c r="AL279" s="5"/>
      <c r="AM279" s="5">
        <f>IF(AJ279&lt;AL279,1,0)+IF(AJ280&lt;AL280,1,0)+IF(AJ281&lt;AL281,1,0)+IF(AJ282&lt;AL282,1,0)+IF(AJ283&lt;AL283,1,0)+IF(AJ284&lt;AL284,1,0)</f>
        <v>0</v>
      </c>
      <c r="AN279" s="9"/>
      <c r="AP279" s="10"/>
      <c r="AQ279" s="5">
        <f>IF(AR279&gt;AT279,1,0)+IF(AR280&gt;AT280,1,0)+IF(AR281&gt;AT281,1,0)+IF(AR282&gt;AT282,1,0)+IF(AR283&gt;AT283,1,0)+IF(AR284&gt;AT284,1,0)</f>
        <v>0</v>
      </c>
      <c r="AR279" s="5"/>
      <c r="AS279" s="5" t="s">
        <v>0</v>
      </c>
      <c r="AT279" s="5"/>
      <c r="AU279" s="5">
        <f>IF(AR279&lt;AT279,1,0)+IF(AR280&lt;AT280,1,0)+IF(AR281&lt;AT281,1,0)+IF(AR282&lt;AT282,1,0)+IF(AR283&lt;AT283,1,0)+IF(AR284&lt;AT284,1,0)</f>
        <v>0</v>
      </c>
      <c r="AV279" s="9"/>
      <c r="AX279" s="10"/>
      <c r="AY279" s="5">
        <f>IF(AZ279&gt;BB279,1,0)+IF(AZ280&gt;BB280,1,0)+IF(AZ281&gt;BB281,1,0)+IF(AZ282&gt;BB282,1,0)+IF(AZ283&gt;BB283,1,0)+IF(AZ284&gt;BB284,1,0)</f>
        <v>0</v>
      </c>
      <c r="AZ279" s="5"/>
      <c r="BA279" s="5" t="s">
        <v>0</v>
      </c>
      <c r="BB279" s="5"/>
      <c r="BC279" s="5">
        <f>IF(AZ279&lt;BB279,1,0)+IF(AZ280&lt;BB280,1,0)+IF(AZ281&lt;BB281,1,0)+IF(AZ282&lt;BB282,1,0)+IF(AZ283&lt;BB283,1,0)+IF(AZ284&lt;BB284,1,0)</f>
        <v>0</v>
      </c>
      <c r="BD279" s="9"/>
      <c r="BE279" s="4"/>
      <c r="BF279" s="2"/>
      <c r="BG279" s="10"/>
      <c r="BH279" s="5">
        <f>IF(BI279&gt;BK279,1,0)+IF(BI280&gt;BK280,1,0)+IF(BI281&gt;BK281,1,0)+IF(BI282&gt;BK282,1,0)+IF(BI283&gt;BK283,1,0)+IF(BI284&gt;BK284,1,0)</f>
        <v>0</v>
      </c>
      <c r="BI279" s="5"/>
      <c r="BJ279" s="5" t="s">
        <v>0</v>
      </c>
      <c r="BK279" s="5"/>
      <c r="BL279" s="5">
        <f>IF(BI279&lt;BK279,1,0)+IF(BI280&lt;BK280,1,0)+IF(BI281&lt;BK281,1,0)+IF(BI282&lt;BK282,1,0)+IF(BI283&lt;BK283,1,0)+IF(BI284&lt;BK284,1,0)</f>
        <v>0</v>
      </c>
      <c r="BM279" s="9"/>
      <c r="BN279" s="4"/>
      <c r="BO279" s="2"/>
      <c r="BP279" s="10"/>
      <c r="BQ279" s="5">
        <f>IF(BR279&gt;BT279,1,0)+IF(BR280&gt;BT280,1,0)+IF(BR281&gt;BT281,1,0)+IF(BR282&gt;BT282,1,0)+IF(BR283&gt;BT283,1,0)+IF(BR284&gt;BT284,1,0)</f>
        <v>0</v>
      </c>
      <c r="BR279" s="5"/>
      <c r="BS279" s="5" t="s">
        <v>0</v>
      </c>
      <c r="BT279" s="5"/>
      <c r="BU279" s="5">
        <f>IF(BR279&lt;BT279,1,0)+IF(BR280&lt;BT280,1,0)+IF(BR281&lt;BT281,1,0)+IF(BR282&lt;BT282,1,0)+IF(BR283&lt;BT283,1,0)+IF(BR284&lt;BT284,1,0)</f>
        <v>0</v>
      </c>
      <c r="BV279" s="9"/>
      <c r="BW279" s="4"/>
      <c r="BX279" s="2"/>
      <c r="BY279" s="10"/>
      <c r="BZ279" s="5">
        <f>IF(CA279&gt;CC279,1,0)+IF(CA280&gt;CC280,1,0)+IF(CA281&gt;CC281,1,0)+IF(CA282&gt;CC282,1,0)+IF(CA283&gt;CC283,1,0)+IF(CA284&gt;CC284,1,0)</f>
        <v>0</v>
      </c>
      <c r="CA279" s="5"/>
      <c r="CB279" s="5" t="s">
        <v>0</v>
      </c>
      <c r="CC279" s="5"/>
      <c r="CD279" s="5">
        <f>IF(CA279&lt;CC279,1,0)+IF(CA280&lt;CC280,1,0)+IF(CA281&lt;CC281,1,0)+IF(CA282&lt;CC282,1,0)+IF(CA283&lt;CC283,1,0)+IF(CA284&lt;CC284,1,0)</f>
        <v>0</v>
      </c>
      <c r="CE279" s="9"/>
      <c r="CF279" s="4"/>
      <c r="CG279" s="2"/>
      <c r="CH279" s="10"/>
      <c r="CI279" s="5">
        <f>IF(CJ279&gt;CL279,1,0)+IF(CJ280&gt;CL280,1,0)+IF(CJ281&gt;CL281,1,0)+IF(CJ282&gt;CL282,1,0)+IF(CJ283&gt;CL283,1,0)+IF(CJ284&gt;CL284,1,0)</f>
        <v>0</v>
      </c>
      <c r="CJ279" s="5"/>
      <c r="CK279" s="5" t="s">
        <v>0</v>
      </c>
      <c r="CL279" s="5"/>
      <c r="CM279" s="5">
        <f>IF(CJ279&lt;CL279,1,0)+IF(CJ280&lt;CL280,1,0)+IF(CJ281&lt;CL281,1,0)+IF(CJ282&lt;CL282,1,0)+IF(CJ283&lt;CL283,1,0)+IF(CJ284&lt;CL284,1,0)</f>
        <v>0</v>
      </c>
      <c r="CN279" s="9"/>
      <c r="CQ279" s="10"/>
      <c r="CR279" s="5"/>
      <c r="CS279" s="5"/>
      <c r="CT279" s="5"/>
      <c r="CU279" s="5"/>
      <c r="CV279" s="5"/>
      <c r="CW279" s="9"/>
    </row>
    <row r="280" spans="2:101">
      <c r="B280" s="10"/>
      <c r="C280" s="5"/>
      <c r="D280" s="5"/>
      <c r="E280" s="5" t="s">
        <v>0</v>
      </c>
      <c r="F280" s="5"/>
      <c r="G280" s="5"/>
      <c r="H280" s="9"/>
      <c r="I280" s="4"/>
      <c r="J280" s="10"/>
      <c r="K280" s="5"/>
      <c r="L280" s="5"/>
      <c r="M280" s="5" t="s">
        <v>0</v>
      </c>
      <c r="N280" s="5"/>
      <c r="O280" s="5"/>
      <c r="P280" s="9"/>
      <c r="Q280" s="4"/>
      <c r="R280" s="10"/>
      <c r="S280" s="5"/>
      <c r="T280" s="5"/>
      <c r="U280" s="5" t="s">
        <v>0</v>
      </c>
      <c r="V280" s="5"/>
      <c r="W280" s="5"/>
      <c r="X280" s="9"/>
      <c r="Y280" s="4"/>
      <c r="Z280" s="10"/>
      <c r="AA280" s="5"/>
      <c r="AB280" s="5"/>
      <c r="AC280" s="5" t="s">
        <v>0</v>
      </c>
      <c r="AD280" s="5"/>
      <c r="AE280" s="5"/>
      <c r="AF280" s="9"/>
      <c r="AG280" s="4"/>
      <c r="AH280" s="10"/>
      <c r="AI280" s="5"/>
      <c r="AJ280" s="5"/>
      <c r="AK280" s="5" t="s">
        <v>0</v>
      </c>
      <c r="AL280" s="5"/>
      <c r="AM280" s="5"/>
      <c r="AN280" s="9"/>
      <c r="AP280" s="10"/>
      <c r="AQ280" s="5"/>
      <c r="AR280" s="5"/>
      <c r="AS280" s="5" t="s">
        <v>0</v>
      </c>
      <c r="AT280" s="5"/>
      <c r="AU280" s="5"/>
      <c r="AV280" s="9"/>
      <c r="AX280" s="10"/>
      <c r="AY280" s="5"/>
      <c r="AZ280" s="5"/>
      <c r="BA280" s="5" t="s">
        <v>0</v>
      </c>
      <c r="BB280" s="5"/>
      <c r="BC280" s="5"/>
      <c r="BD280" s="9"/>
      <c r="BE280" s="4"/>
      <c r="BF280" s="2"/>
      <c r="BG280" s="10"/>
      <c r="BH280" s="5"/>
      <c r="BI280" s="5"/>
      <c r="BJ280" s="5" t="s">
        <v>0</v>
      </c>
      <c r="BK280" s="5"/>
      <c r="BL280" s="5"/>
      <c r="BM280" s="9"/>
      <c r="BN280" s="4"/>
      <c r="BO280" s="2"/>
      <c r="BP280" s="10"/>
      <c r="BQ280" s="5"/>
      <c r="BR280" s="5"/>
      <c r="BS280" s="5" t="s">
        <v>0</v>
      </c>
      <c r="BT280" s="5"/>
      <c r="BU280" s="5"/>
      <c r="BV280" s="9"/>
      <c r="BW280" s="4"/>
      <c r="BX280" s="2"/>
      <c r="BY280" s="10"/>
      <c r="BZ280" s="5"/>
      <c r="CA280" s="5"/>
      <c r="CB280" s="5" t="s">
        <v>0</v>
      </c>
      <c r="CC280" s="5"/>
      <c r="CD280" s="5"/>
      <c r="CE280" s="9"/>
      <c r="CF280" s="4"/>
      <c r="CG280" s="2"/>
      <c r="CH280" s="10"/>
      <c r="CI280" s="5"/>
      <c r="CJ280" s="5"/>
      <c r="CK280" s="5" t="s">
        <v>0</v>
      </c>
      <c r="CL280" s="5"/>
      <c r="CM280" s="5"/>
      <c r="CN280" s="9"/>
      <c r="CQ280" s="10"/>
      <c r="CR280" s="5"/>
      <c r="CS280" s="5"/>
      <c r="CT280" s="5"/>
      <c r="CU280" s="5"/>
      <c r="CV280" s="5"/>
      <c r="CW280" s="9"/>
    </row>
    <row r="281" spans="2:101">
      <c r="B281" s="10"/>
      <c r="C281" s="5"/>
      <c r="D281" s="5"/>
      <c r="E281" s="5" t="s">
        <v>0</v>
      </c>
      <c r="F281" s="5"/>
      <c r="G281" s="5"/>
      <c r="H281" s="9"/>
      <c r="I281" s="4"/>
      <c r="J281" s="10"/>
      <c r="K281" s="5"/>
      <c r="L281" s="5"/>
      <c r="M281" s="5" t="s">
        <v>0</v>
      </c>
      <c r="N281" s="5"/>
      <c r="O281" s="5"/>
      <c r="P281" s="9"/>
      <c r="Q281" s="4"/>
      <c r="R281" s="10"/>
      <c r="S281" s="5"/>
      <c r="T281" s="5"/>
      <c r="U281" s="5" t="s">
        <v>0</v>
      </c>
      <c r="V281" s="5"/>
      <c r="W281" s="5"/>
      <c r="X281" s="9"/>
      <c r="Y281" s="4"/>
      <c r="Z281" s="10"/>
      <c r="AA281" s="5"/>
      <c r="AB281" s="5"/>
      <c r="AC281" s="5" t="s">
        <v>0</v>
      </c>
      <c r="AD281" s="5"/>
      <c r="AE281" s="5"/>
      <c r="AF281" s="9"/>
      <c r="AG281" s="4"/>
      <c r="AH281" s="10"/>
      <c r="AI281" s="5"/>
      <c r="AJ281" s="5"/>
      <c r="AK281" s="5" t="s">
        <v>0</v>
      </c>
      <c r="AL281" s="5"/>
      <c r="AM281" s="5"/>
      <c r="AN281" s="9"/>
      <c r="AP281" s="10"/>
      <c r="AQ281" s="5"/>
      <c r="AR281" s="5"/>
      <c r="AS281" s="5" t="s">
        <v>0</v>
      </c>
      <c r="AT281" s="5"/>
      <c r="AU281" s="5"/>
      <c r="AV281" s="9"/>
      <c r="AX281" s="10"/>
      <c r="AY281" s="5"/>
      <c r="AZ281" s="5"/>
      <c r="BA281" s="5" t="s">
        <v>0</v>
      </c>
      <c r="BB281" s="5"/>
      <c r="BC281" s="5"/>
      <c r="BD281" s="9"/>
      <c r="BE281" s="4"/>
      <c r="BF281" s="2"/>
      <c r="BG281" s="10"/>
      <c r="BH281" s="5"/>
      <c r="BI281" s="5"/>
      <c r="BJ281" s="5" t="s">
        <v>0</v>
      </c>
      <c r="BK281" s="5"/>
      <c r="BL281" s="5"/>
      <c r="BM281" s="9"/>
      <c r="BN281" s="4"/>
      <c r="BO281" s="2"/>
      <c r="BP281" s="10"/>
      <c r="BQ281" s="5"/>
      <c r="BR281" s="5"/>
      <c r="BS281" s="5" t="s">
        <v>0</v>
      </c>
      <c r="BT281" s="5"/>
      <c r="BU281" s="5"/>
      <c r="BV281" s="9"/>
      <c r="BW281" s="4"/>
      <c r="BX281" s="2"/>
      <c r="BY281" s="10"/>
      <c r="BZ281" s="5"/>
      <c r="CA281" s="5"/>
      <c r="CB281" s="5" t="s">
        <v>0</v>
      </c>
      <c r="CC281" s="5"/>
      <c r="CD281" s="5"/>
      <c r="CE281" s="9"/>
      <c r="CF281" s="4"/>
      <c r="CG281" s="2"/>
      <c r="CH281" s="10"/>
      <c r="CI281" s="5"/>
      <c r="CJ281" s="5"/>
      <c r="CK281" s="5" t="s">
        <v>0</v>
      </c>
      <c r="CL281" s="5"/>
      <c r="CM281" s="5"/>
      <c r="CN281" s="9"/>
      <c r="CQ281" s="10"/>
      <c r="CR281" s="5"/>
      <c r="CS281" s="5"/>
      <c r="CT281" s="5"/>
      <c r="CU281" s="5"/>
      <c r="CV281" s="5"/>
      <c r="CW281" s="9"/>
    </row>
    <row r="282" spans="2:101">
      <c r="B282" s="10"/>
      <c r="C282" s="5"/>
      <c r="D282" s="5"/>
      <c r="E282" s="5" t="s">
        <v>0</v>
      </c>
      <c r="F282" s="5"/>
      <c r="G282" s="5"/>
      <c r="H282" s="9"/>
      <c r="I282" s="4"/>
      <c r="J282" s="10"/>
      <c r="K282" s="5"/>
      <c r="L282" s="5"/>
      <c r="M282" s="5" t="s">
        <v>0</v>
      </c>
      <c r="N282" s="5"/>
      <c r="O282" s="5"/>
      <c r="P282" s="9"/>
      <c r="Q282" s="4"/>
      <c r="R282" s="10"/>
      <c r="S282" s="5"/>
      <c r="T282" s="5"/>
      <c r="U282" s="5" t="s">
        <v>0</v>
      </c>
      <c r="V282" s="5"/>
      <c r="W282" s="5"/>
      <c r="X282" s="9"/>
      <c r="Y282" s="4"/>
      <c r="Z282" s="10"/>
      <c r="AA282" s="5"/>
      <c r="AB282" s="5"/>
      <c r="AC282" s="5" t="s">
        <v>0</v>
      </c>
      <c r="AD282" s="5"/>
      <c r="AE282" s="5"/>
      <c r="AF282" s="9"/>
      <c r="AG282" s="4"/>
      <c r="AH282" s="10"/>
      <c r="AI282" s="5"/>
      <c r="AJ282" s="5"/>
      <c r="AK282" s="5" t="s">
        <v>0</v>
      </c>
      <c r="AL282" s="5"/>
      <c r="AM282" s="5"/>
      <c r="AN282" s="9"/>
      <c r="AP282" s="10"/>
      <c r="AQ282" s="5"/>
      <c r="AR282" s="5"/>
      <c r="AS282" s="5" t="s">
        <v>0</v>
      </c>
      <c r="AT282" s="5"/>
      <c r="AU282" s="5"/>
      <c r="AV282" s="9"/>
      <c r="AX282" s="10"/>
      <c r="AY282" s="5"/>
      <c r="AZ282" s="5"/>
      <c r="BA282" s="5" t="s">
        <v>0</v>
      </c>
      <c r="BB282" s="5"/>
      <c r="BC282" s="5"/>
      <c r="BD282" s="9"/>
      <c r="BE282" s="4"/>
      <c r="BF282" s="2"/>
      <c r="BG282" s="10"/>
      <c r="BH282" s="5"/>
      <c r="BI282" s="5"/>
      <c r="BJ282" s="5" t="s">
        <v>0</v>
      </c>
      <c r="BK282" s="5"/>
      <c r="BL282" s="5"/>
      <c r="BM282" s="9"/>
      <c r="BN282" s="4"/>
      <c r="BO282" s="2"/>
      <c r="BP282" s="10"/>
      <c r="BQ282" s="5"/>
      <c r="BR282" s="5"/>
      <c r="BS282" s="5" t="s">
        <v>0</v>
      </c>
      <c r="BT282" s="5"/>
      <c r="BU282" s="5"/>
      <c r="BV282" s="9"/>
      <c r="BW282" s="4"/>
      <c r="BX282" s="2"/>
      <c r="BY282" s="10"/>
      <c r="BZ282" s="5"/>
      <c r="CA282" s="5"/>
      <c r="CB282" s="5" t="s">
        <v>0</v>
      </c>
      <c r="CC282" s="5"/>
      <c r="CD282" s="5"/>
      <c r="CE282" s="9"/>
      <c r="CF282" s="4"/>
      <c r="CG282" s="2"/>
      <c r="CH282" s="10"/>
      <c r="CI282" s="5"/>
      <c r="CJ282" s="5"/>
      <c r="CK282" s="5" t="s">
        <v>0</v>
      </c>
      <c r="CL282" s="5"/>
      <c r="CM282" s="5"/>
      <c r="CN282" s="9"/>
      <c r="CQ282" s="10"/>
      <c r="CR282" s="5"/>
      <c r="CS282" s="5"/>
      <c r="CT282" s="5"/>
      <c r="CU282" s="5"/>
      <c r="CV282" s="5"/>
      <c r="CW282" s="9"/>
    </row>
    <row r="283" spans="2:101">
      <c r="B283" s="10"/>
      <c r="C283" s="5"/>
      <c r="D283" s="5"/>
      <c r="E283" s="5" t="s">
        <v>0</v>
      </c>
      <c r="F283" s="5"/>
      <c r="G283" s="5"/>
      <c r="H283" s="9"/>
      <c r="I283" s="4"/>
      <c r="J283" s="10"/>
      <c r="K283" s="5"/>
      <c r="L283" s="5"/>
      <c r="M283" s="5" t="s">
        <v>0</v>
      </c>
      <c r="N283" s="5"/>
      <c r="O283" s="5"/>
      <c r="P283" s="9"/>
      <c r="Q283" s="4"/>
      <c r="R283" s="10"/>
      <c r="S283" s="5"/>
      <c r="T283" s="5"/>
      <c r="U283" s="5" t="s">
        <v>0</v>
      </c>
      <c r="V283" s="5"/>
      <c r="W283" s="5"/>
      <c r="X283" s="9"/>
      <c r="Y283" s="4"/>
      <c r="Z283" s="10"/>
      <c r="AA283" s="5"/>
      <c r="AB283" s="5"/>
      <c r="AC283" s="5" t="s">
        <v>0</v>
      </c>
      <c r="AD283" s="5"/>
      <c r="AE283" s="5"/>
      <c r="AF283" s="9"/>
      <c r="AG283" s="4"/>
      <c r="AH283" s="10"/>
      <c r="AI283" s="5"/>
      <c r="AJ283" s="5"/>
      <c r="AK283" s="5" t="s">
        <v>0</v>
      </c>
      <c r="AL283" s="5"/>
      <c r="AM283" s="5"/>
      <c r="AN283" s="9"/>
      <c r="AP283" s="10"/>
      <c r="AQ283" s="5"/>
      <c r="AR283" s="5"/>
      <c r="AS283" s="5" t="s">
        <v>0</v>
      </c>
      <c r="AT283" s="5"/>
      <c r="AU283" s="5"/>
      <c r="AV283" s="9"/>
      <c r="AX283" s="10"/>
      <c r="AY283" s="5"/>
      <c r="AZ283" s="5"/>
      <c r="BA283" s="5" t="s">
        <v>0</v>
      </c>
      <c r="BB283" s="5"/>
      <c r="BC283" s="5"/>
      <c r="BD283" s="9"/>
      <c r="BE283" s="4"/>
      <c r="BF283" s="2"/>
      <c r="BG283" s="10"/>
      <c r="BH283" s="5"/>
      <c r="BI283" s="5"/>
      <c r="BJ283" s="5" t="s">
        <v>0</v>
      </c>
      <c r="BK283" s="5"/>
      <c r="BL283" s="5"/>
      <c r="BM283" s="9"/>
      <c r="BN283" s="4"/>
      <c r="BO283" s="2"/>
      <c r="BP283" s="10"/>
      <c r="BQ283" s="5"/>
      <c r="BR283" s="5"/>
      <c r="BS283" s="5" t="s">
        <v>0</v>
      </c>
      <c r="BT283" s="5"/>
      <c r="BU283" s="5"/>
      <c r="BV283" s="9"/>
      <c r="BW283" s="4"/>
      <c r="BX283" s="2"/>
      <c r="BY283" s="10"/>
      <c r="BZ283" s="5"/>
      <c r="CA283" s="5"/>
      <c r="CB283" s="5" t="s">
        <v>0</v>
      </c>
      <c r="CC283" s="5"/>
      <c r="CD283" s="5"/>
      <c r="CE283" s="9"/>
      <c r="CF283" s="4"/>
      <c r="CG283" s="2"/>
      <c r="CH283" s="10"/>
      <c r="CI283" s="5"/>
      <c r="CJ283" s="5"/>
      <c r="CK283" s="5" t="s">
        <v>0</v>
      </c>
      <c r="CL283" s="5"/>
      <c r="CM283" s="5"/>
      <c r="CN283" s="9"/>
      <c r="CQ283" s="10"/>
      <c r="CR283" s="5"/>
      <c r="CS283" s="5"/>
      <c r="CT283" s="5"/>
      <c r="CU283" s="5"/>
      <c r="CV283" s="5"/>
      <c r="CW283" s="9"/>
    </row>
    <row r="284" spans="2:101">
      <c r="B284" s="10"/>
      <c r="C284" s="5"/>
      <c r="D284" s="5"/>
      <c r="E284" s="5"/>
      <c r="F284" s="5"/>
      <c r="G284" s="5"/>
      <c r="H284" s="9"/>
      <c r="I284" s="4"/>
      <c r="J284" s="10"/>
      <c r="K284" s="5"/>
      <c r="L284" s="5"/>
      <c r="M284" s="5"/>
      <c r="N284" s="5"/>
      <c r="O284" s="5"/>
      <c r="P284" s="9"/>
      <c r="Q284" s="4"/>
      <c r="R284" s="10"/>
      <c r="S284" s="5"/>
      <c r="T284" s="5"/>
      <c r="U284" s="5"/>
      <c r="V284" s="5"/>
      <c r="W284" s="5"/>
      <c r="X284" s="9"/>
      <c r="Y284" s="4"/>
      <c r="Z284" s="10"/>
      <c r="AA284" s="5"/>
      <c r="AB284" s="5"/>
      <c r="AC284" s="5"/>
      <c r="AD284" s="5"/>
      <c r="AE284" s="5"/>
      <c r="AF284" s="9"/>
      <c r="AG284" s="4"/>
      <c r="AH284" s="10"/>
      <c r="AI284" s="5"/>
      <c r="AJ284" s="5"/>
      <c r="AK284" s="5"/>
      <c r="AL284" s="5"/>
      <c r="AM284" s="5"/>
      <c r="AN284" s="9"/>
      <c r="AP284" s="10"/>
      <c r="AQ284" s="5"/>
      <c r="AR284" s="5"/>
      <c r="AS284" s="5"/>
      <c r="AT284" s="5"/>
      <c r="AU284" s="5"/>
      <c r="AV284" s="9"/>
      <c r="AX284" s="10"/>
      <c r="AY284" s="5"/>
      <c r="AZ284" s="5"/>
      <c r="BA284" s="5"/>
      <c r="BB284" s="5"/>
      <c r="BC284" s="5"/>
      <c r="BD284" s="9"/>
      <c r="BE284" s="4"/>
      <c r="BF284" s="2"/>
      <c r="BG284" s="10"/>
      <c r="BH284" s="5"/>
      <c r="BI284" s="5"/>
      <c r="BJ284" s="5"/>
      <c r="BK284" s="5"/>
      <c r="BL284" s="5"/>
      <c r="BM284" s="9"/>
      <c r="BN284" s="4"/>
      <c r="BO284" s="2"/>
      <c r="BP284" s="10"/>
      <c r="BQ284" s="5"/>
      <c r="BR284" s="5"/>
      <c r="BS284" s="5"/>
      <c r="BT284" s="5"/>
      <c r="BU284" s="5"/>
      <c r="BV284" s="9"/>
      <c r="BW284" s="4"/>
      <c r="BX284" s="2"/>
      <c r="BY284" s="10"/>
      <c r="BZ284" s="5"/>
      <c r="CA284" s="5"/>
      <c r="CB284" s="5"/>
      <c r="CC284" s="5"/>
      <c r="CD284" s="5"/>
      <c r="CE284" s="9"/>
      <c r="CF284" s="4"/>
      <c r="CG284" s="2"/>
      <c r="CH284" s="10"/>
      <c r="CI284" s="5"/>
      <c r="CJ284" s="5"/>
      <c r="CK284" s="5"/>
      <c r="CL284" s="5"/>
      <c r="CM284" s="5"/>
      <c r="CN284" s="9"/>
      <c r="CQ284" s="10"/>
      <c r="CR284" s="5"/>
      <c r="CS284" s="5"/>
      <c r="CT284" s="5"/>
      <c r="CU284" s="5"/>
      <c r="CV284" s="5"/>
      <c r="CW284" s="9"/>
    </row>
    <row r="285" spans="2:101">
      <c r="B285" s="10"/>
      <c r="C285" s="5">
        <f>IF(D285&gt;F285,1,0)+IF(D286&gt;F286,1,0)+IF(D287&gt;F287,1,0)+IF(D288&gt;F288,1,0)+IF(D289&gt;F289,1,0)+IF(D290&gt;F290,1,0)</f>
        <v>0</v>
      </c>
      <c r="D285" s="5"/>
      <c r="E285" s="5" t="s">
        <v>0</v>
      </c>
      <c r="F285" s="5"/>
      <c r="G285" s="5">
        <f>IF(D285&lt;F285,1,0)+IF(D286&lt;F286,1,0)+IF(D287&lt;F287,1,0)+IF(D288&lt;F288,1,0)+IF(D289&lt;F289,1,0)+IF(D290&lt;F290,1,0)</f>
        <v>0</v>
      </c>
      <c r="H285" s="9"/>
      <c r="I285" s="4"/>
      <c r="J285" s="10"/>
      <c r="K285" s="5">
        <f>IF(L285&gt;N285,1,0)+IF(L286&gt;N286,1,0)+IF(L287&gt;N287,1,0)+IF(L288&gt;N288,1,0)+IF(L289&gt;N289,1,0)+IF(L290&gt;N290,1,0)</f>
        <v>0</v>
      </c>
      <c r="L285" s="5"/>
      <c r="M285" s="5" t="s">
        <v>0</v>
      </c>
      <c r="N285" s="5"/>
      <c r="O285" s="5">
        <f>IF(L285&lt;N285,1,0)+IF(L286&lt;N286,1,0)+IF(L287&lt;N287,1,0)+IF(L288&lt;N288,1,0)+IF(L289&lt;N289,1,0)+IF(L290&lt;N290,1,0)</f>
        <v>0</v>
      </c>
      <c r="P285" s="9"/>
      <c r="Q285" s="4"/>
      <c r="R285" s="10"/>
      <c r="S285" s="5">
        <f>IF(T285&gt;V285,1,0)+IF(T286&gt;V286,1,0)+IF(T287&gt;V287,1,0)+IF(T288&gt;V288,1,0)+IF(T289&gt;V289,1,0)+IF(T290&gt;V290,1,0)</f>
        <v>0</v>
      </c>
      <c r="T285" s="5"/>
      <c r="U285" s="5" t="s">
        <v>0</v>
      </c>
      <c r="V285" s="5"/>
      <c r="W285" s="5">
        <f>IF(T285&lt;V285,1,0)+IF(T286&lt;V286,1,0)+IF(T287&lt;V287,1,0)+IF(T288&lt;V288,1,0)+IF(T289&lt;V289,1,0)+IF(T290&lt;V290,1,0)</f>
        <v>0</v>
      </c>
      <c r="X285" s="9"/>
      <c r="Y285" s="4"/>
      <c r="Z285" s="10"/>
      <c r="AA285" s="5">
        <f>IF(AB285&gt;AD285,1,0)+IF(AB286&gt;AD286,1,0)+IF(AB287&gt;AD287,1,0)+IF(AB288&gt;AD288,1,0)+IF(AB289&gt;AD289,1,0)+IF(AB290&gt;AD290,1,0)</f>
        <v>0</v>
      </c>
      <c r="AB285" s="5"/>
      <c r="AC285" s="5" t="s">
        <v>0</v>
      </c>
      <c r="AD285" s="5"/>
      <c r="AE285" s="5">
        <f>IF(AB285&lt;AD285,1,0)+IF(AB286&lt;AD286,1,0)+IF(AB287&lt;AD287,1,0)+IF(AB288&lt;AD288,1,0)+IF(AB289&lt;AD289,1,0)+IF(AB290&lt;AD290,1,0)</f>
        <v>0</v>
      </c>
      <c r="AF285" s="9"/>
      <c r="AG285" s="4"/>
      <c r="AH285" s="10"/>
      <c r="AI285" s="5">
        <f>IF(AJ285&gt;AL285,1,0)+IF(AJ286&gt;AL286,1,0)+IF(AJ287&gt;AL287,1,0)+IF(AJ288&gt;AL288,1,0)+IF(AJ289&gt;AL289,1,0)+IF(AJ290&gt;AL290,1,0)</f>
        <v>0</v>
      </c>
      <c r="AJ285" s="5"/>
      <c r="AK285" s="5" t="s">
        <v>0</v>
      </c>
      <c r="AL285" s="5"/>
      <c r="AM285" s="5">
        <f>IF(AJ285&lt;AL285,1,0)+IF(AJ286&lt;AL286,1,0)+IF(AJ287&lt;AL287,1,0)+IF(AJ288&lt;AL288,1,0)+IF(AJ289&lt;AL289,1,0)+IF(AJ290&lt;AL290,1,0)</f>
        <v>0</v>
      </c>
      <c r="AN285" s="9"/>
      <c r="AP285" s="10"/>
      <c r="AQ285" s="5">
        <f>IF(AR285&gt;AT285,1,0)+IF(AR286&gt;AT286,1,0)+IF(AR287&gt;AT287,1,0)+IF(AR288&gt;AT288,1,0)+IF(AR289&gt;AT289,1,0)+IF(AR290&gt;AT290,1,0)</f>
        <v>0</v>
      </c>
      <c r="AR285" s="5"/>
      <c r="AS285" s="5" t="s">
        <v>0</v>
      </c>
      <c r="AT285" s="5"/>
      <c r="AU285" s="5">
        <f>IF(AR285&lt;AT285,1,0)+IF(AR286&lt;AT286,1,0)+IF(AR287&lt;AT287,1,0)+IF(AR288&lt;AT288,1,0)+IF(AR289&lt;AT289,1,0)+IF(AR290&lt;AT290,1,0)</f>
        <v>0</v>
      </c>
      <c r="AV285" s="9"/>
      <c r="AX285" s="10"/>
      <c r="AY285" s="5">
        <f>IF(AZ285&gt;BB285,1,0)+IF(AZ286&gt;BB286,1,0)+IF(AZ287&gt;BB287,1,0)+IF(AZ288&gt;BB288,1,0)+IF(AZ289&gt;BB289,1,0)+IF(AZ290&gt;BB290,1,0)</f>
        <v>0</v>
      </c>
      <c r="AZ285" s="5"/>
      <c r="BA285" s="5" t="s">
        <v>0</v>
      </c>
      <c r="BB285" s="5"/>
      <c r="BC285" s="5">
        <f>IF(AZ285&lt;BB285,1,0)+IF(AZ286&lt;BB286,1,0)+IF(AZ287&lt;BB287,1,0)+IF(AZ288&lt;BB288,1,0)+IF(AZ289&lt;BB289,1,0)+IF(AZ290&lt;BB290,1,0)</f>
        <v>0</v>
      </c>
      <c r="BD285" s="9"/>
      <c r="BE285" s="4"/>
      <c r="BF285" s="2"/>
      <c r="BG285" s="10"/>
      <c r="BH285" s="5">
        <f>IF(BI285&gt;BK285,1,0)+IF(BI286&gt;BK286,1,0)+IF(BI287&gt;BK287,1,0)+IF(BI288&gt;BK288,1,0)+IF(BI289&gt;BK289,1,0)+IF(BI290&gt;BK290,1,0)</f>
        <v>0</v>
      </c>
      <c r="BI285" s="5"/>
      <c r="BJ285" s="5" t="s">
        <v>0</v>
      </c>
      <c r="BK285" s="5"/>
      <c r="BL285" s="5">
        <f>IF(BI285&lt;BK285,1,0)+IF(BI286&lt;BK286,1,0)+IF(BI287&lt;BK287,1,0)+IF(BI288&lt;BK288,1,0)+IF(BI289&lt;BK289,1,0)+IF(BI290&lt;BK290,1,0)</f>
        <v>0</v>
      </c>
      <c r="BM285" s="9"/>
      <c r="BN285" s="4"/>
      <c r="BO285" s="2"/>
      <c r="BP285" s="10"/>
      <c r="BQ285" s="5">
        <f>IF(BR285&gt;BT285,1,0)+IF(BR286&gt;BT286,1,0)+IF(BR287&gt;BT287,1,0)+IF(BR288&gt;BT288,1,0)+IF(BR289&gt;BT289,1,0)+IF(BR290&gt;BT290,1,0)</f>
        <v>0</v>
      </c>
      <c r="BR285" s="5"/>
      <c r="BS285" s="5" t="s">
        <v>0</v>
      </c>
      <c r="BT285" s="5"/>
      <c r="BU285" s="5">
        <f>IF(BR285&lt;BT285,1,0)+IF(BR286&lt;BT286,1,0)+IF(BR287&lt;BT287,1,0)+IF(BR288&lt;BT288,1,0)+IF(BR289&lt;BT289,1,0)+IF(BR290&lt;BT290,1,0)</f>
        <v>0</v>
      </c>
      <c r="BV285" s="9"/>
      <c r="BW285" s="4"/>
      <c r="BX285" s="2"/>
      <c r="BY285" s="10"/>
      <c r="BZ285" s="5">
        <f>IF(CA285&gt;CC285,1,0)+IF(CA286&gt;CC286,1,0)+IF(CA287&gt;CC287,1,0)+IF(CA288&gt;CC288,1,0)+IF(CA289&gt;CC289,1,0)+IF(CA290&gt;CC290,1,0)</f>
        <v>0</v>
      </c>
      <c r="CA285" s="5"/>
      <c r="CB285" s="5" t="s">
        <v>0</v>
      </c>
      <c r="CC285" s="5"/>
      <c r="CD285" s="5">
        <f>IF(CA285&lt;CC285,1,0)+IF(CA286&lt;CC286,1,0)+IF(CA287&lt;CC287,1,0)+IF(CA288&lt;CC288,1,0)+IF(CA289&lt;CC289,1,0)+IF(CA290&lt;CC290,1,0)</f>
        <v>0</v>
      </c>
      <c r="CE285" s="9"/>
      <c r="CF285" s="4"/>
      <c r="CG285" s="2"/>
      <c r="CH285" s="10"/>
      <c r="CI285" s="5">
        <f>IF(CJ285&gt;CL285,1,0)+IF(CJ286&gt;CL286,1,0)+IF(CJ287&gt;CL287,1,0)+IF(CJ288&gt;CL288,1,0)+IF(CJ289&gt;CL289,1,0)+IF(CJ290&gt;CL290,1,0)</f>
        <v>0</v>
      </c>
      <c r="CJ285" s="5"/>
      <c r="CK285" s="5" t="s">
        <v>0</v>
      </c>
      <c r="CL285" s="5"/>
      <c r="CM285" s="5">
        <f>IF(CJ285&lt;CL285,1,0)+IF(CJ286&lt;CL286,1,0)+IF(CJ287&lt;CL287,1,0)+IF(CJ288&lt;CL288,1,0)+IF(CJ289&lt;CL289,1,0)+IF(CJ290&lt;CL290,1,0)</f>
        <v>0</v>
      </c>
      <c r="CN285" s="9"/>
      <c r="CQ285" s="10"/>
      <c r="CR285" s="5"/>
      <c r="CS285" s="5"/>
      <c r="CT285" s="5"/>
      <c r="CU285" s="5"/>
      <c r="CV285" s="5"/>
      <c r="CW285" s="9"/>
    </row>
    <row r="286" spans="2:101">
      <c r="B286" s="10"/>
      <c r="C286" s="5"/>
      <c r="D286" s="5"/>
      <c r="E286" s="5" t="s">
        <v>0</v>
      </c>
      <c r="F286" s="5"/>
      <c r="G286" s="5"/>
      <c r="H286" s="9"/>
      <c r="I286" s="4"/>
      <c r="J286" s="10"/>
      <c r="K286" s="5"/>
      <c r="L286" s="5"/>
      <c r="M286" s="5" t="s">
        <v>0</v>
      </c>
      <c r="N286" s="5"/>
      <c r="O286" s="5"/>
      <c r="P286" s="9"/>
      <c r="Q286" s="4"/>
      <c r="R286" s="10"/>
      <c r="S286" s="5"/>
      <c r="T286" s="5"/>
      <c r="U286" s="5" t="s">
        <v>0</v>
      </c>
      <c r="V286" s="5"/>
      <c r="W286" s="5"/>
      <c r="X286" s="9"/>
      <c r="Y286" s="4"/>
      <c r="Z286" s="10"/>
      <c r="AA286" s="5"/>
      <c r="AB286" s="5"/>
      <c r="AC286" s="5" t="s">
        <v>0</v>
      </c>
      <c r="AD286" s="5"/>
      <c r="AE286" s="5"/>
      <c r="AF286" s="9"/>
      <c r="AG286" s="4"/>
      <c r="AH286" s="10"/>
      <c r="AI286" s="5"/>
      <c r="AJ286" s="5"/>
      <c r="AK286" s="5" t="s">
        <v>0</v>
      </c>
      <c r="AL286" s="5"/>
      <c r="AM286" s="5"/>
      <c r="AN286" s="9"/>
      <c r="AP286" s="10"/>
      <c r="AQ286" s="5"/>
      <c r="AR286" s="5"/>
      <c r="AS286" s="5" t="s">
        <v>0</v>
      </c>
      <c r="AT286" s="5"/>
      <c r="AU286" s="5"/>
      <c r="AV286" s="9"/>
      <c r="AX286" s="10"/>
      <c r="AY286" s="5"/>
      <c r="AZ286" s="5"/>
      <c r="BA286" s="5" t="s">
        <v>0</v>
      </c>
      <c r="BB286" s="5"/>
      <c r="BC286" s="5"/>
      <c r="BD286" s="9"/>
      <c r="BE286" s="4"/>
      <c r="BF286" s="2"/>
      <c r="BG286" s="10"/>
      <c r="BH286" s="5"/>
      <c r="BI286" s="5"/>
      <c r="BJ286" s="5" t="s">
        <v>0</v>
      </c>
      <c r="BK286" s="5"/>
      <c r="BL286" s="5"/>
      <c r="BM286" s="9"/>
      <c r="BN286" s="4"/>
      <c r="BO286" s="2"/>
      <c r="BP286" s="10"/>
      <c r="BQ286" s="5"/>
      <c r="BR286" s="5"/>
      <c r="BS286" s="5" t="s">
        <v>0</v>
      </c>
      <c r="BT286" s="5"/>
      <c r="BU286" s="5"/>
      <c r="BV286" s="9"/>
      <c r="BW286" s="4"/>
      <c r="BX286" s="2"/>
      <c r="BY286" s="10"/>
      <c r="BZ286" s="5"/>
      <c r="CA286" s="5"/>
      <c r="CB286" s="5" t="s">
        <v>0</v>
      </c>
      <c r="CC286" s="5"/>
      <c r="CD286" s="5"/>
      <c r="CE286" s="9"/>
      <c r="CF286" s="4"/>
      <c r="CG286" s="2"/>
      <c r="CH286" s="10"/>
      <c r="CI286" s="5"/>
      <c r="CJ286" s="5"/>
      <c r="CK286" s="5" t="s">
        <v>0</v>
      </c>
      <c r="CL286" s="5"/>
      <c r="CM286" s="5"/>
      <c r="CN286" s="9"/>
      <c r="CQ286" s="10"/>
      <c r="CR286" s="5"/>
      <c r="CS286" s="5"/>
      <c r="CT286" s="5"/>
      <c r="CU286" s="5"/>
      <c r="CV286" s="5"/>
      <c r="CW286" s="9"/>
    </row>
    <row r="287" spans="2:101">
      <c r="B287" s="10"/>
      <c r="C287" s="5"/>
      <c r="D287" s="5"/>
      <c r="E287" s="5" t="s">
        <v>0</v>
      </c>
      <c r="F287" s="5"/>
      <c r="G287" s="5"/>
      <c r="H287" s="9"/>
      <c r="I287" s="4"/>
      <c r="J287" s="10"/>
      <c r="K287" s="5"/>
      <c r="L287" s="5"/>
      <c r="M287" s="5" t="s">
        <v>0</v>
      </c>
      <c r="N287" s="5"/>
      <c r="O287" s="5"/>
      <c r="P287" s="9"/>
      <c r="Q287" s="4"/>
      <c r="R287" s="10"/>
      <c r="S287" s="5"/>
      <c r="T287" s="5"/>
      <c r="U287" s="5" t="s">
        <v>0</v>
      </c>
      <c r="V287" s="5"/>
      <c r="W287" s="5"/>
      <c r="X287" s="9"/>
      <c r="Y287" s="4"/>
      <c r="Z287" s="10"/>
      <c r="AA287" s="5"/>
      <c r="AB287" s="5"/>
      <c r="AC287" s="5" t="s">
        <v>0</v>
      </c>
      <c r="AD287" s="5"/>
      <c r="AE287" s="5"/>
      <c r="AF287" s="9"/>
      <c r="AG287" s="4"/>
      <c r="AH287" s="10"/>
      <c r="AI287" s="5"/>
      <c r="AJ287" s="5"/>
      <c r="AK287" s="5" t="s">
        <v>0</v>
      </c>
      <c r="AL287" s="5"/>
      <c r="AM287" s="5"/>
      <c r="AN287" s="9"/>
      <c r="AP287" s="10"/>
      <c r="AQ287" s="5"/>
      <c r="AR287" s="5"/>
      <c r="AS287" s="5" t="s">
        <v>0</v>
      </c>
      <c r="AT287" s="5"/>
      <c r="AU287" s="5"/>
      <c r="AV287" s="9"/>
      <c r="AX287" s="10"/>
      <c r="AY287" s="5"/>
      <c r="AZ287" s="5"/>
      <c r="BA287" s="5" t="s">
        <v>0</v>
      </c>
      <c r="BB287" s="5"/>
      <c r="BC287" s="5"/>
      <c r="BD287" s="9"/>
      <c r="BE287" s="4"/>
      <c r="BF287" s="2"/>
      <c r="BG287" s="10"/>
      <c r="BH287" s="5"/>
      <c r="BI287" s="5"/>
      <c r="BJ287" s="5" t="s">
        <v>0</v>
      </c>
      <c r="BK287" s="5"/>
      <c r="BL287" s="5"/>
      <c r="BM287" s="9"/>
      <c r="BN287" s="4"/>
      <c r="BO287" s="2"/>
      <c r="BP287" s="10"/>
      <c r="BQ287" s="5"/>
      <c r="BR287" s="5"/>
      <c r="BS287" s="5" t="s">
        <v>0</v>
      </c>
      <c r="BT287" s="5"/>
      <c r="BU287" s="5"/>
      <c r="BV287" s="9"/>
      <c r="BW287" s="4"/>
      <c r="BX287" s="2"/>
      <c r="BY287" s="10"/>
      <c r="BZ287" s="5"/>
      <c r="CA287" s="5"/>
      <c r="CB287" s="5" t="s">
        <v>0</v>
      </c>
      <c r="CC287" s="5"/>
      <c r="CD287" s="5"/>
      <c r="CE287" s="9"/>
      <c r="CF287" s="4"/>
      <c r="CG287" s="2"/>
      <c r="CH287" s="10"/>
      <c r="CI287" s="5"/>
      <c r="CJ287" s="5"/>
      <c r="CK287" s="5" t="s">
        <v>0</v>
      </c>
      <c r="CL287" s="5"/>
      <c r="CM287" s="5"/>
      <c r="CN287" s="9"/>
      <c r="CQ287" s="10"/>
      <c r="CR287" s="5"/>
      <c r="CS287" s="5"/>
      <c r="CT287" s="5"/>
      <c r="CU287" s="5"/>
      <c r="CV287" s="5"/>
      <c r="CW287" s="9"/>
    </row>
    <row r="288" spans="2:101">
      <c r="B288" s="10"/>
      <c r="C288" s="5"/>
      <c r="D288" s="5"/>
      <c r="E288" s="5" t="s">
        <v>0</v>
      </c>
      <c r="F288" s="5"/>
      <c r="G288" s="5"/>
      <c r="H288" s="9"/>
      <c r="I288" s="4"/>
      <c r="J288" s="10"/>
      <c r="K288" s="5"/>
      <c r="L288" s="5"/>
      <c r="M288" s="5" t="s">
        <v>0</v>
      </c>
      <c r="N288" s="5"/>
      <c r="O288" s="5"/>
      <c r="P288" s="9"/>
      <c r="Q288" s="4"/>
      <c r="R288" s="10"/>
      <c r="S288" s="5"/>
      <c r="T288" s="5"/>
      <c r="U288" s="5" t="s">
        <v>0</v>
      </c>
      <c r="V288" s="5"/>
      <c r="W288" s="5"/>
      <c r="X288" s="9"/>
      <c r="Y288" s="4"/>
      <c r="Z288" s="10"/>
      <c r="AA288" s="5"/>
      <c r="AB288" s="5"/>
      <c r="AC288" s="5" t="s">
        <v>0</v>
      </c>
      <c r="AD288" s="5"/>
      <c r="AE288" s="5"/>
      <c r="AF288" s="9"/>
      <c r="AG288" s="4"/>
      <c r="AH288" s="10"/>
      <c r="AI288" s="5"/>
      <c r="AJ288" s="5"/>
      <c r="AK288" s="5" t="s">
        <v>0</v>
      </c>
      <c r="AL288" s="5"/>
      <c r="AM288" s="5"/>
      <c r="AN288" s="9"/>
      <c r="AP288" s="10"/>
      <c r="AQ288" s="5"/>
      <c r="AR288" s="5"/>
      <c r="AS288" s="5" t="s">
        <v>0</v>
      </c>
      <c r="AT288" s="5"/>
      <c r="AU288" s="5"/>
      <c r="AV288" s="9"/>
      <c r="AX288" s="10"/>
      <c r="AY288" s="5"/>
      <c r="AZ288" s="5"/>
      <c r="BA288" s="5" t="s">
        <v>0</v>
      </c>
      <c r="BB288" s="5"/>
      <c r="BC288" s="5"/>
      <c r="BD288" s="9"/>
      <c r="BE288" s="4"/>
      <c r="BF288" s="2"/>
      <c r="BG288" s="10"/>
      <c r="BH288" s="5"/>
      <c r="BI288" s="5"/>
      <c r="BJ288" s="5" t="s">
        <v>0</v>
      </c>
      <c r="BK288" s="5"/>
      <c r="BL288" s="5"/>
      <c r="BM288" s="9"/>
      <c r="BN288" s="4"/>
      <c r="BO288" s="2"/>
      <c r="BP288" s="10"/>
      <c r="BQ288" s="5"/>
      <c r="BR288" s="5"/>
      <c r="BS288" s="5" t="s">
        <v>0</v>
      </c>
      <c r="BT288" s="5"/>
      <c r="BU288" s="5"/>
      <c r="BV288" s="9"/>
      <c r="BW288" s="4"/>
      <c r="BX288" s="2"/>
      <c r="BY288" s="10"/>
      <c r="BZ288" s="5"/>
      <c r="CA288" s="5"/>
      <c r="CB288" s="5" t="s">
        <v>0</v>
      </c>
      <c r="CC288" s="5"/>
      <c r="CD288" s="5"/>
      <c r="CE288" s="9"/>
      <c r="CF288" s="4"/>
      <c r="CG288" s="2"/>
      <c r="CH288" s="10"/>
      <c r="CI288" s="5"/>
      <c r="CJ288" s="5"/>
      <c r="CK288" s="5" t="s">
        <v>0</v>
      </c>
      <c r="CL288" s="5"/>
      <c r="CM288" s="5"/>
      <c r="CN288" s="9"/>
      <c r="CQ288" s="10"/>
      <c r="CR288" s="5"/>
      <c r="CS288" s="5"/>
      <c r="CT288" s="5"/>
      <c r="CU288" s="5"/>
      <c r="CV288" s="5"/>
      <c r="CW288" s="9"/>
    </row>
    <row r="289" spans="2:101">
      <c r="B289" s="10"/>
      <c r="C289" s="5"/>
      <c r="D289" s="5"/>
      <c r="E289" s="5" t="s">
        <v>0</v>
      </c>
      <c r="F289" s="5"/>
      <c r="G289" s="5"/>
      <c r="H289" s="9"/>
      <c r="I289" s="4"/>
      <c r="J289" s="10"/>
      <c r="K289" s="5"/>
      <c r="L289" s="5"/>
      <c r="M289" s="5" t="s">
        <v>0</v>
      </c>
      <c r="N289" s="5"/>
      <c r="O289" s="5"/>
      <c r="P289" s="9"/>
      <c r="Q289" s="4"/>
      <c r="R289" s="10"/>
      <c r="S289" s="5"/>
      <c r="T289" s="5"/>
      <c r="U289" s="5" t="s">
        <v>0</v>
      </c>
      <c r="V289" s="5"/>
      <c r="W289" s="5"/>
      <c r="X289" s="9"/>
      <c r="Y289" s="4"/>
      <c r="Z289" s="10"/>
      <c r="AA289" s="5"/>
      <c r="AB289" s="5"/>
      <c r="AC289" s="5" t="s">
        <v>0</v>
      </c>
      <c r="AD289" s="5"/>
      <c r="AE289" s="5"/>
      <c r="AF289" s="9"/>
      <c r="AG289" s="4"/>
      <c r="AH289" s="10"/>
      <c r="AI289" s="5"/>
      <c r="AJ289" s="5"/>
      <c r="AK289" s="5" t="s">
        <v>0</v>
      </c>
      <c r="AL289" s="5"/>
      <c r="AM289" s="5"/>
      <c r="AN289" s="9"/>
      <c r="AP289" s="10"/>
      <c r="AQ289" s="5"/>
      <c r="AR289" s="5"/>
      <c r="AS289" s="5" t="s">
        <v>0</v>
      </c>
      <c r="AT289" s="5"/>
      <c r="AU289" s="5"/>
      <c r="AV289" s="9"/>
      <c r="AX289" s="10"/>
      <c r="AY289" s="5"/>
      <c r="AZ289" s="5"/>
      <c r="BA289" s="5" t="s">
        <v>0</v>
      </c>
      <c r="BB289" s="5"/>
      <c r="BC289" s="5"/>
      <c r="BD289" s="9"/>
      <c r="BE289" s="4"/>
      <c r="BF289" s="2"/>
      <c r="BG289" s="10"/>
      <c r="BH289" s="5"/>
      <c r="BI289" s="5"/>
      <c r="BJ289" s="5" t="s">
        <v>0</v>
      </c>
      <c r="BK289" s="5"/>
      <c r="BL289" s="5"/>
      <c r="BM289" s="9"/>
      <c r="BN289" s="4"/>
      <c r="BO289" s="2"/>
      <c r="BP289" s="10"/>
      <c r="BQ289" s="5"/>
      <c r="BR289" s="5"/>
      <c r="BS289" s="5" t="s">
        <v>0</v>
      </c>
      <c r="BT289" s="5"/>
      <c r="BU289" s="5"/>
      <c r="BV289" s="9"/>
      <c r="BW289" s="4"/>
      <c r="BX289" s="2"/>
      <c r="BY289" s="10"/>
      <c r="BZ289" s="5"/>
      <c r="CA289" s="5"/>
      <c r="CB289" s="5" t="s">
        <v>0</v>
      </c>
      <c r="CC289" s="5"/>
      <c r="CD289" s="5"/>
      <c r="CE289" s="9"/>
      <c r="CF289" s="4"/>
      <c r="CG289" s="2"/>
      <c r="CH289" s="10"/>
      <c r="CI289" s="5"/>
      <c r="CJ289" s="5"/>
      <c r="CK289" s="5" t="s">
        <v>0</v>
      </c>
      <c r="CL289" s="5"/>
      <c r="CM289" s="5"/>
      <c r="CN289" s="9"/>
      <c r="CQ289" s="10"/>
      <c r="CR289" s="5"/>
      <c r="CS289" s="5"/>
      <c r="CT289" s="5"/>
      <c r="CU289" s="5"/>
      <c r="CV289" s="5"/>
      <c r="CW289" s="9"/>
    </row>
    <row r="290" spans="2:101">
      <c r="B290" s="10"/>
      <c r="C290" s="5"/>
      <c r="D290" s="5"/>
      <c r="E290" s="5"/>
      <c r="F290" s="5"/>
      <c r="G290" s="5"/>
      <c r="H290" s="9"/>
      <c r="I290" s="4"/>
      <c r="J290" s="10"/>
      <c r="K290" s="5"/>
      <c r="L290" s="5"/>
      <c r="M290" s="5"/>
      <c r="N290" s="5"/>
      <c r="O290" s="5"/>
      <c r="P290" s="9"/>
      <c r="Q290" s="4"/>
      <c r="R290" s="10"/>
      <c r="S290" s="5"/>
      <c r="T290" s="5"/>
      <c r="U290" s="5"/>
      <c r="V290" s="5"/>
      <c r="W290" s="5"/>
      <c r="X290" s="9"/>
      <c r="Y290" s="4"/>
      <c r="Z290" s="10"/>
      <c r="AA290" s="5"/>
      <c r="AB290" s="5"/>
      <c r="AC290" s="5"/>
      <c r="AD290" s="5"/>
      <c r="AE290" s="5"/>
      <c r="AF290" s="9"/>
      <c r="AG290" s="4"/>
      <c r="AH290" s="10"/>
      <c r="AI290" s="5"/>
      <c r="AJ290" s="5"/>
      <c r="AK290" s="5"/>
      <c r="AL290" s="5"/>
      <c r="AM290" s="5"/>
      <c r="AN290" s="9"/>
      <c r="AP290" s="10"/>
      <c r="AQ290" s="5"/>
      <c r="AR290" s="5"/>
      <c r="AS290" s="5"/>
      <c r="AT290" s="5"/>
      <c r="AU290" s="5"/>
      <c r="AV290" s="9"/>
      <c r="AX290" s="10"/>
      <c r="AY290" s="5"/>
      <c r="AZ290" s="5"/>
      <c r="BA290" s="5"/>
      <c r="BB290" s="5"/>
      <c r="BC290" s="5"/>
      <c r="BD290" s="9"/>
      <c r="BE290" s="4"/>
      <c r="BF290" s="2"/>
      <c r="BG290" s="10"/>
      <c r="BH290" s="5"/>
      <c r="BI290" s="5"/>
      <c r="BJ290" s="5"/>
      <c r="BK290" s="5"/>
      <c r="BL290" s="5"/>
      <c r="BM290" s="9"/>
      <c r="BN290" s="4"/>
      <c r="BO290" s="2"/>
      <c r="BP290" s="10"/>
      <c r="BQ290" s="5"/>
      <c r="BR290" s="5"/>
      <c r="BS290" s="5"/>
      <c r="BT290" s="5"/>
      <c r="BU290" s="5"/>
      <c r="BV290" s="9"/>
      <c r="BW290" s="4"/>
      <c r="BX290" s="2"/>
      <c r="BY290" s="10"/>
      <c r="BZ290" s="5"/>
      <c r="CA290" s="5"/>
      <c r="CB290" s="5"/>
      <c r="CC290" s="5"/>
      <c r="CD290" s="5"/>
      <c r="CE290" s="9"/>
      <c r="CF290" s="4"/>
      <c r="CG290" s="2"/>
      <c r="CH290" s="10"/>
      <c r="CI290" s="5"/>
      <c r="CJ290" s="5"/>
      <c r="CK290" s="5"/>
      <c r="CL290" s="5"/>
      <c r="CM290" s="5"/>
      <c r="CN290" s="9"/>
      <c r="CQ290" s="10"/>
      <c r="CR290" s="5"/>
      <c r="CS290" s="5"/>
      <c r="CT290" s="5"/>
      <c r="CU290" s="5"/>
      <c r="CV290" s="5"/>
      <c r="CW290" s="9"/>
    </row>
    <row r="291" spans="2:101">
      <c r="B291" s="10"/>
      <c r="C291" s="5">
        <f>IF(D291&gt;F291,1,0)+IF(D292&gt;F292,1,0)+IF(D293&gt;F293,1,0)+IF(D294&gt;F294,1,0)+IF(D295&gt;F295,1,0)+IF(D296&gt;F296,1,0)</f>
        <v>0</v>
      </c>
      <c r="D291" s="5"/>
      <c r="E291" s="5" t="s">
        <v>0</v>
      </c>
      <c r="F291" s="5"/>
      <c r="G291" s="5">
        <f>IF(D291&lt;F291,1,0)+IF(D292&lt;F292,1,0)+IF(D293&lt;F293,1,0)+IF(D294&lt;F294,1,0)+IF(D295&lt;F295,1,0)+IF(D296&lt;F296,1,0)</f>
        <v>0</v>
      </c>
      <c r="H291" s="9"/>
      <c r="I291" s="4"/>
      <c r="J291" s="10"/>
      <c r="K291" s="5">
        <f>IF(L291&gt;N291,1,0)+IF(L292&gt;N292,1,0)+IF(L293&gt;N293,1,0)+IF(L294&gt;N294,1,0)+IF(L295&gt;N295,1,0)+IF(L296&gt;N296,1,0)</f>
        <v>0</v>
      </c>
      <c r="L291" s="5"/>
      <c r="M291" s="5" t="s">
        <v>0</v>
      </c>
      <c r="N291" s="5"/>
      <c r="O291" s="5">
        <f>IF(L291&lt;N291,1,0)+IF(L292&lt;N292,1,0)+IF(L293&lt;N293,1,0)+IF(L294&lt;N294,1,0)+IF(L295&lt;N295,1,0)+IF(L296&lt;N296,1,0)</f>
        <v>0</v>
      </c>
      <c r="P291" s="9"/>
      <c r="Q291" s="4"/>
      <c r="R291" s="10"/>
      <c r="S291" s="5">
        <f>IF(T291&gt;V291,1,0)+IF(T292&gt;V292,1,0)+IF(T293&gt;V293,1,0)+IF(T294&gt;V294,1,0)+IF(T295&gt;V295,1,0)+IF(T296&gt;V296,1,0)</f>
        <v>0</v>
      </c>
      <c r="T291" s="5"/>
      <c r="U291" s="5" t="s">
        <v>0</v>
      </c>
      <c r="V291" s="5"/>
      <c r="W291" s="5">
        <f>IF(T291&lt;V291,1,0)+IF(T292&lt;V292,1,0)+IF(T293&lt;V293,1,0)+IF(T294&lt;V294,1,0)+IF(T295&lt;V295,1,0)+IF(T296&lt;V296,1,0)</f>
        <v>0</v>
      </c>
      <c r="X291" s="9"/>
      <c r="Y291" s="4"/>
      <c r="Z291" s="10"/>
      <c r="AA291" s="5">
        <f>IF(AB291&gt;AD291,1,0)+IF(AB292&gt;AD292,1,0)+IF(AB293&gt;AD293,1,0)+IF(AB294&gt;AD294,1,0)+IF(AB295&gt;AD295,1,0)+IF(AB296&gt;AD296,1,0)</f>
        <v>0</v>
      </c>
      <c r="AB291" s="5"/>
      <c r="AC291" s="5" t="s">
        <v>0</v>
      </c>
      <c r="AD291" s="5"/>
      <c r="AE291" s="5">
        <f>IF(AB291&lt;AD291,1,0)+IF(AB292&lt;AD292,1,0)+IF(AB293&lt;AD293,1,0)+IF(AB294&lt;AD294,1,0)+IF(AB295&lt;AD295,1,0)+IF(AB296&lt;AD296,1,0)</f>
        <v>0</v>
      </c>
      <c r="AF291" s="9"/>
      <c r="AG291" s="4"/>
      <c r="AH291" s="10"/>
      <c r="AI291" s="5">
        <f>IF(AJ291&gt;AL291,1,0)+IF(AJ292&gt;AL292,1,0)+IF(AJ293&gt;AL293,1,0)+IF(AJ294&gt;AL294,1,0)+IF(AJ295&gt;AL295,1,0)+IF(AJ296&gt;AL296,1,0)</f>
        <v>0</v>
      </c>
      <c r="AJ291" s="5"/>
      <c r="AK291" s="5" t="s">
        <v>0</v>
      </c>
      <c r="AL291" s="5"/>
      <c r="AM291" s="5">
        <f>IF(AJ291&lt;AL291,1,0)+IF(AJ292&lt;AL292,1,0)+IF(AJ293&lt;AL293,1,0)+IF(AJ294&lt;AL294,1,0)+IF(AJ295&lt;AL295,1,0)+IF(AJ296&lt;AL296,1,0)</f>
        <v>0</v>
      </c>
      <c r="AN291" s="9"/>
      <c r="AP291" s="10"/>
      <c r="AQ291" s="5">
        <f>IF(AR291&gt;AT291,1,0)+IF(AR292&gt;AT292,1,0)+IF(AR293&gt;AT293,1,0)+IF(AR294&gt;AT294,1,0)+IF(AR295&gt;AT295,1,0)+IF(AR296&gt;AT296,1,0)</f>
        <v>0</v>
      </c>
      <c r="AR291" s="5"/>
      <c r="AS291" s="5" t="s">
        <v>0</v>
      </c>
      <c r="AT291" s="5"/>
      <c r="AU291" s="5">
        <f>IF(AR291&lt;AT291,1,0)+IF(AR292&lt;AT292,1,0)+IF(AR293&lt;AT293,1,0)+IF(AR294&lt;AT294,1,0)+IF(AR295&lt;AT295,1,0)+IF(AR296&lt;AT296,1,0)</f>
        <v>0</v>
      </c>
      <c r="AV291" s="9"/>
      <c r="AX291" s="10"/>
      <c r="AY291" s="5">
        <f>IF(AZ291&gt;BB291,1,0)+IF(AZ292&gt;BB292,1,0)+IF(AZ293&gt;BB293,1,0)+IF(AZ294&gt;BB294,1,0)+IF(AZ295&gt;BB295,1,0)+IF(AZ296&gt;BB296,1,0)</f>
        <v>0</v>
      </c>
      <c r="AZ291" s="5"/>
      <c r="BA291" s="5" t="s">
        <v>0</v>
      </c>
      <c r="BB291" s="5"/>
      <c r="BC291" s="5">
        <f>IF(AZ291&lt;BB291,1,0)+IF(AZ292&lt;BB292,1,0)+IF(AZ293&lt;BB293,1,0)+IF(AZ294&lt;BB294,1,0)+IF(AZ295&lt;BB295,1,0)+IF(AZ296&lt;BB296,1,0)</f>
        <v>0</v>
      </c>
      <c r="BD291" s="9"/>
      <c r="BE291" s="4"/>
      <c r="BF291" s="2"/>
      <c r="BG291" s="10"/>
      <c r="BH291" s="5">
        <f>IF(BI291&gt;BK291,1,0)+IF(BI292&gt;BK292,1,0)+IF(BI293&gt;BK293,1,0)+IF(BI294&gt;BK294,1,0)+IF(BI295&gt;BK295,1,0)+IF(BI296&gt;BK296,1,0)</f>
        <v>0</v>
      </c>
      <c r="BI291" s="5"/>
      <c r="BJ291" s="5" t="s">
        <v>0</v>
      </c>
      <c r="BK291" s="5"/>
      <c r="BL291" s="5">
        <f>IF(BI291&lt;BK291,1,0)+IF(BI292&lt;BK292,1,0)+IF(BI293&lt;BK293,1,0)+IF(BI294&lt;BK294,1,0)+IF(BI295&lt;BK295,1,0)+IF(BI296&lt;BK296,1,0)</f>
        <v>0</v>
      </c>
      <c r="BM291" s="9"/>
      <c r="BN291" s="4"/>
      <c r="BO291" s="2"/>
      <c r="BP291" s="10"/>
      <c r="BQ291" s="5">
        <f>IF(BR291&gt;BT291,1,0)+IF(BR292&gt;BT292,1,0)+IF(BR293&gt;BT293,1,0)+IF(BR294&gt;BT294,1,0)+IF(BR295&gt;BT295,1,0)+IF(BR296&gt;BT296,1,0)</f>
        <v>0</v>
      </c>
      <c r="BR291" s="5"/>
      <c r="BS291" s="5" t="s">
        <v>0</v>
      </c>
      <c r="BT291" s="5"/>
      <c r="BU291" s="5">
        <f>IF(BR291&lt;BT291,1,0)+IF(BR292&lt;BT292,1,0)+IF(BR293&lt;BT293,1,0)+IF(BR294&lt;BT294,1,0)+IF(BR295&lt;BT295,1,0)+IF(BR296&lt;BT296,1,0)</f>
        <v>0</v>
      </c>
      <c r="BV291" s="9"/>
      <c r="BW291" s="4"/>
      <c r="BX291" s="2"/>
      <c r="BY291" s="10"/>
      <c r="BZ291" s="5">
        <f>IF(CA291&gt;CC291,1,0)+IF(CA292&gt;CC292,1,0)+IF(CA293&gt;CC293,1,0)+IF(CA294&gt;CC294,1,0)+IF(CA295&gt;CC295,1,0)+IF(CA296&gt;CC296,1,0)</f>
        <v>0</v>
      </c>
      <c r="CA291" s="5"/>
      <c r="CB291" s="5" t="s">
        <v>0</v>
      </c>
      <c r="CC291" s="5"/>
      <c r="CD291" s="5">
        <f>IF(CA291&lt;CC291,1,0)+IF(CA292&lt;CC292,1,0)+IF(CA293&lt;CC293,1,0)+IF(CA294&lt;CC294,1,0)+IF(CA295&lt;CC295,1,0)+IF(CA296&lt;CC296,1,0)</f>
        <v>0</v>
      </c>
      <c r="CE291" s="9"/>
      <c r="CF291" s="4"/>
      <c r="CG291" s="2"/>
      <c r="CH291" s="10"/>
      <c r="CI291" s="5">
        <f>IF(CJ291&gt;CL291,1,0)+IF(CJ292&gt;CL292,1,0)+IF(CJ293&gt;CL293,1,0)+IF(CJ294&gt;CL294,1,0)+IF(CJ295&gt;CL295,1,0)+IF(CJ296&gt;CL296,1,0)</f>
        <v>0</v>
      </c>
      <c r="CJ291" s="5"/>
      <c r="CK291" s="5" t="s">
        <v>0</v>
      </c>
      <c r="CL291" s="5"/>
      <c r="CM291" s="5">
        <f>IF(CJ291&lt;CL291,1,0)+IF(CJ292&lt;CL292,1,0)+IF(CJ293&lt;CL293,1,0)+IF(CJ294&lt;CL294,1,0)+IF(CJ295&lt;CL295,1,0)+IF(CJ296&lt;CL296,1,0)</f>
        <v>0</v>
      </c>
      <c r="CN291" s="9"/>
      <c r="CQ291" s="10"/>
      <c r="CR291" s="5"/>
      <c r="CS291" s="5"/>
      <c r="CT291" s="5"/>
      <c r="CU291" s="5"/>
      <c r="CV291" s="5"/>
      <c r="CW291" s="9"/>
    </row>
    <row r="292" spans="2:101">
      <c r="B292" s="10"/>
      <c r="C292" s="5"/>
      <c r="D292" s="5"/>
      <c r="E292" s="5" t="s">
        <v>0</v>
      </c>
      <c r="F292" s="5"/>
      <c r="G292" s="5"/>
      <c r="H292" s="9"/>
      <c r="I292" s="4"/>
      <c r="J292" s="10"/>
      <c r="K292" s="5"/>
      <c r="L292" s="5"/>
      <c r="M292" s="5" t="s">
        <v>0</v>
      </c>
      <c r="N292" s="5"/>
      <c r="O292" s="5"/>
      <c r="P292" s="9"/>
      <c r="Q292" s="4"/>
      <c r="R292" s="10"/>
      <c r="S292" s="5"/>
      <c r="T292" s="5"/>
      <c r="U292" s="5" t="s">
        <v>0</v>
      </c>
      <c r="V292" s="5"/>
      <c r="W292" s="5"/>
      <c r="X292" s="9"/>
      <c r="Y292" s="4"/>
      <c r="Z292" s="10"/>
      <c r="AA292" s="5"/>
      <c r="AB292" s="5"/>
      <c r="AC292" s="5" t="s">
        <v>0</v>
      </c>
      <c r="AD292" s="5"/>
      <c r="AE292" s="5"/>
      <c r="AF292" s="9"/>
      <c r="AG292" s="4"/>
      <c r="AH292" s="10"/>
      <c r="AI292" s="5"/>
      <c r="AJ292" s="5"/>
      <c r="AK292" s="5" t="s">
        <v>0</v>
      </c>
      <c r="AL292" s="5"/>
      <c r="AM292" s="5"/>
      <c r="AN292" s="9"/>
      <c r="AP292" s="10"/>
      <c r="AQ292" s="5"/>
      <c r="AR292" s="5"/>
      <c r="AS292" s="5" t="s">
        <v>0</v>
      </c>
      <c r="AT292" s="5"/>
      <c r="AU292" s="5"/>
      <c r="AV292" s="9"/>
      <c r="AX292" s="10"/>
      <c r="AY292" s="5"/>
      <c r="AZ292" s="5"/>
      <c r="BA292" s="5" t="s">
        <v>0</v>
      </c>
      <c r="BB292" s="5"/>
      <c r="BC292" s="5"/>
      <c r="BD292" s="9"/>
      <c r="BE292" s="4"/>
      <c r="BF292" s="2"/>
      <c r="BG292" s="10"/>
      <c r="BH292" s="5"/>
      <c r="BI292" s="5"/>
      <c r="BJ292" s="5" t="s">
        <v>0</v>
      </c>
      <c r="BK292" s="5"/>
      <c r="BL292" s="5"/>
      <c r="BM292" s="9"/>
      <c r="BN292" s="4"/>
      <c r="BO292" s="2"/>
      <c r="BP292" s="10"/>
      <c r="BQ292" s="5"/>
      <c r="BR292" s="5"/>
      <c r="BS292" s="5" t="s">
        <v>0</v>
      </c>
      <c r="BT292" s="5"/>
      <c r="BU292" s="5"/>
      <c r="BV292" s="9"/>
      <c r="BW292" s="4"/>
      <c r="BX292" s="2"/>
      <c r="BY292" s="10"/>
      <c r="BZ292" s="5"/>
      <c r="CA292" s="5"/>
      <c r="CB292" s="5" t="s">
        <v>0</v>
      </c>
      <c r="CC292" s="5"/>
      <c r="CD292" s="5"/>
      <c r="CE292" s="9"/>
      <c r="CF292" s="4"/>
      <c r="CG292" s="2"/>
      <c r="CH292" s="10"/>
      <c r="CI292" s="5"/>
      <c r="CJ292" s="5"/>
      <c r="CK292" s="5" t="s">
        <v>0</v>
      </c>
      <c r="CL292" s="5"/>
      <c r="CM292" s="5"/>
      <c r="CN292" s="9"/>
      <c r="CQ292" s="10"/>
      <c r="CR292" s="5"/>
      <c r="CS292" s="5"/>
      <c r="CT292" s="5"/>
      <c r="CU292" s="5"/>
      <c r="CV292" s="5"/>
      <c r="CW292" s="9"/>
    </row>
    <row r="293" spans="2:101">
      <c r="B293" s="10"/>
      <c r="C293" s="5"/>
      <c r="D293" s="5"/>
      <c r="E293" s="5" t="s">
        <v>0</v>
      </c>
      <c r="F293" s="5"/>
      <c r="G293" s="5"/>
      <c r="H293" s="9"/>
      <c r="I293" s="4"/>
      <c r="J293" s="10"/>
      <c r="K293" s="5"/>
      <c r="L293" s="5"/>
      <c r="M293" s="5" t="s">
        <v>0</v>
      </c>
      <c r="N293" s="5"/>
      <c r="O293" s="5"/>
      <c r="P293" s="9"/>
      <c r="Q293" s="4"/>
      <c r="R293" s="10"/>
      <c r="S293" s="5"/>
      <c r="T293" s="5"/>
      <c r="U293" s="5" t="s">
        <v>0</v>
      </c>
      <c r="V293" s="5"/>
      <c r="W293" s="5"/>
      <c r="X293" s="9"/>
      <c r="Y293" s="4"/>
      <c r="Z293" s="10"/>
      <c r="AA293" s="5"/>
      <c r="AB293" s="5"/>
      <c r="AC293" s="5" t="s">
        <v>0</v>
      </c>
      <c r="AD293" s="5"/>
      <c r="AE293" s="5"/>
      <c r="AF293" s="9"/>
      <c r="AG293" s="4"/>
      <c r="AH293" s="10"/>
      <c r="AI293" s="5"/>
      <c r="AJ293" s="5"/>
      <c r="AK293" s="5" t="s">
        <v>0</v>
      </c>
      <c r="AL293" s="5"/>
      <c r="AM293" s="5"/>
      <c r="AN293" s="9"/>
      <c r="AP293" s="10"/>
      <c r="AQ293" s="5"/>
      <c r="AR293" s="5"/>
      <c r="AS293" s="5" t="s">
        <v>0</v>
      </c>
      <c r="AT293" s="5"/>
      <c r="AU293" s="5"/>
      <c r="AV293" s="9"/>
      <c r="AX293" s="10"/>
      <c r="AY293" s="5"/>
      <c r="AZ293" s="5"/>
      <c r="BA293" s="5" t="s">
        <v>0</v>
      </c>
      <c r="BB293" s="5"/>
      <c r="BC293" s="5"/>
      <c r="BD293" s="9"/>
      <c r="BE293" s="4"/>
      <c r="BF293" s="2"/>
      <c r="BG293" s="10"/>
      <c r="BH293" s="5"/>
      <c r="BI293" s="5"/>
      <c r="BJ293" s="5" t="s">
        <v>0</v>
      </c>
      <c r="BK293" s="5"/>
      <c r="BL293" s="5"/>
      <c r="BM293" s="9"/>
      <c r="BN293" s="4"/>
      <c r="BO293" s="2"/>
      <c r="BP293" s="10"/>
      <c r="BQ293" s="5"/>
      <c r="BR293" s="5"/>
      <c r="BS293" s="5" t="s">
        <v>0</v>
      </c>
      <c r="BT293" s="5"/>
      <c r="BU293" s="5"/>
      <c r="BV293" s="9"/>
      <c r="BW293" s="4"/>
      <c r="BX293" s="2"/>
      <c r="BY293" s="10"/>
      <c r="BZ293" s="5"/>
      <c r="CA293" s="5"/>
      <c r="CB293" s="5" t="s">
        <v>0</v>
      </c>
      <c r="CC293" s="5"/>
      <c r="CD293" s="5"/>
      <c r="CE293" s="9"/>
      <c r="CF293" s="4"/>
      <c r="CG293" s="2"/>
      <c r="CH293" s="10"/>
      <c r="CI293" s="5"/>
      <c r="CJ293" s="5"/>
      <c r="CK293" s="5" t="s">
        <v>0</v>
      </c>
      <c r="CL293" s="5"/>
      <c r="CM293" s="5"/>
      <c r="CN293" s="9"/>
      <c r="CQ293" s="10"/>
      <c r="CR293" s="5"/>
      <c r="CS293" s="5"/>
      <c r="CT293" s="5"/>
      <c r="CU293" s="5"/>
      <c r="CV293" s="5"/>
      <c r="CW293" s="9"/>
    </row>
    <row r="294" spans="2:101">
      <c r="B294" s="10"/>
      <c r="C294" s="5"/>
      <c r="D294" s="5"/>
      <c r="E294" s="5" t="s">
        <v>0</v>
      </c>
      <c r="F294" s="5"/>
      <c r="G294" s="5"/>
      <c r="H294" s="9"/>
      <c r="I294" s="4"/>
      <c r="J294" s="10"/>
      <c r="K294" s="5"/>
      <c r="L294" s="5"/>
      <c r="M294" s="5" t="s">
        <v>0</v>
      </c>
      <c r="N294" s="5"/>
      <c r="O294" s="5"/>
      <c r="P294" s="9"/>
      <c r="Q294" s="4"/>
      <c r="R294" s="10"/>
      <c r="S294" s="5"/>
      <c r="T294" s="5"/>
      <c r="U294" s="5" t="s">
        <v>0</v>
      </c>
      <c r="V294" s="5"/>
      <c r="W294" s="5"/>
      <c r="X294" s="9"/>
      <c r="Y294" s="4"/>
      <c r="Z294" s="10"/>
      <c r="AA294" s="5"/>
      <c r="AB294" s="5"/>
      <c r="AC294" s="5" t="s">
        <v>0</v>
      </c>
      <c r="AD294" s="5"/>
      <c r="AE294" s="5"/>
      <c r="AF294" s="9"/>
      <c r="AG294" s="4"/>
      <c r="AH294" s="10"/>
      <c r="AI294" s="5"/>
      <c r="AJ294" s="5"/>
      <c r="AK294" s="5" t="s">
        <v>0</v>
      </c>
      <c r="AL294" s="5"/>
      <c r="AM294" s="5"/>
      <c r="AN294" s="9"/>
      <c r="AP294" s="10"/>
      <c r="AQ294" s="5"/>
      <c r="AR294" s="5"/>
      <c r="AS294" s="5" t="s">
        <v>0</v>
      </c>
      <c r="AT294" s="5"/>
      <c r="AU294" s="5"/>
      <c r="AV294" s="9"/>
      <c r="AX294" s="10"/>
      <c r="AY294" s="5"/>
      <c r="AZ294" s="5"/>
      <c r="BA294" s="5" t="s">
        <v>0</v>
      </c>
      <c r="BB294" s="5"/>
      <c r="BC294" s="5"/>
      <c r="BD294" s="9"/>
      <c r="BE294" s="4"/>
      <c r="BF294" s="2"/>
      <c r="BG294" s="10"/>
      <c r="BH294" s="5"/>
      <c r="BI294" s="5"/>
      <c r="BJ294" s="5" t="s">
        <v>0</v>
      </c>
      <c r="BK294" s="5"/>
      <c r="BL294" s="5"/>
      <c r="BM294" s="9"/>
      <c r="BN294" s="4"/>
      <c r="BO294" s="2"/>
      <c r="BP294" s="10"/>
      <c r="BQ294" s="5"/>
      <c r="BR294" s="5"/>
      <c r="BS294" s="5" t="s">
        <v>0</v>
      </c>
      <c r="BT294" s="5"/>
      <c r="BU294" s="5"/>
      <c r="BV294" s="9"/>
      <c r="BW294" s="4"/>
      <c r="BX294" s="2"/>
      <c r="BY294" s="10"/>
      <c r="BZ294" s="5"/>
      <c r="CA294" s="5"/>
      <c r="CB294" s="5" t="s">
        <v>0</v>
      </c>
      <c r="CC294" s="5"/>
      <c r="CD294" s="5"/>
      <c r="CE294" s="9"/>
      <c r="CF294" s="4"/>
      <c r="CG294" s="2"/>
      <c r="CH294" s="10"/>
      <c r="CI294" s="5"/>
      <c r="CJ294" s="5"/>
      <c r="CK294" s="5" t="s">
        <v>0</v>
      </c>
      <c r="CL294" s="5"/>
      <c r="CM294" s="5"/>
      <c r="CN294" s="9"/>
      <c r="CQ294" s="10"/>
      <c r="CR294" s="5"/>
      <c r="CS294" s="5"/>
      <c r="CT294" s="5"/>
      <c r="CU294" s="5"/>
      <c r="CV294" s="5"/>
      <c r="CW294" s="9"/>
    </row>
    <row r="295" spans="2:101">
      <c r="B295" s="10"/>
      <c r="C295" s="5"/>
      <c r="D295" s="5"/>
      <c r="E295" s="5" t="s">
        <v>0</v>
      </c>
      <c r="F295" s="5"/>
      <c r="G295" s="5"/>
      <c r="H295" s="9"/>
      <c r="I295" s="4"/>
      <c r="J295" s="10"/>
      <c r="K295" s="5"/>
      <c r="L295" s="5"/>
      <c r="M295" s="5" t="s">
        <v>0</v>
      </c>
      <c r="N295" s="5"/>
      <c r="O295" s="5"/>
      <c r="P295" s="9"/>
      <c r="Q295" s="4"/>
      <c r="R295" s="10"/>
      <c r="S295" s="5"/>
      <c r="T295" s="5"/>
      <c r="U295" s="5" t="s">
        <v>0</v>
      </c>
      <c r="V295" s="5"/>
      <c r="W295" s="5"/>
      <c r="X295" s="9"/>
      <c r="Y295" s="4"/>
      <c r="Z295" s="10"/>
      <c r="AA295" s="5"/>
      <c r="AB295" s="5"/>
      <c r="AC295" s="5" t="s">
        <v>0</v>
      </c>
      <c r="AD295" s="5"/>
      <c r="AE295" s="5"/>
      <c r="AF295" s="9"/>
      <c r="AG295" s="4"/>
      <c r="AH295" s="10"/>
      <c r="AI295" s="5"/>
      <c r="AJ295" s="5"/>
      <c r="AK295" s="5" t="s">
        <v>0</v>
      </c>
      <c r="AL295" s="5"/>
      <c r="AM295" s="5"/>
      <c r="AN295" s="9"/>
      <c r="AP295" s="10"/>
      <c r="AQ295" s="5"/>
      <c r="AR295" s="5"/>
      <c r="AS295" s="5" t="s">
        <v>0</v>
      </c>
      <c r="AT295" s="5"/>
      <c r="AU295" s="5"/>
      <c r="AV295" s="9"/>
      <c r="AX295" s="10"/>
      <c r="AY295" s="5"/>
      <c r="AZ295" s="5"/>
      <c r="BA295" s="5" t="s">
        <v>0</v>
      </c>
      <c r="BB295" s="5"/>
      <c r="BC295" s="5"/>
      <c r="BD295" s="9"/>
      <c r="BE295" s="4"/>
      <c r="BF295" s="2"/>
      <c r="BG295" s="10"/>
      <c r="BH295" s="5"/>
      <c r="BI295" s="5"/>
      <c r="BJ295" s="5" t="s">
        <v>0</v>
      </c>
      <c r="BK295" s="5"/>
      <c r="BL295" s="5"/>
      <c r="BM295" s="9"/>
      <c r="BN295" s="4"/>
      <c r="BO295" s="2"/>
      <c r="BP295" s="10"/>
      <c r="BQ295" s="5"/>
      <c r="BR295" s="5"/>
      <c r="BS295" s="5" t="s">
        <v>0</v>
      </c>
      <c r="BT295" s="5"/>
      <c r="BU295" s="5"/>
      <c r="BV295" s="9"/>
      <c r="BW295" s="4"/>
      <c r="BX295" s="2"/>
      <c r="BY295" s="10"/>
      <c r="BZ295" s="5"/>
      <c r="CA295" s="5"/>
      <c r="CB295" s="5" t="s">
        <v>0</v>
      </c>
      <c r="CC295" s="5"/>
      <c r="CD295" s="5"/>
      <c r="CE295" s="9"/>
      <c r="CF295" s="4"/>
      <c r="CG295" s="2"/>
      <c r="CH295" s="10"/>
      <c r="CI295" s="5"/>
      <c r="CJ295" s="5"/>
      <c r="CK295" s="5" t="s">
        <v>0</v>
      </c>
      <c r="CL295" s="5"/>
      <c r="CM295" s="5"/>
      <c r="CN295" s="9"/>
      <c r="CQ295" s="10"/>
      <c r="CR295" s="5"/>
      <c r="CS295" s="5"/>
      <c r="CT295" s="5"/>
      <c r="CU295" s="5"/>
      <c r="CV295" s="5"/>
      <c r="CW295" s="9"/>
    </row>
    <row r="296" spans="2:101">
      <c r="B296" s="10"/>
      <c r="C296" s="5"/>
      <c r="D296" s="5"/>
      <c r="E296" s="5"/>
      <c r="F296" s="5"/>
      <c r="G296" s="5"/>
      <c r="H296" s="9"/>
      <c r="I296" s="4"/>
      <c r="J296" s="10"/>
      <c r="K296" s="5"/>
      <c r="L296" s="5"/>
      <c r="M296" s="5"/>
      <c r="N296" s="5"/>
      <c r="O296" s="5"/>
      <c r="P296" s="9"/>
      <c r="Q296" s="4"/>
      <c r="R296" s="10"/>
      <c r="S296" s="5"/>
      <c r="T296" s="5"/>
      <c r="U296" s="5"/>
      <c r="V296" s="5"/>
      <c r="W296" s="5"/>
      <c r="X296" s="9"/>
      <c r="Y296" s="4"/>
      <c r="Z296" s="10"/>
      <c r="AA296" s="5"/>
      <c r="AB296" s="5"/>
      <c r="AC296" s="5"/>
      <c r="AD296" s="5"/>
      <c r="AE296" s="5"/>
      <c r="AF296" s="9"/>
      <c r="AG296" s="4"/>
      <c r="AH296" s="10"/>
      <c r="AI296" s="5"/>
      <c r="AJ296" s="5"/>
      <c r="AK296" s="5"/>
      <c r="AL296" s="5"/>
      <c r="AM296" s="5"/>
      <c r="AN296" s="9"/>
      <c r="AP296" s="10"/>
      <c r="AQ296" s="5"/>
      <c r="AR296" s="5"/>
      <c r="AS296" s="5"/>
      <c r="AT296" s="5"/>
      <c r="AU296" s="5"/>
      <c r="AV296" s="9"/>
      <c r="AX296" s="10"/>
      <c r="AY296" s="5"/>
      <c r="AZ296" s="5"/>
      <c r="BA296" s="5"/>
      <c r="BB296" s="5"/>
      <c r="BC296" s="5"/>
      <c r="BD296" s="9"/>
      <c r="BE296" s="4"/>
      <c r="BF296" s="2"/>
      <c r="BG296" s="10"/>
      <c r="BH296" s="5"/>
      <c r="BI296" s="5"/>
      <c r="BJ296" s="5"/>
      <c r="BK296" s="5"/>
      <c r="BL296" s="5"/>
      <c r="BM296" s="9"/>
      <c r="BN296" s="4"/>
      <c r="BO296" s="2"/>
      <c r="BP296" s="10"/>
      <c r="BQ296" s="5"/>
      <c r="BR296" s="5"/>
      <c r="BS296" s="5"/>
      <c r="BT296" s="5"/>
      <c r="BU296" s="5"/>
      <c r="BV296" s="9"/>
      <c r="BW296" s="4"/>
      <c r="BX296" s="2"/>
      <c r="BY296" s="10"/>
      <c r="BZ296" s="5"/>
      <c r="CA296" s="5"/>
      <c r="CB296" s="5"/>
      <c r="CC296" s="5"/>
      <c r="CD296" s="5"/>
      <c r="CE296" s="9"/>
      <c r="CF296" s="4"/>
      <c r="CG296" s="2"/>
      <c r="CH296" s="10"/>
      <c r="CI296" s="5"/>
      <c r="CJ296" s="5"/>
      <c r="CK296" s="5"/>
      <c r="CL296" s="5"/>
      <c r="CM296" s="5"/>
      <c r="CN296" s="9"/>
      <c r="CQ296" s="10"/>
      <c r="CR296" s="5"/>
      <c r="CS296" s="5"/>
      <c r="CT296" s="5"/>
      <c r="CU296" s="5"/>
      <c r="CV296" s="5"/>
      <c r="CW296" s="9"/>
    </row>
    <row r="297" spans="2:101">
      <c r="B297" s="10"/>
      <c r="C297" s="5">
        <f>IF(D297&gt;F297,1,0)+IF(D298&gt;F298,1,0)+IF(D299&gt;F299,1,0)+IF(D300&gt;F300,1,0)+IF(D301&gt;F301,1,0)+IF(D302&gt;F302,1,0)</f>
        <v>0</v>
      </c>
      <c r="D297" s="5"/>
      <c r="E297" s="5" t="s">
        <v>0</v>
      </c>
      <c r="F297" s="5"/>
      <c r="G297" s="5">
        <f>IF(D297&lt;F297,1,0)+IF(D298&lt;F298,1,0)+IF(D299&lt;F299,1,0)+IF(D300&lt;F300,1,0)+IF(D301&lt;F301,1,0)+IF(D302&lt;F302,1,0)</f>
        <v>0</v>
      </c>
      <c r="H297" s="9"/>
      <c r="I297" s="4"/>
      <c r="J297" s="10"/>
      <c r="K297" s="5">
        <f>IF(L297&gt;N297,1,0)+IF(L298&gt;N298,1,0)+IF(L299&gt;N299,1,0)+IF(L300&gt;N300,1,0)+IF(L301&gt;N301,1,0)+IF(L302&gt;N302,1,0)</f>
        <v>0</v>
      </c>
      <c r="L297" s="5"/>
      <c r="M297" s="5" t="s">
        <v>0</v>
      </c>
      <c r="N297" s="5"/>
      <c r="O297" s="5">
        <f>IF(L297&lt;N297,1,0)+IF(L298&lt;N298,1,0)+IF(L299&lt;N299,1,0)+IF(L300&lt;N300,1,0)+IF(L301&lt;N301,1,0)+IF(L302&lt;N302,1,0)</f>
        <v>0</v>
      </c>
      <c r="P297" s="9"/>
      <c r="Q297" s="4"/>
      <c r="R297" s="10"/>
      <c r="S297" s="5">
        <f>IF(T297&gt;V297,1,0)+IF(T298&gt;V298,1,0)+IF(T299&gt;V299,1,0)+IF(T300&gt;V300,1,0)+IF(T301&gt;V301,1,0)+IF(T302&gt;V302,1,0)</f>
        <v>0</v>
      </c>
      <c r="T297" s="5"/>
      <c r="U297" s="5" t="s">
        <v>0</v>
      </c>
      <c r="V297" s="5"/>
      <c r="W297" s="5">
        <f>IF(T297&lt;V297,1,0)+IF(T298&lt;V298,1,0)+IF(T299&lt;V299,1,0)+IF(T300&lt;V300,1,0)+IF(T301&lt;V301,1,0)+IF(T302&lt;V302,1,0)</f>
        <v>0</v>
      </c>
      <c r="X297" s="9"/>
      <c r="Y297" s="4"/>
      <c r="Z297" s="10"/>
      <c r="AA297" s="5">
        <f>IF(AB297&gt;AD297,1,0)+IF(AB298&gt;AD298,1,0)+IF(AB299&gt;AD299,1,0)+IF(AB300&gt;AD300,1,0)+IF(AB301&gt;AD301,1,0)+IF(AB302&gt;AD302,1,0)</f>
        <v>0</v>
      </c>
      <c r="AB297" s="5"/>
      <c r="AC297" s="5" t="s">
        <v>0</v>
      </c>
      <c r="AD297" s="5"/>
      <c r="AE297" s="5">
        <v>0</v>
      </c>
      <c r="AF297" s="9"/>
      <c r="AG297" s="4"/>
      <c r="AH297" s="10"/>
      <c r="AI297" s="5">
        <f>IF(AJ297&gt;AL297,1,0)+IF(AJ298&gt;AL298,1,0)+IF(AJ299&gt;AL299,1,0)+IF(AJ300&gt;AL300,1,0)+IF(AJ301&gt;AL301,1,0)+IF(AJ302&gt;AL302,1,0)</f>
        <v>0</v>
      </c>
      <c r="AJ297" s="5"/>
      <c r="AK297" s="5" t="s">
        <v>0</v>
      </c>
      <c r="AL297" s="5"/>
      <c r="AM297" s="5">
        <v>0</v>
      </c>
      <c r="AN297" s="9"/>
      <c r="AP297" s="10"/>
      <c r="AQ297" s="5">
        <f>IF(AR297&gt;AT297,1,0)+IF(AR298&gt;AT298,1,0)+IF(AR299&gt;AT299,1,0)+IF(AR300&gt;AT300,1,0)+IF(AR301&gt;AT301,1,0)+IF(AR302&gt;AT302,1,0)</f>
        <v>0</v>
      </c>
      <c r="AR297" s="5"/>
      <c r="AS297" s="5" t="s">
        <v>0</v>
      </c>
      <c r="AT297" s="5"/>
      <c r="AU297" s="5">
        <v>0</v>
      </c>
      <c r="AV297" s="9"/>
      <c r="AX297" s="10"/>
      <c r="AY297" s="5">
        <v>0</v>
      </c>
      <c r="AZ297" s="5"/>
      <c r="BA297" s="5" t="s">
        <v>0</v>
      </c>
      <c r="BB297" s="5"/>
      <c r="BC297" s="5">
        <f>IF(AZ297&lt;BB297,1,0)+IF(AZ298&lt;BB298,1,0)+IF(AZ299&lt;BB299,1,0)+IF(AZ300&lt;BB300,1,0)+IF(AZ301&lt;BB301,1,0)+IF(AZ302&lt;BB302,1,0)</f>
        <v>0</v>
      </c>
      <c r="BD297" s="9"/>
      <c r="BE297" s="4"/>
      <c r="BF297" s="2"/>
      <c r="BG297" s="10"/>
      <c r="BH297" s="5">
        <v>0</v>
      </c>
      <c r="BI297" s="5"/>
      <c r="BJ297" s="5" t="s">
        <v>0</v>
      </c>
      <c r="BK297" s="5"/>
      <c r="BL297" s="5">
        <f>IF(BI297&lt;BK297,1,0)+IF(BI298&lt;BK298,1,0)+IF(BI299&lt;BK299,1,0)+IF(BI300&lt;BK300,1,0)+IF(BI301&lt;BK301,1,0)+IF(BI302&lt;BK302,1,0)</f>
        <v>0</v>
      </c>
      <c r="BM297" s="9"/>
      <c r="BN297" s="4"/>
      <c r="BO297" s="2"/>
      <c r="BP297" s="10"/>
      <c r="BQ297" s="5">
        <v>0</v>
      </c>
      <c r="BR297" s="5"/>
      <c r="BS297" s="5" t="s">
        <v>0</v>
      </c>
      <c r="BT297" s="5"/>
      <c r="BU297" s="5">
        <f>IF(BR297&lt;BT297,1,0)+IF(BR298&lt;BT298,1,0)+IF(BR299&lt;BT299,1,0)+IF(BR300&lt;BT300,1,0)+IF(BR301&lt;BT301,1,0)+IF(BR302&lt;BT302,1,0)</f>
        <v>0</v>
      </c>
      <c r="BV297" s="9"/>
      <c r="BW297" s="4"/>
      <c r="BX297" s="2"/>
      <c r="BY297" s="10"/>
      <c r="BZ297" s="5">
        <f>IF(CA297&gt;CC297,1,0)+IF(CA298&gt;CC298,1,0)+IF(CA299&gt;CC299,1,0)+IF(CA300&gt;CC300,1,0)+IF(CA301&gt;CC301,1,0)+IF(CA302&gt;CC302,1,0)</f>
        <v>0</v>
      </c>
      <c r="CA297" s="5"/>
      <c r="CB297" s="5" t="s">
        <v>0</v>
      </c>
      <c r="CC297" s="5"/>
      <c r="CD297" s="5">
        <v>0</v>
      </c>
      <c r="CE297" s="9"/>
      <c r="CF297" s="4"/>
      <c r="CG297" s="2"/>
      <c r="CH297" s="10"/>
      <c r="CI297" s="5">
        <f>IF(CJ297&gt;CL297,1,0)+IF(CJ298&gt;CL298,1,0)+IF(CJ299&gt;CL299,1,0)+IF(CJ300&gt;CL300,1,0)+IF(CJ301&gt;CL301,1,0)+IF(CJ302&gt;CL302,1,0)</f>
        <v>0</v>
      </c>
      <c r="CJ297" s="5"/>
      <c r="CK297" s="5" t="s">
        <v>0</v>
      </c>
      <c r="CL297" s="5"/>
      <c r="CM297" s="5">
        <v>0</v>
      </c>
      <c r="CN297" s="9"/>
      <c r="CQ297" s="10"/>
      <c r="CR297" s="5"/>
      <c r="CS297" s="5"/>
      <c r="CT297" s="5"/>
      <c r="CU297" s="5"/>
      <c r="CV297" s="5"/>
      <c r="CW297" s="9"/>
    </row>
    <row r="298" spans="2:101">
      <c r="B298" s="10"/>
      <c r="C298" s="5"/>
      <c r="D298" s="5"/>
      <c r="E298" s="5" t="s">
        <v>0</v>
      </c>
      <c r="F298" s="5"/>
      <c r="G298" s="5"/>
      <c r="H298" s="9"/>
      <c r="I298" s="4"/>
      <c r="J298" s="10"/>
      <c r="K298" s="5"/>
      <c r="L298" s="5"/>
      <c r="M298" s="5" t="s">
        <v>0</v>
      </c>
      <c r="N298" s="5"/>
      <c r="O298" s="5"/>
      <c r="P298" s="9"/>
      <c r="Q298" s="4"/>
      <c r="R298" s="10"/>
      <c r="S298" s="5"/>
      <c r="T298" s="5"/>
      <c r="U298" s="5" t="s">
        <v>0</v>
      </c>
      <c r="V298" s="5"/>
      <c r="W298" s="5"/>
      <c r="X298" s="9"/>
      <c r="Y298" s="4"/>
      <c r="Z298" s="10"/>
      <c r="AA298" s="5"/>
      <c r="AB298" s="5"/>
      <c r="AC298" s="5" t="s">
        <v>0</v>
      </c>
      <c r="AD298" s="5"/>
      <c r="AE298" s="5"/>
      <c r="AF298" s="9"/>
      <c r="AG298" s="4"/>
      <c r="AH298" s="10"/>
      <c r="AI298" s="5"/>
      <c r="AJ298" s="5"/>
      <c r="AK298" s="5" t="s">
        <v>0</v>
      </c>
      <c r="AL298" s="5"/>
      <c r="AM298" s="5"/>
      <c r="AN298" s="9"/>
      <c r="AP298" s="10"/>
      <c r="AQ298" s="5"/>
      <c r="AR298" s="5"/>
      <c r="AS298" s="5" t="s">
        <v>0</v>
      </c>
      <c r="AT298" s="5"/>
      <c r="AU298" s="5"/>
      <c r="AV298" s="9"/>
      <c r="AX298" s="10"/>
      <c r="AY298" s="5"/>
      <c r="AZ298" s="5"/>
      <c r="BA298" s="5" t="s">
        <v>0</v>
      </c>
      <c r="BB298" s="5"/>
      <c r="BC298" s="5"/>
      <c r="BD298" s="9"/>
      <c r="BE298" s="4"/>
      <c r="BF298" s="2"/>
      <c r="BG298" s="10"/>
      <c r="BH298" s="5"/>
      <c r="BI298" s="5"/>
      <c r="BJ298" s="5" t="s">
        <v>0</v>
      </c>
      <c r="BK298" s="5"/>
      <c r="BL298" s="5"/>
      <c r="BM298" s="9"/>
      <c r="BN298" s="4"/>
      <c r="BO298" s="2"/>
      <c r="BP298" s="10"/>
      <c r="BQ298" s="5"/>
      <c r="BR298" s="5"/>
      <c r="BS298" s="5" t="s">
        <v>0</v>
      </c>
      <c r="BT298" s="5"/>
      <c r="BU298" s="5"/>
      <c r="BV298" s="9"/>
      <c r="BW298" s="4"/>
      <c r="BX298" s="2"/>
      <c r="BY298" s="10"/>
      <c r="BZ298" s="5"/>
      <c r="CA298" s="5"/>
      <c r="CB298" s="5" t="s">
        <v>0</v>
      </c>
      <c r="CC298" s="5"/>
      <c r="CD298" s="5"/>
      <c r="CE298" s="9"/>
      <c r="CF298" s="4"/>
      <c r="CG298" s="2"/>
      <c r="CH298" s="10"/>
      <c r="CI298" s="5"/>
      <c r="CJ298" s="5"/>
      <c r="CK298" s="5" t="s">
        <v>0</v>
      </c>
      <c r="CL298" s="5"/>
      <c r="CM298" s="5"/>
      <c r="CN298" s="9"/>
      <c r="CQ298" s="10"/>
      <c r="CR298" s="5"/>
      <c r="CS298" s="5"/>
      <c r="CT298" s="5"/>
      <c r="CU298" s="5"/>
      <c r="CV298" s="5"/>
      <c r="CW298" s="9"/>
    </row>
    <row r="299" spans="2:101">
      <c r="B299" s="10"/>
      <c r="C299" s="5"/>
      <c r="D299" s="5"/>
      <c r="E299" s="5" t="s">
        <v>0</v>
      </c>
      <c r="F299" s="5"/>
      <c r="G299" s="5"/>
      <c r="H299" s="9"/>
      <c r="I299" s="4"/>
      <c r="J299" s="10"/>
      <c r="K299" s="5"/>
      <c r="L299" s="5"/>
      <c r="M299" s="5" t="s">
        <v>0</v>
      </c>
      <c r="N299" s="5"/>
      <c r="O299" s="5"/>
      <c r="P299" s="9"/>
      <c r="Q299" s="4"/>
      <c r="R299" s="10"/>
      <c r="S299" s="5"/>
      <c r="T299" s="5"/>
      <c r="U299" s="5" t="s">
        <v>0</v>
      </c>
      <c r="V299" s="5"/>
      <c r="W299" s="5"/>
      <c r="X299" s="9"/>
      <c r="Y299" s="4"/>
      <c r="Z299" s="10"/>
      <c r="AA299" s="5"/>
      <c r="AB299" s="5"/>
      <c r="AC299" s="5" t="s">
        <v>0</v>
      </c>
      <c r="AD299" s="5"/>
      <c r="AE299" s="5"/>
      <c r="AF299" s="9"/>
      <c r="AG299" s="4"/>
      <c r="AH299" s="10"/>
      <c r="AI299" s="5"/>
      <c r="AJ299" s="5"/>
      <c r="AK299" s="5" t="s">
        <v>0</v>
      </c>
      <c r="AL299" s="5"/>
      <c r="AM299" s="5"/>
      <c r="AN299" s="9"/>
      <c r="AP299" s="10"/>
      <c r="AQ299" s="5"/>
      <c r="AR299" s="5"/>
      <c r="AS299" s="5" t="s">
        <v>0</v>
      </c>
      <c r="AT299" s="5"/>
      <c r="AU299" s="5"/>
      <c r="AV299" s="9"/>
      <c r="AX299" s="10"/>
      <c r="AY299" s="5"/>
      <c r="AZ299" s="5"/>
      <c r="BA299" s="5" t="s">
        <v>0</v>
      </c>
      <c r="BB299" s="5"/>
      <c r="BC299" s="5"/>
      <c r="BD299" s="9"/>
      <c r="BE299" s="4"/>
      <c r="BF299" s="2"/>
      <c r="BG299" s="10"/>
      <c r="BH299" s="5"/>
      <c r="BI299" s="5"/>
      <c r="BJ299" s="5" t="s">
        <v>0</v>
      </c>
      <c r="BK299" s="5"/>
      <c r="BL299" s="5"/>
      <c r="BM299" s="9"/>
      <c r="BN299" s="4"/>
      <c r="BO299" s="2"/>
      <c r="BP299" s="10"/>
      <c r="BQ299" s="5"/>
      <c r="BR299" s="5"/>
      <c r="BS299" s="5" t="s">
        <v>0</v>
      </c>
      <c r="BT299" s="5"/>
      <c r="BU299" s="5"/>
      <c r="BV299" s="9"/>
      <c r="BW299" s="4"/>
      <c r="BX299" s="2"/>
      <c r="BY299" s="10"/>
      <c r="BZ299" s="5"/>
      <c r="CA299" s="5"/>
      <c r="CB299" s="5" t="s">
        <v>0</v>
      </c>
      <c r="CC299" s="5"/>
      <c r="CD299" s="5"/>
      <c r="CE299" s="9"/>
      <c r="CF299" s="4"/>
      <c r="CG299" s="2"/>
      <c r="CH299" s="10"/>
      <c r="CI299" s="5"/>
      <c r="CJ299" s="5"/>
      <c r="CK299" s="5" t="s">
        <v>0</v>
      </c>
      <c r="CL299" s="5"/>
      <c r="CM299" s="5"/>
      <c r="CN299" s="9"/>
      <c r="CQ299" s="10"/>
      <c r="CR299" s="5"/>
      <c r="CS299" s="5"/>
      <c r="CT299" s="5"/>
      <c r="CU299" s="5"/>
      <c r="CV299" s="5"/>
      <c r="CW299" s="9"/>
    </row>
    <row r="300" spans="2:101">
      <c r="B300" s="10"/>
      <c r="C300" s="5"/>
      <c r="D300" s="5"/>
      <c r="E300" s="5" t="s">
        <v>0</v>
      </c>
      <c r="F300" s="5"/>
      <c r="G300" s="5"/>
      <c r="H300" s="9"/>
      <c r="I300" s="4"/>
      <c r="J300" s="10"/>
      <c r="K300" s="5"/>
      <c r="L300" s="5"/>
      <c r="M300" s="5" t="s">
        <v>0</v>
      </c>
      <c r="N300" s="5"/>
      <c r="O300" s="5"/>
      <c r="P300" s="9"/>
      <c r="Q300" s="4"/>
      <c r="R300" s="10"/>
      <c r="S300" s="5"/>
      <c r="T300" s="5"/>
      <c r="U300" s="5" t="s">
        <v>0</v>
      </c>
      <c r="V300" s="5"/>
      <c r="W300" s="5"/>
      <c r="X300" s="9"/>
      <c r="Y300" s="4"/>
      <c r="Z300" s="10"/>
      <c r="AA300" s="5"/>
      <c r="AB300" s="5"/>
      <c r="AC300" s="5" t="s">
        <v>0</v>
      </c>
      <c r="AD300" s="5"/>
      <c r="AE300" s="5"/>
      <c r="AF300" s="9"/>
      <c r="AG300" s="4"/>
      <c r="AH300" s="10"/>
      <c r="AI300" s="5"/>
      <c r="AJ300" s="5"/>
      <c r="AK300" s="5" t="s">
        <v>0</v>
      </c>
      <c r="AL300" s="5"/>
      <c r="AM300" s="5"/>
      <c r="AN300" s="9"/>
      <c r="AP300" s="10"/>
      <c r="AQ300" s="5"/>
      <c r="AR300" s="5"/>
      <c r="AS300" s="5" t="s">
        <v>0</v>
      </c>
      <c r="AT300" s="5"/>
      <c r="AU300" s="5"/>
      <c r="AV300" s="9"/>
      <c r="AX300" s="10"/>
      <c r="AY300" s="5"/>
      <c r="AZ300" s="5"/>
      <c r="BA300" s="5" t="s">
        <v>0</v>
      </c>
      <c r="BB300" s="5"/>
      <c r="BC300" s="5"/>
      <c r="BD300" s="9"/>
      <c r="BE300" s="4"/>
      <c r="BF300" s="2"/>
      <c r="BG300" s="10"/>
      <c r="BH300" s="5"/>
      <c r="BI300" s="5"/>
      <c r="BJ300" s="5" t="s">
        <v>0</v>
      </c>
      <c r="BK300" s="5"/>
      <c r="BL300" s="5"/>
      <c r="BM300" s="9"/>
      <c r="BN300" s="4"/>
      <c r="BO300" s="2"/>
      <c r="BP300" s="10"/>
      <c r="BQ300" s="5"/>
      <c r="BR300" s="5"/>
      <c r="BS300" s="5" t="s">
        <v>0</v>
      </c>
      <c r="BT300" s="5"/>
      <c r="BU300" s="5"/>
      <c r="BV300" s="9"/>
      <c r="BW300" s="4"/>
      <c r="BX300" s="2"/>
      <c r="BY300" s="10"/>
      <c r="BZ300" s="5"/>
      <c r="CA300" s="5"/>
      <c r="CB300" s="5" t="s">
        <v>0</v>
      </c>
      <c r="CC300" s="5"/>
      <c r="CD300" s="5"/>
      <c r="CE300" s="9"/>
      <c r="CF300" s="4"/>
      <c r="CG300" s="2"/>
      <c r="CH300" s="10"/>
      <c r="CI300" s="5"/>
      <c r="CJ300" s="5"/>
      <c r="CK300" s="5" t="s">
        <v>0</v>
      </c>
      <c r="CL300" s="5"/>
      <c r="CM300" s="5"/>
      <c r="CN300" s="9"/>
      <c r="CQ300" s="10"/>
      <c r="CR300" s="5"/>
      <c r="CS300" s="5"/>
      <c r="CT300" s="5"/>
      <c r="CU300" s="5"/>
      <c r="CV300" s="5"/>
      <c r="CW300" s="9"/>
    </row>
    <row r="301" spans="2:101">
      <c r="B301" s="10"/>
      <c r="C301" s="5"/>
      <c r="D301" s="5"/>
      <c r="E301" s="5" t="s">
        <v>0</v>
      </c>
      <c r="F301" s="5"/>
      <c r="G301" s="5"/>
      <c r="H301" s="9"/>
      <c r="I301" s="4"/>
      <c r="J301" s="10"/>
      <c r="K301" s="5"/>
      <c r="L301" s="5"/>
      <c r="M301" s="5" t="s">
        <v>0</v>
      </c>
      <c r="N301" s="5"/>
      <c r="O301" s="5"/>
      <c r="P301" s="9"/>
      <c r="Q301" s="4"/>
      <c r="R301" s="10"/>
      <c r="S301" s="5"/>
      <c r="T301" s="5"/>
      <c r="U301" s="5" t="s">
        <v>0</v>
      </c>
      <c r="V301" s="5"/>
      <c r="W301" s="5"/>
      <c r="X301" s="9"/>
      <c r="Y301" s="4"/>
      <c r="Z301" s="10"/>
      <c r="AA301" s="5"/>
      <c r="AB301" s="5"/>
      <c r="AC301" s="5" t="s">
        <v>0</v>
      </c>
      <c r="AD301" s="5"/>
      <c r="AE301" s="5"/>
      <c r="AF301" s="9"/>
      <c r="AG301" s="4"/>
      <c r="AH301" s="10"/>
      <c r="AI301" s="5"/>
      <c r="AJ301" s="5"/>
      <c r="AK301" s="5" t="s">
        <v>0</v>
      </c>
      <c r="AL301" s="5"/>
      <c r="AM301" s="5"/>
      <c r="AN301" s="9"/>
      <c r="AP301" s="10"/>
      <c r="AQ301" s="5"/>
      <c r="AR301" s="5"/>
      <c r="AS301" s="5" t="s">
        <v>0</v>
      </c>
      <c r="AT301" s="5"/>
      <c r="AU301" s="5"/>
      <c r="AV301" s="9"/>
      <c r="AX301" s="10"/>
      <c r="AY301" s="5"/>
      <c r="AZ301" s="5"/>
      <c r="BA301" s="5" t="s">
        <v>0</v>
      </c>
      <c r="BB301" s="5"/>
      <c r="BC301" s="5"/>
      <c r="BD301" s="9"/>
      <c r="BE301" s="4"/>
      <c r="BF301" s="2"/>
      <c r="BG301" s="10"/>
      <c r="BH301" s="5"/>
      <c r="BI301" s="5"/>
      <c r="BJ301" s="5" t="s">
        <v>0</v>
      </c>
      <c r="BK301" s="5"/>
      <c r="BL301" s="5"/>
      <c r="BM301" s="9"/>
      <c r="BN301" s="4"/>
      <c r="BO301" s="2"/>
      <c r="BP301" s="10"/>
      <c r="BQ301" s="5"/>
      <c r="BR301" s="5"/>
      <c r="BS301" s="5" t="s">
        <v>0</v>
      </c>
      <c r="BT301" s="5"/>
      <c r="BU301" s="5"/>
      <c r="BV301" s="9"/>
      <c r="BW301" s="4"/>
      <c r="BX301" s="2"/>
      <c r="BY301" s="10"/>
      <c r="BZ301" s="5"/>
      <c r="CA301" s="5"/>
      <c r="CB301" s="5" t="s">
        <v>0</v>
      </c>
      <c r="CC301" s="5"/>
      <c r="CD301" s="5"/>
      <c r="CE301" s="9"/>
      <c r="CF301" s="4"/>
      <c r="CG301" s="2"/>
      <c r="CH301" s="10"/>
      <c r="CI301" s="5"/>
      <c r="CJ301" s="5"/>
      <c r="CK301" s="5" t="s">
        <v>0</v>
      </c>
      <c r="CL301" s="5"/>
      <c r="CM301" s="5"/>
      <c r="CN301" s="9"/>
      <c r="CQ301" s="10"/>
      <c r="CR301" s="5"/>
      <c r="CS301" s="5"/>
      <c r="CT301" s="5"/>
      <c r="CU301" s="5"/>
      <c r="CV301" s="5"/>
      <c r="CW301" s="9"/>
    </row>
    <row r="302" spans="2:101">
      <c r="B302" s="8"/>
      <c r="C302" s="7"/>
      <c r="D302" s="7"/>
      <c r="E302" s="7"/>
      <c r="F302" s="7"/>
      <c r="G302" s="7"/>
      <c r="H302" s="6"/>
      <c r="I302" s="4"/>
      <c r="J302" s="8"/>
      <c r="K302" s="7"/>
      <c r="L302" s="7"/>
      <c r="M302" s="7"/>
      <c r="N302" s="7"/>
      <c r="O302" s="7"/>
      <c r="P302" s="6"/>
      <c r="Q302" s="4"/>
      <c r="R302" s="8"/>
      <c r="S302" s="7"/>
      <c r="T302" s="7"/>
      <c r="U302" s="7"/>
      <c r="V302" s="7"/>
      <c r="W302" s="7"/>
      <c r="X302" s="6"/>
      <c r="Y302" s="4"/>
      <c r="Z302" s="8"/>
      <c r="AA302" s="7"/>
      <c r="AB302" s="7"/>
      <c r="AC302" s="7"/>
      <c r="AD302" s="7"/>
      <c r="AE302" s="7"/>
      <c r="AF302" s="6"/>
      <c r="AG302" s="4"/>
      <c r="AH302" s="8"/>
      <c r="AI302" s="7"/>
      <c r="AJ302" s="7"/>
      <c r="AK302" s="7"/>
      <c r="AL302" s="7"/>
      <c r="AM302" s="7"/>
      <c r="AN302" s="6"/>
      <c r="AP302" s="8"/>
      <c r="AQ302" s="7"/>
      <c r="AR302" s="7"/>
      <c r="AS302" s="7"/>
      <c r="AT302" s="7"/>
      <c r="AU302" s="7"/>
      <c r="AV302" s="6"/>
      <c r="AX302" s="8"/>
      <c r="AY302" s="7"/>
      <c r="AZ302" s="7"/>
      <c r="BA302" s="7"/>
      <c r="BB302" s="7"/>
      <c r="BC302" s="7"/>
      <c r="BD302" s="6"/>
      <c r="BE302" s="4"/>
      <c r="BF302" s="2"/>
      <c r="BG302" s="8"/>
      <c r="BH302" s="7"/>
      <c r="BI302" s="7"/>
      <c r="BJ302" s="7"/>
      <c r="BK302" s="7"/>
      <c r="BL302" s="7"/>
      <c r="BM302" s="6"/>
      <c r="BN302" s="4"/>
      <c r="BO302" s="2"/>
      <c r="BP302" s="8"/>
      <c r="BQ302" s="7"/>
      <c r="BR302" s="7"/>
      <c r="BS302" s="7"/>
      <c r="BT302" s="7"/>
      <c r="BU302" s="7"/>
      <c r="BV302" s="6"/>
      <c r="BW302" s="4"/>
      <c r="BX302" s="2"/>
      <c r="BY302" s="8"/>
      <c r="BZ302" s="7"/>
      <c r="CA302" s="7"/>
      <c r="CB302" s="7"/>
      <c r="CC302" s="7"/>
      <c r="CD302" s="7"/>
      <c r="CE302" s="6"/>
      <c r="CF302" s="4"/>
      <c r="CG302" s="2"/>
      <c r="CH302" s="8"/>
      <c r="CI302" s="7"/>
      <c r="CJ302" s="7"/>
      <c r="CK302" s="7"/>
      <c r="CL302" s="7"/>
      <c r="CM302" s="7"/>
      <c r="CN302" s="6"/>
      <c r="CQ302" s="8"/>
      <c r="CR302" s="7"/>
      <c r="CS302" s="7"/>
      <c r="CT302" s="7"/>
      <c r="CU302" s="7"/>
      <c r="CV302" s="7"/>
      <c r="CW302" s="6"/>
    </row>
    <row r="303" spans="2:101">
      <c r="B303" s="4"/>
      <c r="C303" s="5"/>
      <c r="D303" s="5"/>
      <c r="E303" s="5"/>
      <c r="F303" s="5"/>
      <c r="G303" s="5"/>
      <c r="H303" s="4"/>
      <c r="I303" s="4"/>
      <c r="J303" s="4"/>
      <c r="K303" s="5"/>
      <c r="L303" s="5"/>
      <c r="M303" s="5"/>
      <c r="N303" s="5"/>
      <c r="O303" s="5"/>
      <c r="P303" s="4"/>
      <c r="Q303" s="4"/>
      <c r="R303" s="4"/>
      <c r="S303" s="5"/>
      <c r="T303" s="5"/>
      <c r="U303" s="5"/>
      <c r="V303" s="5"/>
      <c r="W303" s="5"/>
      <c r="X303" s="4"/>
      <c r="Y303" s="4"/>
      <c r="Z303" s="4"/>
      <c r="AA303" s="5"/>
      <c r="AB303" s="5"/>
      <c r="AC303" s="5"/>
      <c r="AD303" s="5"/>
      <c r="AE303" s="5"/>
      <c r="AF303" s="4"/>
      <c r="AG303" s="4"/>
      <c r="AH303" s="4"/>
      <c r="AI303" s="5"/>
      <c r="AJ303" s="5"/>
      <c r="AK303" s="5"/>
      <c r="AL303" s="5"/>
      <c r="AM303" s="5"/>
      <c r="AN303" s="4"/>
      <c r="AP303" s="4"/>
      <c r="AQ303" s="5"/>
      <c r="AR303" s="5"/>
      <c r="AS303" s="5"/>
      <c r="AT303" s="5"/>
      <c r="AU303" s="5"/>
      <c r="AV303" s="4"/>
      <c r="AX303" s="4"/>
      <c r="AY303" s="5"/>
      <c r="AZ303" s="5"/>
      <c r="BA303" s="5"/>
      <c r="BB303" s="5"/>
      <c r="BC303" s="5"/>
      <c r="BD303" s="4"/>
      <c r="BE303" s="4"/>
      <c r="BF303" s="2"/>
      <c r="BG303" s="4"/>
      <c r="BH303" s="5"/>
      <c r="BI303" s="5"/>
      <c r="BJ303" s="5"/>
      <c r="BK303" s="5"/>
      <c r="BL303" s="5"/>
      <c r="BM303" s="4"/>
      <c r="BN303" s="4"/>
      <c r="BO303" s="2"/>
      <c r="BP303" s="4"/>
      <c r="BQ303" s="5"/>
      <c r="BR303" s="5"/>
      <c r="BS303" s="5"/>
      <c r="BT303" s="5"/>
      <c r="BU303" s="5"/>
      <c r="BV303" s="4"/>
      <c r="BW303" s="4"/>
      <c r="BX303" s="2"/>
      <c r="BY303" s="4"/>
      <c r="BZ303" s="5"/>
      <c r="CA303" s="5"/>
      <c r="CB303" s="5"/>
      <c r="CC303" s="5"/>
      <c r="CD303" s="5"/>
      <c r="CE303" s="4"/>
      <c r="CF303" s="4"/>
      <c r="CG303" s="2"/>
      <c r="CH303" s="4"/>
      <c r="CI303" s="5"/>
      <c r="CJ303" s="5"/>
      <c r="CK303" s="5"/>
      <c r="CL303" s="5"/>
      <c r="CM303" s="5"/>
      <c r="CN303" s="4"/>
      <c r="CQ303" s="4"/>
      <c r="CR303" s="5"/>
      <c r="CS303" s="5"/>
      <c r="CT303" s="5"/>
      <c r="CU303" s="5"/>
      <c r="CV303" s="5"/>
      <c r="CW303" s="4"/>
    </row>
    <row r="304" spans="2:101">
      <c r="B304" s="2" t="s">
        <v>4</v>
      </c>
      <c r="Z304" s="17"/>
      <c r="AA304" s="7"/>
      <c r="AB304" s="7"/>
      <c r="AC304" s="7"/>
      <c r="AD304" s="7"/>
      <c r="AE304" s="7"/>
      <c r="AF304" s="17"/>
      <c r="AG304" s="13"/>
      <c r="AH304" s="17"/>
      <c r="AI304" s="7"/>
      <c r="AJ304" s="7"/>
      <c r="AK304" s="7"/>
      <c r="AL304" s="7"/>
      <c r="AM304" s="7"/>
      <c r="AN304" s="17"/>
      <c r="AP304" s="17"/>
      <c r="AQ304" s="7"/>
      <c r="AR304" s="7"/>
      <c r="AS304" s="7"/>
      <c r="AT304" s="7"/>
      <c r="AU304" s="7"/>
      <c r="AV304" s="17"/>
      <c r="AX304" s="2"/>
      <c r="AY304" s="3"/>
      <c r="AZ304" s="3"/>
      <c r="BA304" s="3"/>
      <c r="BB304" s="3"/>
      <c r="BC304" s="3"/>
      <c r="BD304" s="2"/>
      <c r="BE304" s="2"/>
      <c r="BF304" s="2"/>
      <c r="BG304" s="2"/>
      <c r="BH304" s="3"/>
      <c r="BI304" s="3"/>
      <c r="BJ304" s="3"/>
      <c r="BK304" s="3"/>
      <c r="BL304" s="3"/>
      <c r="BM304" s="2"/>
      <c r="BN304" s="2"/>
      <c r="BO304" s="2"/>
      <c r="BP304" s="2"/>
      <c r="BQ304" s="3"/>
      <c r="BR304" s="3"/>
      <c r="BS304" s="3"/>
      <c r="BT304" s="3"/>
      <c r="BU304" s="3"/>
      <c r="BV304" s="2"/>
      <c r="BW304" s="2"/>
      <c r="BX304" s="13"/>
      <c r="BY304" s="17"/>
      <c r="BZ304" s="7"/>
      <c r="CA304" s="7"/>
      <c r="CB304" s="7"/>
      <c r="CC304" s="7"/>
      <c r="CD304" s="7"/>
      <c r="CE304" s="17"/>
      <c r="CF304" s="13"/>
      <c r="CG304" s="13"/>
      <c r="CH304" s="17"/>
      <c r="CI304" s="7"/>
      <c r="CJ304" s="7"/>
      <c r="CK304" s="7"/>
      <c r="CL304" s="7"/>
      <c r="CM304" s="7"/>
      <c r="CN304" s="17"/>
      <c r="CQ304" s="17"/>
      <c r="CR304" s="7"/>
      <c r="CS304" s="7"/>
      <c r="CT304" s="7"/>
      <c r="CU304" s="7"/>
      <c r="CV304" s="7"/>
      <c r="CW304" s="17"/>
    </row>
    <row r="305" spans="2:101">
      <c r="B305" s="16"/>
      <c r="C305" s="15">
        <f>IF(C306&gt;G306,1,0)+IF(C312&gt;G312,1,0)+IF(C318&gt;G318,1,0)+IF(C324&gt;G324,1,0)+IF(C330&gt;G330,1,0)</f>
        <v>0</v>
      </c>
      <c r="D305" s="15"/>
      <c r="E305" s="15"/>
      <c r="F305" s="15"/>
      <c r="G305" s="15">
        <f>IF(C306&lt;G306,1,0)+IF(C312&lt;G312,1,0)+IF(C318&lt;G318,1,0)+IF(C324&lt;G324,1,0)+IF(C330&lt;G330,1,0)</f>
        <v>0</v>
      </c>
      <c r="H305" s="14"/>
      <c r="I305" s="13"/>
      <c r="J305" s="16"/>
      <c r="K305" s="15">
        <f>IF(K306&gt;O306,1,0)+IF(K312&gt;O312,1,0)+IF(K318&gt;O318,1,0)+IF(K324&gt;O324,1,0)+IF(K330&gt;O330,1,0)</f>
        <v>0</v>
      </c>
      <c r="L305" s="15"/>
      <c r="M305" s="15"/>
      <c r="N305" s="15"/>
      <c r="O305" s="15">
        <f>IF(K306&lt;O306,1,0)+IF(K312&lt;O312,1,0)+IF(K318&lt;O318,1,0)+IF(K324&lt;O324,1,0)+IF(K330&lt;O330,1,0)</f>
        <v>0</v>
      </c>
      <c r="P305" s="14"/>
      <c r="Q305" s="13"/>
      <c r="R305" s="16"/>
      <c r="S305" s="15">
        <f>IF(S306&gt;W306,1,0)+IF(S312&gt;W312,1,0)+IF(S318&gt;W318,1,0)+IF(S324&gt;W324,1,0)+IF(S330&gt;W330,1,0)</f>
        <v>0</v>
      </c>
      <c r="T305" s="15"/>
      <c r="U305" s="15"/>
      <c r="V305" s="15"/>
      <c r="W305" s="15">
        <f>IF(S306&lt;W306,1,0)+IF(S312&lt;W312,1,0)+IF(S318&lt;W318,1,0)+IF(S324&lt;W324,1,0)+IF(S330&lt;W330,1,0)</f>
        <v>0</v>
      </c>
      <c r="X305" s="14"/>
      <c r="Y305" s="13"/>
      <c r="Z305" s="12"/>
      <c r="AA305" s="5">
        <f>IF(AA306&gt;AE306,1,0)+IF(AA312&gt;AE312,1,0)+IF(AA318&gt;AE318,1,0)+IF(AA324&gt;AE324,1,0)+IF(AA330&gt;AE330,1,0)</f>
        <v>0</v>
      </c>
      <c r="AB305" s="5"/>
      <c r="AC305" s="5"/>
      <c r="AD305" s="5"/>
      <c r="AE305" s="5">
        <f>IF(AA306&lt;AE306,1,0)+IF(AA312&lt;AE312,1,0)+IF(AA318&lt;AE318,1,0)+IF(AA324&lt;AE324,1,0)+IF(AA330&lt;AE330,1,0)</f>
        <v>0</v>
      </c>
      <c r="AF305" s="11"/>
      <c r="AG305" s="13"/>
      <c r="AH305" s="12"/>
      <c r="AI305" s="5">
        <f>IF(AI306&gt;AM306,1,0)+IF(AI312&gt;AM312,1,0)+IF(AI318&gt;AM318,1,0)+IF(AI324&gt;AM324,1,0)+IF(AI330&gt;AM330,1,0)</f>
        <v>0</v>
      </c>
      <c r="AJ305" s="5"/>
      <c r="AK305" s="5"/>
      <c r="AL305" s="5"/>
      <c r="AM305" s="5">
        <f>IF(AI306&lt;AM306,1,0)+IF(AI312&lt;AM312,1,0)+IF(AI318&lt;AM318,1,0)+IF(AI324&lt;AM324,1,0)+IF(AI330&lt;AM330,1,0)</f>
        <v>0</v>
      </c>
      <c r="AN305" s="11"/>
      <c r="AP305" s="12"/>
      <c r="AQ305" s="5">
        <f>IF(AQ306&gt;AU306,1,0)+IF(AQ312&gt;AU312,1,0)+IF(AQ318&gt;AU318,1,0)+IF(AQ324&gt;AU324,1,0)+IF(AQ330&gt;AU330,1,0)</f>
        <v>0</v>
      </c>
      <c r="AR305" s="5"/>
      <c r="AS305" s="5"/>
      <c r="AT305" s="5"/>
      <c r="AU305" s="5">
        <f>IF(AQ306&lt;AU306,1,0)+IF(AQ312&lt;AU312,1,0)+IF(AQ318&lt;AU318,1,0)+IF(AQ324&lt;AU324,1,0)+IF(AQ330&lt;AU330,1,0)</f>
        <v>0</v>
      </c>
      <c r="AV305" s="11"/>
      <c r="AX305" s="16"/>
      <c r="AY305" s="15">
        <f>IF(AY306&gt;BC306,1,0)+IF(AY312&gt;BC312,1,0)+IF(AY318&gt;BC318,1,0)+IF(AY324&gt;BC324,1,0)+IF(AY330&gt;BC330,1,0)</f>
        <v>0</v>
      </c>
      <c r="AZ305" s="15"/>
      <c r="BA305" s="15"/>
      <c r="BB305" s="15"/>
      <c r="BC305" s="15">
        <f>IF(AY306&lt;BC306,1,0)+IF(AY312&lt;BC312,1,0)+IF(AY318&lt;BC318,1,0)+IF(AY324&lt;BC324,1,0)+IF(AY330&lt;BC330,1,0)</f>
        <v>0</v>
      </c>
      <c r="BD305" s="14"/>
      <c r="BE305" s="13"/>
      <c r="BF305" s="2"/>
      <c r="BG305" s="16"/>
      <c r="BH305" s="15">
        <f>IF(BH306&gt;BL306,1,0)+IF(BH312&gt;BL312,1,0)+IF(BH318&gt;BL318,1,0)+IF(BH324&gt;BL324,1,0)+IF(BH330&gt;BL330,1,0)</f>
        <v>0</v>
      </c>
      <c r="BI305" s="15"/>
      <c r="BJ305" s="15"/>
      <c r="BK305" s="15"/>
      <c r="BL305" s="15">
        <f>IF(BH306&lt;BL306,1,0)+IF(BH312&lt;BL312,1,0)+IF(BH318&lt;BL318,1,0)+IF(BH324&lt;BL324,1,0)+IF(BH330&lt;BL330,1,0)</f>
        <v>0</v>
      </c>
      <c r="BM305" s="14"/>
      <c r="BN305" s="13"/>
      <c r="BO305" s="2"/>
      <c r="BP305" s="16"/>
      <c r="BQ305" s="15">
        <f>IF(BQ306&gt;BU306,1,0)+IF(BQ312&gt;BU312,1,0)+IF(BQ318&gt;BU318,1,0)+IF(BQ324&gt;BU324,1,0)+IF(BQ330&gt;BU330,1,0)</f>
        <v>0</v>
      </c>
      <c r="BR305" s="15"/>
      <c r="BS305" s="15"/>
      <c r="BT305" s="15"/>
      <c r="BU305" s="15">
        <f>IF(BQ306&lt;BU306,1,0)+IF(BQ312&lt;BU312,1,0)+IF(BQ318&lt;BU318,1,0)+IF(BQ324&lt;BU324,1,0)+IF(BQ330&lt;BU330,1,0)</f>
        <v>0</v>
      </c>
      <c r="BV305" s="14"/>
      <c r="BW305" s="13"/>
      <c r="BX305" s="2"/>
      <c r="BY305" s="12"/>
      <c r="BZ305" s="5">
        <f>IF(BZ306&gt;CD306,1,0)+IF(BZ312&gt;CD312,1,0)+IF(BZ318&gt;CD318,1,0)+IF(BZ324&gt;CD324,1,0)+IF(BZ330&gt;CD330,1,0)</f>
        <v>0</v>
      </c>
      <c r="CA305" s="5"/>
      <c r="CB305" s="5"/>
      <c r="CC305" s="5"/>
      <c r="CD305" s="5">
        <f>IF(BZ306&lt;CD306,1,0)+IF(BZ312&lt;CD312,1,0)+IF(BZ318&lt;CD318,1,0)+IF(BZ324&lt;CD324,1,0)+IF(BZ330&lt;CD330,1,0)</f>
        <v>0</v>
      </c>
      <c r="CE305" s="11"/>
      <c r="CF305" s="13"/>
      <c r="CG305" s="2"/>
      <c r="CH305" s="12"/>
      <c r="CI305" s="5">
        <f>IF(CI306&gt;CM306,1,0)+IF(CI312&gt;CM312,1,0)+IF(CI318&gt;CM318,1,0)+IF(CI324&gt;CM324,1,0)+IF(CI330&gt;CM330,1,0)</f>
        <v>0</v>
      </c>
      <c r="CJ305" s="5"/>
      <c r="CK305" s="5"/>
      <c r="CL305" s="5"/>
      <c r="CM305" s="5">
        <f>IF(CI306&lt;CM306,1,0)+IF(CI312&lt;CM312,1,0)+IF(CI318&lt;CM318,1,0)+IF(CI324&lt;CM324,1,0)+IF(CI330&lt;CM330,1,0)</f>
        <v>0</v>
      </c>
      <c r="CN305" s="11"/>
      <c r="CQ305" s="12"/>
      <c r="CR305" s="5"/>
      <c r="CS305" s="5"/>
      <c r="CT305" s="5"/>
      <c r="CU305" s="5"/>
      <c r="CV305" s="5"/>
      <c r="CW305" s="11"/>
    </row>
    <row r="306" spans="2:101">
      <c r="B306" s="10"/>
      <c r="C306" s="5">
        <f>IF(D306&gt;F306,1,0)+IF(D307&gt;F307,1,0)+IF(D308&gt;F308,1,0)+IF(D309&gt;F309,1,0)+IF(D310&gt;F310,1,0)+IF(D311&gt;F311,1,0)</f>
        <v>0</v>
      </c>
      <c r="D306" s="5"/>
      <c r="E306" s="5" t="s">
        <v>0</v>
      </c>
      <c r="F306" s="5"/>
      <c r="G306" s="5">
        <f>IF(D306&lt;F306,1,0)+IF(D307&lt;F307,1,0)+IF(D308&lt;F308,1,0)+IF(D309&lt;F309,1,0)+IF(D310&lt;F310,1,0)+IF(D311&lt;F311,1,0)</f>
        <v>0</v>
      </c>
      <c r="H306" s="9"/>
      <c r="I306" s="4"/>
      <c r="J306" s="10"/>
      <c r="K306" s="5">
        <f>IF(L306&gt;N306,1,0)+IF(L307&gt;N307,1,0)+IF(L308&gt;N308,1,0)+IF(L309&gt;N309,1,0)+IF(L310&gt;N310,1,0)+IF(L311&gt;N311,1,0)</f>
        <v>0</v>
      </c>
      <c r="L306" s="5"/>
      <c r="M306" s="5" t="s">
        <v>0</v>
      </c>
      <c r="N306" s="5"/>
      <c r="O306" s="5">
        <f>IF(L306&lt;N306,1,0)+IF(L307&lt;N307,1,0)+IF(L308&lt;N308,1,0)+IF(L309&lt;N309,1,0)+IF(L310&lt;N310,1,0)+IF(L311&lt;N311,1,0)</f>
        <v>0</v>
      </c>
      <c r="P306" s="9"/>
      <c r="Q306" s="4"/>
      <c r="R306" s="10"/>
      <c r="S306" s="5">
        <f>IF(T306&gt;V306,1,0)+IF(T307&gt;V307,1,0)+IF(T308&gt;V308,1,0)+IF(T309&gt;V309,1,0)+IF(T310&gt;V310,1,0)+IF(T311&gt;V311,1,0)</f>
        <v>0</v>
      </c>
      <c r="T306" s="5"/>
      <c r="U306" s="5" t="s">
        <v>0</v>
      </c>
      <c r="V306" s="5"/>
      <c r="W306" s="5">
        <f>IF(T306&lt;V306,1,0)+IF(T307&lt;V307,1,0)+IF(T308&lt;V308,1,0)+IF(T309&lt;V309,1,0)+IF(T310&lt;V310,1,0)+IF(T311&lt;V311,1,0)</f>
        <v>0</v>
      </c>
      <c r="X306" s="9"/>
      <c r="Y306" s="4"/>
      <c r="Z306" s="10"/>
      <c r="AA306" s="5">
        <f>IF(AB306&gt;AD306,1,0)+IF(AB307&gt;AD307,1,0)+IF(AB308&gt;AD308,1,0)+IF(AB309&gt;AD309,1,0)+IF(AB310&gt;AD310,1,0)+IF(AB311&gt;AD311,1,0)</f>
        <v>0</v>
      </c>
      <c r="AB306" s="5"/>
      <c r="AC306" s="5" t="s">
        <v>0</v>
      </c>
      <c r="AD306" s="5"/>
      <c r="AE306" s="5">
        <f>IF(AB306&lt;AD306,1,0)+IF(AB307&lt;AD307,1,0)+IF(AB308&lt;AD308,1,0)+IF(AB309&lt;AD309,1,0)+IF(AB310&lt;AD310,1,0)+IF(AB311&lt;AD311,1,0)</f>
        <v>0</v>
      </c>
      <c r="AF306" s="9"/>
      <c r="AG306" s="4"/>
      <c r="AH306" s="10"/>
      <c r="AI306" s="5">
        <f>IF(AJ306&gt;AL306,1,0)+IF(AJ307&gt;AL307,1,0)+IF(AJ308&gt;AL308,1,0)+IF(AJ309&gt;AL309,1,0)+IF(AJ310&gt;AL310,1,0)+IF(AJ311&gt;AL311,1,0)</f>
        <v>0</v>
      </c>
      <c r="AJ306" s="5"/>
      <c r="AK306" s="5" t="s">
        <v>0</v>
      </c>
      <c r="AL306" s="5"/>
      <c r="AM306" s="5">
        <f>IF(AJ306&lt;AL306,1,0)+IF(AJ307&lt;AL307,1,0)+IF(AJ308&lt;AL308,1,0)+IF(AJ309&lt;AL309,1,0)+IF(AJ310&lt;AL310,1,0)+IF(AJ311&lt;AL311,1,0)</f>
        <v>0</v>
      </c>
      <c r="AN306" s="9"/>
      <c r="AP306" s="10"/>
      <c r="AQ306" s="5">
        <f>IF(AR306&gt;AT306,1,0)+IF(AR307&gt;AT307,1,0)+IF(AR308&gt;AT308,1,0)+IF(AR309&gt;AT309,1,0)+IF(AR310&gt;AT310,1,0)+IF(AR311&gt;AT311,1,0)</f>
        <v>0</v>
      </c>
      <c r="AR306" s="5"/>
      <c r="AS306" s="5" t="s">
        <v>0</v>
      </c>
      <c r="AT306" s="5"/>
      <c r="AU306" s="5">
        <f>IF(AR306&lt;AT306,1,0)+IF(AR307&lt;AT307,1,0)+IF(AR308&lt;AT308,1,0)+IF(AR309&lt;AT309,1,0)+IF(AR310&lt;AT310,1,0)+IF(AR311&lt;AT311,1,0)</f>
        <v>0</v>
      </c>
      <c r="AV306" s="9"/>
      <c r="AX306" s="10"/>
      <c r="AY306" s="5">
        <f>IF(AZ306&gt;BB306,1,0)+IF(AZ307&gt;BB307,1,0)+IF(AZ308&gt;BB308,1,0)+IF(AZ309&gt;BB309,1,0)+IF(AZ310&gt;BB310,1,0)+IF(AZ311&gt;BB311,1,0)</f>
        <v>0</v>
      </c>
      <c r="AZ306" s="5"/>
      <c r="BA306" s="5" t="s">
        <v>0</v>
      </c>
      <c r="BB306" s="5"/>
      <c r="BC306" s="5">
        <f>IF(AZ306&lt;BB306,1,0)+IF(AZ307&lt;BB307,1,0)+IF(AZ308&lt;BB308,1,0)+IF(AZ309&lt;BB309,1,0)+IF(AZ310&lt;BB310,1,0)+IF(AZ311&lt;BB311,1,0)</f>
        <v>0</v>
      </c>
      <c r="BD306" s="9"/>
      <c r="BE306" s="4"/>
      <c r="BF306" s="2"/>
      <c r="BG306" s="10"/>
      <c r="BH306" s="5">
        <f>IF(BI306&gt;BK306,1,0)+IF(BI307&gt;BK307,1,0)+IF(BI308&gt;BK308,1,0)+IF(BI309&gt;BK309,1,0)+IF(BI310&gt;BK310,1,0)+IF(BI311&gt;BK311,1,0)</f>
        <v>0</v>
      </c>
      <c r="BI306" s="5"/>
      <c r="BJ306" s="5" t="s">
        <v>0</v>
      </c>
      <c r="BK306" s="5"/>
      <c r="BL306" s="5">
        <f>IF(BI306&lt;BK306,1,0)+IF(BI307&lt;BK307,1,0)+IF(BI308&lt;BK308,1,0)+IF(BI309&lt;BK309,1,0)+IF(BI310&lt;BK310,1,0)+IF(BI311&lt;BK311,1,0)</f>
        <v>0</v>
      </c>
      <c r="BM306" s="9"/>
      <c r="BN306" s="4"/>
      <c r="BO306" s="2"/>
      <c r="BP306" s="10"/>
      <c r="BQ306" s="5">
        <f>IF(BR306&gt;BT306,1,0)+IF(BR307&gt;BT307,1,0)+IF(BR308&gt;BT308,1,0)+IF(BR309&gt;BT309,1,0)+IF(BR310&gt;BT310,1,0)+IF(BR311&gt;BT311,1,0)</f>
        <v>0</v>
      </c>
      <c r="BR306" s="5"/>
      <c r="BS306" s="5" t="s">
        <v>0</v>
      </c>
      <c r="BT306" s="5"/>
      <c r="BU306" s="5">
        <f>IF(BR306&lt;BT306,1,0)+IF(BR307&lt;BT307,1,0)+IF(BR308&lt;BT308,1,0)+IF(BR309&lt;BT309,1,0)+IF(BR310&lt;BT310,1,0)+IF(BR311&lt;BT311,1,0)</f>
        <v>0</v>
      </c>
      <c r="BV306" s="9"/>
      <c r="BW306" s="4"/>
      <c r="BX306" s="2"/>
      <c r="BY306" s="10"/>
      <c r="BZ306" s="5">
        <f>IF(CA306&gt;CC306,1,0)+IF(CA307&gt;CC307,1,0)+IF(CA308&gt;CC308,1,0)+IF(CA309&gt;CC309,1,0)+IF(CA310&gt;CC310,1,0)+IF(CA311&gt;CC311,1,0)</f>
        <v>0</v>
      </c>
      <c r="CA306" s="5"/>
      <c r="CB306" s="5" t="s">
        <v>0</v>
      </c>
      <c r="CC306" s="5"/>
      <c r="CD306" s="5">
        <f>IF(CA306&lt;CC306,1,0)+IF(CA307&lt;CC307,1,0)+IF(CA308&lt;CC308,1,0)+IF(CA309&lt;CC309,1,0)+IF(CA310&lt;CC310,1,0)+IF(CA311&lt;CC311,1,0)</f>
        <v>0</v>
      </c>
      <c r="CE306" s="9"/>
      <c r="CF306" s="4"/>
      <c r="CG306" s="2"/>
      <c r="CH306" s="10"/>
      <c r="CI306" s="5">
        <f>IF(CJ306&gt;CL306,1,0)+IF(CJ307&gt;CL307,1,0)+IF(CJ308&gt;CL308,1,0)+IF(CJ309&gt;CL309,1,0)+IF(CJ310&gt;CL310,1,0)+IF(CJ311&gt;CL311,1,0)</f>
        <v>0</v>
      </c>
      <c r="CJ306" s="5"/>
      <c r="CK306" s="5" t="s">
        <v>0</v>
      </c>
      <c r="CL306" s="5"/>
      <c r="CM306" s="5">
        <f>IF(CJ306&lt;CL306,1,0)+IF(CJ307&lt;CL307,1,0)+IF(CJ308&lt;CL308,1,0)+IF(CJ309&lt;CL309,1,0)+IF(CJ310&lt;CL310,1,0)+IF(CJ311&lt;CL311,1,0)</f>
        <v>0</v>
      </c>
      <c r="CN306" s="9"/>
      <c r="CQ306" s="10"/>
      <c r="CR306" s="5"/>
      <c r="CS306" s="5"/>
      <c r="CT306" s="5"/>
      <c r="CU306" s="5"/>
      <c r="CV306" s="5"/>
      <c r="CW306" s="9"/>
    </row>
    <row r="307" spans="2:101">
      <c r="B307" s="10"/>
      <c r="C307" s="5"/>
      <c r="D307" s="5"/>
      <c r="E307" s="5" t="s">
        <v>0</v>
      </c>
      <c r="F307" s="5"/>
      <c r="G307" s="5"/>
      <c r="H307" s="9"/>
      <c r="I307" s="4"/>
      <c r="J307" s="10"/>
      <c r="K307" s="5"/>
      <c r="L307" s="5"/>
      <c r="M307" s="5" t="s">
        <v>0</v>
      </c>
      <c r="N307" s="5"/>
      <c r="O307" s="5"/>
      <c r="P307" s="9"/>
      <c r="Q307" s="4"/>
      <c r="R307" s="10"/>
      <c r="S307" s="5"/>
      <c r="T307" s="5"/>
      <c r="U307" s="5" t="s">
        <v>0</v>
      </c>
      <c r="V307" s="5"/>
      <c r="W307" s="5"/>
      <c r="X307" s="9"/>
      <c r="Y307" s="4"/>
      <c r="Z307" s="10"/>
      <c r="AA307" s="5"/>
      <c r="AB307" s="5"/>
      <c r="AC307" s="5" t="s">
        <v>0</v>
      </c>
      <c r="AD307" s="5"/>
      <c r="AE307" s="5"/>
      <c r="AF307" s="9"/>
      <c r="AG307" s="4"/>
      <c r="AH307" s="10"/>
      <c r="AI307" s="5"/>
      <c r="AJ307" s="5"/>
      <c r="AK307" s="5" t="s">
        <v>0</v>
      </c>
      <c r="AL307" s="5"/>
      <c r="AM307" s="5"/>
      <c r="AN307" s="9"/>
      <c r="AP307" s="10"/>
      <c r="AQ307" s="5"/>
      <c r="AR307" s="5"/>
      <c r="AS307" s="5" t="s">
        <v>0</v>
      </c>
      <c r="AT307" s="5"/>
      <c r="AU307" s="5"/>
      <c r="AV307" s="9"/>
      <c r="AX307" s="10"/>
      <c r="AY307" s="5"/>
      <c r="AZ307" s="5"/>
      <c r="BA307" s="5" t="s">
        <v>0</v>
      </c>
      <c r="BB307" s="5"/>
      <c r="BC307" s="5"/>
      <c r="BD307" s="9"/>
      <c r="BE307" s="4"/>
      <c r="BF307" s="2"/>
      <c r="BG307" s="10"/>
      <c r="BH307" s="5"/>
      <c r="BI307" s="5"/>
      <c r="BJ307" s="5" t="s">
        <v>0</v>
      </c>
      <c r="BK307" s="5"/>
      <c r="BL307" s="5"/>
      <c r="BM307" s="9"/>
      <c r="BN307" s="4"/>
      <c r="BO307" s="2"/>
      <c r="BP307" s="10"/>
      <c r="BQ307" s="5"/>
      <c r="BR307" s="5"/>
      <c r="BS307" s="5" t="s">
        <v>0</v>
      </c>
      <c r="BT307" s="5"/>
      <c r="BU307" s="5"/>
      <c r="BV307" s="9"/>
      <c r="BW307" s="4"/>
      <c r="BX307" s="2"/>
      <c r="BY307" s="10"/>
      <c r="BZ307" s="5"/>
      <c r="CA307" s="5"/>
      <c r="CB307" s="5" t="s">
        <v>0</v>
      </c>
      <c r="CC307" s="5"/>
      <c r="CD307" s="5"/>
      <c r="CE307" s="9"/>
      <c r="CF307" s="4"/>
      <c r="CG307" s="2"/>
      <c r="CH307" s="10"/>
      <c r="CI307" s="5"/>
      <c r="CJ307" s="5"/>
      <c r="CK307" s="5" t="s">
        <v>0</v>
      </c>
      <c r="CL307" s="5"/>
      <c r="CM307" s="5"/>
      <c r="CN307" s="9"/>
      <c r="CQ307" s="10"/>
      <c r="CR307" s="5"/>
      <c r="CS307" s="5"/>
      <c r="CT307" s="5"/>
      <c r="CU307" s="5"/>
      <c r="CV307" s="5"/>
      <c r="CW307" s="9"/>
    </row>
    <row r="308" spans="2:101">
      <c r="B308" s="10"/>
      <c r="C308" s="5"/>
      <c r="D308" s="5"/>
      <c r="E308" s="5" t="s">
        <v>0</v>
      </c>
      <c r="F308" s="5"/>
      <c r="G308" s="5"/>
      <c r="H308" s="9"/>
      <c r="I308" s="4"/>
      <c r="J308" s="10"/>
      <c r="K308" s="5"/>
      <c r="L308" s="5"/>
      <c r="M308" s="5" t="s">
        <v>0</v>
      </c>
      <c r="N308" s="5"/>
      <c r="O308" s="5"/>
      <c r="P308" s="9"/>
      <c r="Q308" s="4"/>
      <c r="R308" s="10"/>
      <c r="S308" s="5"/>
      <c r="T308" s="5"/>
      <c r="U308" s="5" t="s">
        <v>0</v>
      </c>
      <c r="V308" s="5"/>
      <c r="W308" s="5"/>
      <c r="X308" s="9"/>
      <c r="Y308" s="4"/>
      <c r="Z308" s="10"/>
      <c r="AA308" s="5"/>
      <c r="AB308" s="5"/>
      <c r="AC308" s="5" t="s">
        <v>0</v>
      </c>
      <c r="AD308" s="5"/>
      <c r="AE308" s="5"/>
      <c r="AF308" s="9"/>
      <c r="AG308" s="4"/>
      <c r="AH308" s="10"/>
      <c r="AI308" s="5"/>
      <c r="AJ308" s="5"/>
      <c r="AK308" s="5" t="s">
        <v>0</v>
      </c>
      <c r="AL308" s="5"/>
      <c r="AM308" s="5"/>
      <c r="AN308" s="9"/>
      <c r="AP308" s="10"/>
      <c r="AQ308" s="5"/>
      <c r="AR308" s="5"/>
      <c r="AS308" s="5" t="s">
        <v>0</v>
      </c>
      <c r="AT308" s="5"/>
      <c r="AU308" s="5"/>
      <c r="AV308" s="9"/>
      <c r="AX308" s="10"/>
      <c r="AY308" s="5"/>
      <c r="AZ308" s="5"/>
      <c r="BA308" s="5" t="s">
        <v>0</v>
      </c>
      <c r="BB308" s="5"/>
      <c r="BC308" s="5"/>
      <c r="BD308" s="9"/>
      <c r="BE308" s="4"/>
      <c r="BF308" s="2"/>
      <c r="BG308" s="10"/>
      <c r="BH308" s="5"/>
      <c r="BI308" s="5"/>
      <c r="BJ308" s="5" t="s">
        <v>0</v>
      </c>
      <c r="BK308" s="5"/>
      <c r="BL308" s="5"/>
      <c r="BM308" s="9"/>
      <c r="BN308" s="4"/>
      <c r="BO308" s="2"/>
      <c r="BP308" s="10"/>
      <c r="BQ308" s="5"/>
      <c r="BR308" s="5"/>
      <c r="BS308" s="5" t="s">
        <v>0</v>
      </c>
      <c r="BT308" s="5"/>
      <c r="BU308" s="5"/>
      <c r="BV308" s="9"/>
      <c r="BW308" s="4"/>
      <c r="BX308" s="2"/>
      <c r="BY308" s="10"/>
      <c r="BZ308" s="5"/>
      <c r="CA308" s="5"/>
      <c r="CB308" s="5" t="s">
        <v>0</v>
      </c>
      <c r="CC308" s="5"/>
      <c r="CD308" s="5"/>
      <c r="CE308" s="9"/>
      <c r="CF308" s="4"/>
      <c r="CG308" s="2"/>
      <c r="CH308" s="10"/>
      <c r="CI308" s="5"/>
      <c r="CJ308" s="5"/>
      <c r="CK308" s="5" t="s">
        <v>0</v>
      </c>
      <c r="CL308" s="5"/>
      <c r="CM308" s="5"/>
      <c r="CN308" s="9"/>
      <c r="CQ308" s="10"/>
      <c r="CR308" s="5"/>
      <c r="CS308" s="5"/>
      <c r="CT308" s="5"/>
      <c r="CU308" s="5"/>
      <c r="CV308" s="5"/>
      <c r="CW308" s="9"/>
    </row>
    <row r="309" spans="2:101">
      <c r="B309" s="10"/>
      <c r="C309" s="5"/>
      <c r="D309" s="5"/>
      <c r="E309" s="5" t="s">
        <v>0</v>
      </c>
      <c r="F309" s="5"/>
      <c r="G309" s="5"/>
      <c r="H309" s="9"/>
      <c r="I309" s="4"/>
      <c r="J309" s="10"/>
      <c r="K309" s="5"/>
      <c r="L309" s="5"/>
      <c r="M309" s="5" t="s">
        <v>0</v>
      </c>
      <c r="N309" s="5"/>
      <c r="O309" s="5"/>
      <c r="P309" s="9"/>
      <c r="Q309" s="4"/>
      <c r="R309" s="10"/>
      <c r="S309" s="5"/>
      <c r="T309" s="5"/>
      <c r="U309" s="5" t="s">
        <v>0</v>
      </c>
      <c r="V309" s="5"/>
      <c r="W309" s="5"/>
      <c r="X309" s="9"/>
      <c r="Y309" s="4"/>
      <c r="Z309" s="10"/>
      <c r="AA309" s="5"/>
      <c r="AB309" s="5"/>
      <c r="AC309" s="5" t="s">
        <v>0</v>
      </c>
      <c r="AD309" s="5"/>
      <c r="AE309" s="5"/>
      <c r="AF309" s="9"/>
      <c r="AG309" s="4"/>
      <c r="AH309" s="10"/>
      <c r="AI309" s="5"/>
      <c r="AJ309" s="5"/>
      <c r="AK309" s="5" t="s">
        <v>0</v>
      </c>
      <c r="AL309" s="5"/>
      <c r="AM309" s="5"/>
      <c r="AN309" s="9"/>
      <c r="AP309" s="10"/>
      <c r="AQ309" s="5"/>
      <c r="AR309" s="5"/>
      <c r="AS309" s="5" t="s">
        <v>0</v>
      </c>
      <c r="AT309" s="5"/>
      <c r="AU309" s="5"/>
      <c r="AV309" s="9"/>
      <c r="AX309" s="10"/>
      <c r="AY309" s="5"/>
      <c r="AZ309" s="5"/>
      <c r="BA309" s="5" t="s">
        <v>0</v>
      </c>
      <c r="BB309" s="5"/>
      <c r="BC309" s="5"/>
      <c r="BD309" s="9"/>
      <c r="BE309" s="4"/>
      <c r="BF309" s="2"/>
      <c r="BG309" s="10"/>
      <c r="BH309" s="5"/>
      <c r="BI309" s="5"/>
      <c r="BJ309" s="5" t="s">
        <v>0</v>
      </c>
      <c r="BK309" s="5"/>
      <c r="BL309" s="5"/>
      <c r="BM309" s="9"/>
      <c r="BN309" s="4"/>
      <c r="BO309" s="2"/>
      <c r="BP309" s="10"/>
      <c r="BQ309" s="5"/>
      <c r="BR309" s="5"/>
      <c r="BS309" s="5" t="s">
        <v>0</v>
      </c>
      <c r="BT309" s="5"/>
      <c r="BU309" s="5"/>
      <c r="BV309" s="9"/>
      <c r="BW309" s="4"/>
      <c r="BX309" s="2"/>
      <c r="BY309" s="10"/>
      <c r="BZ309" s="5"/>
      <c r="CA309" s="5"/>
      <c r="CB309" s="5" t="s">
        <v>0</v>
      </c>
      <c r="CC309" s="5"/>
      <c r="CD309" s="5"/>
      <c r="CE309" s="9"/>
      <c r="CF309" s="4"/>
      <c r="CG309" s="2"/>
      <c r="CH309" s="10"/>
      <c r="CI309" s="5"/>
      <c r="CJ309" s="5"/>
      <c r="CK309" s="5" t="s">
        <v>0</v>
      </c>
      <c r="CL309" s="5"/>
      <c r="CM309" s="5"/>
      <c r="CN309" s="9"/>
      <c r="CQ309" s="10"/>
      <c r="CR309" s="5"/>
      <c r="CS309" s="5"/>
      <c r="CT309" s="5"/>
      <c r="CU309" s="5"/>
      <c r="CV309" s="5"/>
      <c r="CW309" s="9"/>
    </row>
    <row r="310" spans="2:101">
      <c r="B310" s="10"/>
      <c r="C310" s="5"/>
      <c r="D310" s="5"/>
      <c r="E310" s="5" t="s">
        <v>0</v>
      </c>
      <c r="F310" s="5"/>
      <c r="G310" s="5"/>
      <c r="H310" s="9"/>
      <c r="I310" s="4"/>
      <c r="J310" s="10"/>
      <c r="K310" s="5"/>
      <c r="L310" s="5"/>
      <c r="M310" s="5" t="s">
        <v>0</v>
      </c>
      <c r="N310" s="5"/>
      <c r="O310" s="5"/>
      <c r="P310" s="9"/>
      <c r="Q310" s="4"/>
      <c r="R310" s="10"/>
      <c r="S310" s="5"/>
      <c r="T310" s="5"/>
      <c r="U310" s="5" t="s">
        <v>0</v>
      </c>
      <c r="V310" s="5"/>
      <c r="W310" s="5"/>
      <c r="X310" s="9"/>
      <c r="Y310" s="4"/>
      <c r="Z310" s="10"/>
      <c r="AA310" s="5"/>
      <c r="AB310" s="5"/>
      <c r="AC310" s="5" t="s">
        <v>0</v>
      </c>
      <c r="AD310" s="5"/>
      <c r="AE310" s="5"/>
      <c r="AF310" s="9"/>
      <c r="AG310" s="4"/>
      <c r="AH310" s="10"/>
      <c r="AI310" s="5"/>
      <c r="AJ310" s="5"/>
      <c r="AK310" s="5" t="s">
        <v>0</v>
      </c>
      <c r="AL310" s="5"/>
      <c r="AM310" s="5"/>
      <c r="AN310" s="9"/>
      <c r="AP310" s="10"/>
      <c r="AQ310" s="5"/>
      <c r="AR310" s="5"/>
      <c r="AS310" s="5" t="s">
        <v>0</v>
      </c>
      <c r="AT310" s="5"/>
      <c r="AU310" s="5"/>
      <c r="AV310" s="9"/>
      <c r="AX310" s="10"/>
      <c r="AY310" s="5"/>
      <c r="AZ310" s="5"/>
      <c r="BA310" s="5" t="s">
        <v>0</v>
      </c>
      <c r="BB310" s="5"/>
      <c r="BC310" s="5"/>
      <c r="BD310" s="9"/>
      <c r="BE310" s="4"/>
      <c r="BF310" s="2"/>
      <c r="BG310" s="10"/>
      <c r="BH310" s="5"/>
      <c r="BI310" s="5"/>
      <c r="BJ310" s="5" t="s">
        <v>0</v>
      </c>
      <c r="BK310" s="5"/>
      <c r="BL310" s="5"/>
      <c r="BM310" s="9"/>
      <c r="BN310" s="4"/>
      <c r="BO310" s="2"/>
      <c r="BP310" s="10"/>
      <c r="BQ310" s="5"/>
      <c r="BR310" s="5"/>
      <c r="BS310" s="5" t="s">
        <v>0</v>
      </c>
      <c r="BT310" s="5"/>
      <c r="BU310" s="5"/>
      <c r="BV310" s="9"/>
      <c r="BW310" s="4"/>
      <c r="BX310" s="2"/>
      <c r="BY310" s="10"/>
      <c r="BZ310" s="5"/>
      <c r="CA310" s="5"/>
      <c r="CB310" s="5" t="s">
        <v>0</v>
      </c>
      <c r="CC310" s="5"/>
      <c r="CD310" s="5"/>
      <c r="CE310" s="9"/>
      <c r="CF310" s="4"/>
      <c r="CG310" s="2"/>
      <c r="CH310" s="10"/>
      <c r="CI310" s="5"/>
      <c r="CJ310" s="5"/>
      <c r="CK310" s="5" t="s">
        <v>0</v>
      </c>
      <c r="CL310" s="5"/>
      <c r="CM310" s="5"/>
      <c r="CN310" s="9"/>
      <c r="CQ310" s="10"/>
      <c r="CR310" s="5"/>
      <c r="CS310" s="5"/>
      <c r="CT310" s="5"/>
      <c r="CU310" s="5"/>
      <c r="CV310" s="5"/>
      <c r="CW310" s="9"/>
    </row>
    <row r="311" spans="2:101">
      <c r="B311" s="10"/>
      <c r="C311" s="5"/>
      <c r="D311" s="5"/>
      <c r="E311" s="5"/>
      <c r="F311" s="5"/>
      <c r="G311" s="5"/>
      <c r="H311" s="9"/>
      <c r="I311" s="4"/>
      <c r="J311" s="10"/>
      <c r="K311" s="5"/>
      <c r="L311" s="5"/>
      <c r="M311" s="5"/>
      <c r="N311" s="5"/>
      <c r="O311" s="5"/>
      <c r="P311" s="9"/>
      <c r="Q311" s="4"/>
      <c r="R311" s="10"/>
      <c r="S311" s="5"/>
      <c r="T311" s="5"/>
      <c r="U311" s="5"/>
      <c r="V311" s="5"/>
      <c r="W311" s="5"/>
      <c r="X311" s="9"/>
      <c r="Y311" s="4"/>
      <c r="Z311" s="10"/>
      <c r="AA311" s="5"/>
      <c r="AB311" s="5"/>
      <c r="AC311" s="5"/>
      <c r="AD311" s="5"/>
      <c r="AE311" s="5"/>
      <c r="AF311" s="9"/>
      <c r="AG311" s="4"/>
      <c r="AH311" s="10"/>
      <c r="AI311" s="5"/>
      <c r="AJ311" s="5"/>
      <c r="AK311" s="5"/>
      <c r="AL311" s="5"/>
      <c r="AM311" s="5"/>
      <c r="AN311" s="9"/>
      <c r="AP311" s="10"/>
      <c r="AQ311" s="5"/>
      <c r="AR311" s="5"/>
      <c r="AS311" s="5"/>
      <c r="AT311" s="5"/>
      <c r="AU311" s="5"/>
      <c r="AV311" s="9"/>
      <c r="AX311" s="10"/>
      <c r="AY311" s="5"/>
      <c r="AZ311" s="5"/>
      <c r="BA311" s="5"/>
      <c r="BB311" s="5"/>
      <c r="BC311" s="5"/>
      <c r="BD311" s="9"/>
      <c r="BE311" s="4"/>
      <c r="BF311" s="2"/>
      <c r="BG311" s="10"/>
      <c r="BH311" s="5"/>
      <c r="BI311" s="5"/>
      <c r="BJ311" s="5"/>
      <c r="BK311" s="5"/>
      <c r="BL311" s="5"/>
      <c r="BM311" s="9"/>
      <c r="BN311" s="4"/>
      <c r="BO311" s="2"/>
      <c r="BP311" s="10"/>
      <c r="BQ311" s="5"/>
      <c r="BR311" s="5"/>
      <c r="BS311" s="5"/>
      <c r="BT311" s="5"/>
      <c r="BU311" s="5"/>
      <c r="BV311" s="9"/>
      <c r="BW311" s="4"/>
      <c r="BX311" s="2"/>
      <c r="BY311" s="10"/>
      <c r="BZ311" s="5"/>
      <c r="CA311" s="5"/>
      <c r="CB311" s="5"/>
      <c r="CC311" s="5"/>
      <c r="CD311" s="5"/>
      <c r="CE311" s="9"/>
      <c r="CF311" s="4"/>
      <c r="CG311" s="2"/>
      <c r="CH311" s="10"/>
      <c r="CI311" s="5"/>
      <c r="CJ311" s="5"/>
      <c r="CK311" s="5"/>
      <c r="CL311" s="5"/>
      <c r="CM311" s="5"/>
      <c r="CN311" s="9"/>
      <c r="CQ311" s="10"/>
      <c r="CR311" s="5"/>
      <c r="CS311" s="5"/>
      <c r="CT311" s="5"/>
      <c r="CU311" s="5"/>
      <c r="CV311" s="5"/>
      <c r="CW311" s="9"/>
    </row>
    <row r="312" spans="2:101">
      <c r="B312" s="10"/>
      <c r="C312" s="5">
        <f>IF(D312&gt;F312,1,0)+IF(D313&gt;F313,1,0)+IF(D314&gt;F314,1,0)+IF(D315&gt;F315,1,0)+IF(D316&gt;F316,1,0)+IF(D317&gt;F317,1,0)</f>
        <v>0</v>
      </c>
      <c r="D312" s="5"/>
      <c r="E312" s="5" t="s">
        <v>0</v>
      </c>
      <c r="F312" s="5"/>
      <c r="G312" s="5">
        <f>IF(D312&lt;F312,1,0)+IF(D313&lt;F313,1,0)+IF(D314&lt;F314,1,0)+IF(D315&lt;F315,1,0)+IF(D316&lt;F316,1,0)+IF(D317&lt;F317,1,0)</f>
        <v>0</v>
      </c>
      <c r="H312" s="9"/>
      <c r="I312" s="4"/>
      <c r="J312" s="10"/>
      <c r="K312" s="5">
        <f>IF(L312&gt;N312,1,0)+IF(L313&gt;N313,1,0)+IF(L314&gt;N314,1,0)+IF(L315&gt;N315,1,0)+IF(L316&gt;N316,1,0)+IF(L317&gt;N317,1,0)</f>
        <v>0</v>
      </c>
      <c r="L312" s="5"/>
      <c r="M312" s="5" t="s">
        <v>0</v>
      </c>
      <c r="N312" s="5"/>
      <c r="O312" s="5">
        <f>IF(L312&lt;N312,1,0)+IF(L313&lt;N313,1,0)+IF(L314&lt;N314,1,0)+IF(L315&lt;N315,1,0)+IF(L316&lt;N316,1,0)+IF(L317&lt;N317,1,0)</f>
        <v>0</v>
      </c>
      <c r="P312" s="9"/>
      <c r="Q312" s="4"/>
      <c r="R312" s="10"/>
      <c r="S312" s="5">
        <f>IF(T312&gt;V312,1,0)+IF(T313&gt;V313,1,0)+IF(T314&gt;V314,1,0)+IF(T315&gt;V315,1,0)+IF(T316&gt;V316,1,0)+IF(T317&gt;V317,1,0)</f>
        <v>0</v>
      </c>
      <c r="T312" s="5"/>
      <c r="U312" s="5" t="s">
        <v>0</v>
      </c>
      <c r="V312" s="5"/>
      <c r="W312" s="5">
        <f>IF(T312&lt;V312,1,0)+IF(T313&lt;V313,1,0)+IF(T314&lt;V314,1,0)+IF(T315&lt;V315,1,0)+IF(T316&lt;V316,1,0)+IF(T317&lt;V317,1,0)</f>
        <v>0</v>
      </c>
      <c r="X312" s="9"/>
      <c r="Y312" s="4"/>
      <c r="Z312" s="10"/>
      <c r="AA312" s="5">
        <f>IF(AB312&gt;AD312,1,0)+IF(AB313&gt;AD313,1,0)+IF(AB314&gt;AD314,1,0)+IF(AB315&gt;AD315,1,0)+IF(AB316&gt;AD316,1,0)+IF(AB317&gt;AD317,1,0)</f>
        <v>0</v>
      </c>
      <c r="AB312" s="5"/>
      <c r="AC312" s="5" t="s">
        <v>0</v>
      </c>
      <c r="AD312" s="5"/>
      <c r="AE312" s="5">
        <f>IF(AB312&lt;AD312,1,0)+IF(AB313&lt;AD313,1,0)+IF(AB314&lt;AD314,1,0)+IF(AB315&lt;AD315,1,0)+IF(AB316&lt;AD316,1,0)+IF(AB317&lt;AD317,1,0)</f>
        <v>0</v>
      </c>
      <c r="AF312" s="9"/>
      <c r="AG312" s="4"/>
      <c r="AH312" s="10"/>
      <c r="AI312" s="5">
        <f>IF(AJ312&gt;AL312,1,0)+IF(AJ313&gt;AL313,1,0)+IF(AJ314&gt;AL314,1,0)+IF(AJ315&gt;AL315,1,0)+IF(AJ316&gt;AL316,1,0)+IF(AJ317&gt;AL317,1,0)</f>
        <v>0</v>
      </c>
      <c r="AJ312" s="5"/>
      <c r="AK312" s="5" t="s">
        <v>0</v>
      </c>
      <c r="AL312" s="5"/>
      <c r="AM312" s="5">
        <f>IF(AJ312&lt;AL312,1,0)+IF(AJ313&lt;AL313,1,0)+IF(AJ314&lt;AL314,1,0)+IF(AJ315&lt;AL315,1,0)+IF(AJ316&lt;AL316,1,0)+IF(AJ317&lt;AL317,1,0)</f>
        <v>0</v>
      </c>
      <c r="AN312" s="9"/>
      <c r="AP312" s="10"/>
      <c r="AQ312" s="5">
        <f>IF(AR312&gt;AT312,1,0)+IF(AR313&gt;AT313,1,0)+IF(AR314&gt;AT314,1,0)+IF(AR315&gt;AT315,1,0)+IF(AR316&gt;AT316,1,0)+IF(AR317&gt;AT317,1,0)</f>
        <v>0</v>
      </c>
      <c r="AR312" s="5"/>
      <c r="AS312" s="5" t="s">
        <v>0</v>
      </c>
      <c r="AT312" s="5"/>
      <c r="AU312" s="5">
        <f>IF(AR312&lt;AT312,1,0)+IF(AR313&lt;AT313,1,0)+IF(AR314&lt;AT314,1,0)+IF(AR315&lt;AT315,1,0)+IF(AR316&lt;AT316,1,0)+IF(AR317&lt;AT317,1,0)</f>
        <v>0</v>
      </c>
      <c r="AV312" s="9"/>
      <c r="AX312" s="10"/>
      <c r="AY312" s="5">
        <f>IF(AZ312&gt;BB312,1,0)+IF(AZ313&gt;BB313,1,0)+IF(AZ314&gt;BB314,1,0)+IF(AZ315&gt;BB315,1,0)+IF(AZ316&gt;BB316,1,0)+IF(AZ317&gt;BB317,1,0)</f>
        <v>0</v>
      </c>
      <c r="AZ312" s="5"/>
      <c r="BA312" s="5" t="s">
        <v>0</v>
      </c>
      <c r="BB312" s="5"/>
      <c r="BC312" s="5">
        <f>IF(AZ312&lt;BB312,1,0)+IF(AZ313&lt;BB313,1,0)+IF(AZ314&lt;BB314,1,0)+IF(AZ315&lt;BB315,1,0)+IF(AZ316&lt;BB316,1,0)+IF(AZ317&lt;BB317,1,0)</f>
        <v>0</v>
      </c>
      <c r="BD312" s="9"/>
      <c r="BE312" s="4"/>
      <c r="BF312" s="2"/>
      <c r="BG312" s="10"/>
      <c r="BH312" s="5">
        <f>IF(BI312&gt;BK312,1,0)+IF(BI313&gt;BK313,1,0)+IF(BI314&gt;BK314,1,0)+IF(BI315&gt;BK315,1,0)+IF(BI316&gt;BK316,1,0)+IF(BI317&gt;BK317,1,0)</f>
        <v>0</v>
      </c>
      <c r="BI312" s="5"/>
      <c r="BJ312" s="5" t="s">
        <v>0</v>
      </c>
      <c r="BK312" s="5"/>
      <c r="BL312" s="5">
        <f>IF(BI312&lt;BK312,1,0)+IF(BI313&lt;BK313,1,0)+IF(BI314&lt;BK314,1,0)+IF(BI315&lt;BK315,1,0)+IF(BI316&lt;BK316,1,0)+IF(BI317&lt;BK317,1,0)</f>
        <v>0</v>
      </c>
      <c r="BM312" s="9"/>
      <c r="BN312" s="4"/>
      <c r="BO312" s="2"/>
      <c r="BP312" s="10"/>
      <c r="BQ312" s="5">
        <f>IF(BR312&gt;BT312,1,0)+IF(BR313&gt;BT313,1,0)+IF(BR314&gt;BT314,1,0)+IF(BR315&gt;BT315,1,0)+IF(BR316&gt;BT316,1,0)+IF(BR317&gt;BT317,1,0)</f>
        <v>0</v>
      </c>
      <c r="BR312" s="5"/>
      <c r="BS312" s="5" t="s">
        <v>0</v>
      </c>
      <c r="BT312" s="5"/>
      <c r="BU312" s="5">
        <f>IF(BR312&lt;BT312,1,0)+IF(BR313&lt;BT313,1,0)+IF(BR314&lt;BT314,1,0)+IF(BR315&lt;BT315,1,0)+IF(BR316&lt;BT316,1,0)+IF(BR317&lt;BT317,1,0)</f>
        <v>0</v>
      </c>
      <c r="BV312" s="9"/>
      <c r="BW312" s="4"/>
      <c r="BX312" s="2"/>
      <c r="BY312" s="10"/>
      <c r="BZ312" s="5">
        <f>IF(CA312&gt;CC312,1,0)+IF(CA313&gt;CC313,1,0)+IF(CA314&gt;CC314,1,0)+IF(CA315&gt;CC315,1,0)+IF(CA316&gt;CC316,1,0)+IF(CA317&gt;CC317,1,0)</f>
        <v>0</v>
      </c>
      <c r="CA312" s="5"/>
      <c r="CB312" s="5" t="s">
        <v>0</v>
      </c>
      <c r="CC312" s="5"/>
      <c r="CD312" s="5">
        <f>IF(CA312&lt;CC312,1,0)+IF(CA313&lt;CC313,1,0)+IF(CA314&lt;CC314,1,0)+IF(CA315&lt;CC315,1,0)+IF(CA316&lt;CC316,1,0)+IF(CA317&lt;CC317,1,0)</f>
        <v>0</v>
      </c>
      <c r="CE312" s="9"/>
      <c r="CF312" s="4"/>
      <c r="CG312" s="2"/>
      <c r="CH312" s="10"/>
      <c r="CI312" s="5">
        <f>IF(CJ312&gt;CL312,1,0)+IF(CJ313&gt;CL313,1,0)+IF(CJ314&gt;CL314,1,0)+IF(CJ315&gt;CL315,1,0)+IF(CJ316&gt;CL316,1,0)+IF(CJ317&gt;CL317,1,0)</f>
        <v>0</v>
      </c>
      <c r="CJ312" s="5"/>
      <c r="CK312" s="5" t="s">
        <v>0</v>
      </c>
      <c r="CL312" s="5"/>
      <c r="CM312" s="5">
        <f>IF(CJ312&lt;CL312,1,0)+IF(CJ313&lt;CL313,1,0)+IF(CJ314&lt;CL314,1,0)+IF(CJ315&lt;CL315,1,0)+IF(CJ316&lt;CL316,1,0)+IF(CJ317&lt;CL317,1,0)</f>
        <v>0</v>
      </c>
      <c r="CN312" s="9"/>
      <c r="CQ312" s="10"/>
      <c r="CR312" s="5"/>
      <c r="CS312" s="5"/>
      <c r="CT312" s="5"/>
      <c r="CU312" s="5"/>
      <c r="CV312" s="5"/>
      <c r="CW312" s="9"/>
    </row>
    <row r="313" spans="2:101">
      <c r="B313" s="10"/>
      <c r="C313" s="5"/>
      <c r="D313" s="5"/>
      <c r="E313" s="5" t="s">
        <v>0</v>
      </c>
      <c r="F313" s="5"/>
      <c r="G313" s="5"/>
      <c r="H313" s="9"/>
      <c r="I313" s="4"/>
      <c r="J313" s="10"/>
      <c r="K313" s="5"/>
      <c r="L313" s="5"/>
      <c r="M313" s="5" t="s">
        <v>0</v>
      </c>
      <c r="N313" s="5"/>
      <c r="O313" s="5"/>
      <c r="P313" s="9"/>
      <c r="Q313" s="4"/>
      <c r="R313" s="10"/>
      <c r="S313" s="5"/>
      <c r="T313" s="5"/>
      <c r="U313" s="5" t="s">
        <v>0</v>
      </c>
      <c r="V313" s="5"/>
      <c r="W313" s="5"/>
      <c r="X313" s="9"/>
      <c r="Y313" s="4"/>
      <c r="Z313" s="10"/>
      <c r="AA313" s="5"/>
      <c r="AB313" s="5"/>
      <c r="AC313" s="5" t="s">
        <v>0</v>
      </c>
      <c r="AD313" s="5"/>
      <c r="AE313" s="5"/>
      <c r="AF313" s="9"/>
      <c r="AG313" s="4"/>
      <c r="AH313" s="10"/>
      <c r="AI313" s="5"/>
      <c r="AJ313" s="5"/>
      <c r="AK313" s="5" t="s">
        <v>0</v>
      </c>
      <c r="AL313" s="5"/>
      <c r="AM313" s="5"/>
      <c r="AN313" s="9"/>
      <c r="AP313" s="10"/>
      <c r="AQ313" s="5"/>
      <c r="AR313" s="5"/>
      <c r="AS313" s="5" t="s">
        <v>0</v>
      </c>
      <c r="AT313" s="5"/>
      <c r="AU313" s="5"/>
      <c r="AV313" s="9"/>
      <c r="AX313" s="10"/>
      <c r="AY313" s="5"/>
      <c r="AZ313" s="5"/>
      <c r="BA313" s="5" t="s">
        <v>0</v>
      </c>
      <c r="BB313" s="5"/>
      <c r="BC313" s="5"/>
      <c r="BD313" s="9"/>
      <c r="BE313" s="4"/>
      <c r="BF313" s="2"/>
      <c r="BG313" s="10"/>
      <c r="BH313" s="5"/>
      <c r="BI313" s="5"/>
      <c r="BJ313" s="5" t="s">
        <v>0</v>
      </c>
      <c r="BK313" s="5"/>
      <c r="BL313" s="5"/>
      <c r="BM313" s="9"/>
      <c r="BN313" s="4"/>
      <c r="BO313" s="2"/>
      <c r="BP313" s="10"/>
      <c r="BQ313" s="5"/>
      <c r="BR313" s="5"/>
      <c r="BS313" s="5" t="s">
        <v>0</v>
      </c>
      <c r="BT313" s="5"/>
      <c r="BU313" s="5"/>
      <c r="BV313" s="9"/>
      <c r="BW313" s="4"/>
      <c r="BX313" s="2"/>
      <c r="BY313" s="10"/>
      <c r="BZ313" s="5"/>
      <c r="CA313" s="5"/>
      <c r="CB313" s="5" t="s">
        <v>0</v>
      </c>
      <c r="CC313" s="5"/>
      <c r="CD313" s="5"/>
      <c r="CE313" s="9"/>
      <c r="CF313" s="4"/>
      <c r="CG313" s="2"/>
      <c r="CH313" s="10"/>
      <c r="CI313" s="5"/>
      <c r="CJ313" s="5"/>
      <c r="CK313" s="5" t="s">
        <v>0</v>
      </c>
      <c r="CL313" s="5"/>
      <c r="CM313" s="5"/>
      <c r="CN313" s="9"/>
      <c r="CQ313" s="10"/>
      <c r="CR313" s="5"/>
      <c r="CS313" s="5"/>
      <c r="CT313" s="5"/>
      <c r="CU313" s="5"/>
      <c r="CV313" s="5"/>
      <c r="CW313" s="9"/>
    </row>
    <row r="314" spans="2:101">
      <c r="B314" s="10"/>
      <c r="C314" s="5"/>
      <c r="D314" s="5"/>
      <c r="E314" s="5" t="s">
        <v>0</v>
      </c>
      <c r="F314" s="5"/>
      <c r="G314" s="5"/>
      <c r="H314" s="9"/>
      <c r="I314" s="4"/>
      <c r="J314" s="10"/>
      <c r="K314" s="5"/>
      <c r="L314" s="5"/>
      <c r="M314" s="5" t="s">
        <v>0</v>
      </c>
      <c r="N314" s="5"/>
      <c r="O314" s="5"/>
      <c r="P314" s="9"/>
      <c r="Q314" s="4"/>
      <c r="R314" s="10"/>
      <c r="S314" s="5"/>
      <c r="T314" s="5"/>
      <c r="U314" s="5" t="s">
        <v>0</v>
      </c>
      <c r="V314" s="5"/>
      <c r="W314" s="5"/>
      <c r="X314" s="9"/>
      <c r="Y314" s="4"/>
      <c r="Z314" s="10"/>
      <c r="AA314" s="5"/>
      <c r="AB314" s="5"/>
      <c r="AC314" s="5" t="s">
        <v>0</v>
      </c>
      <c r="AD314" s="5"/>
      <c r="AE314" s="5"/>
      <c r="AF314" s="9"/>
      <c r="AG314" s="4"/>
      <c r="AH314" s="10"/>
      <c r="AI314" s="5"/>
      <c r="AJ314" s="5"/>
      <c r="AK314" s="5" t="s">
        <v>0</v>
      </c>
      <c r="AL314" s="5"/>
      <c r="AM314" s="5"/>
      <c r="AN314" s="9"/>
      <c r="AP314" s="10"/>
      <c r="AQ314" s="5"/>
      <c r="AR314" s="5"/>
      <c r="AS314" s="5" t="s">
        <v>0</v>
      </c>
      <c r="AT314" s="5"/>
      <c r="AU314" s="5"/>
      <c r="AV314" s="9"/>
      <c r="AX314" s="10"/>
      <c r="AY314" s="5"/>
      <c r="AZ314" s="5"/>
      <c r="BA314" s="5" t="s">
        <v>0</v>
      </c>
      <c r="BB314" s="5"/>
      <c r="BC314" s="5"/>
      <c r="BD314" s="9"/>
      <c r="BE314" s="4"/>
      <c r="BF314" s="2"/>
      <c r="BG314" s="10"/>
      <c r="BH314" s="5"/>
      <c r="BI314" s="5"/>
      <c r="BJ314" s="5" t="s">
        <v>0</v>
      </c>
      <c r="BK314" s="5"/>
      <c r="BL314" s="5"/>
      <c r="BM314" s="9"/>
      <c r="BN314" s="4"/>
      <c r="BO314" s="2"/>
      <c r="BP314" s="10"/>
      <c r="BQ314" s="5"/>
      <c r="BR314" s="5"/>
      <c r="BS314" s="5" t="s">
        <v>0</v>
      </c>
      <c r="BT314" s="5"/>
      <c r="BU314" s="5"/>
      <c r="BV314" s="9"/>
      <c r="BW314" s="4"/>
      <c r="BX314" s="2"/>
      <c r="BY314" s="10"/>
      <c r="BZ314" s="5"/>
      <c r="CA314" s="5"/>
      <c r="CB314" s="5" t="s">
        <v>0</v>
      </c>
      <c r="CC314" s="5"/>
      <c r="CD314" s="5"/>
      <c r="CE314" s="9"/>
      <c r="CF314" s="4"/>
      <c r="CG314" s="2"/>
      <c r="CH314" s="10"/>
      <c r="CI314" s="5"/>
      <c r="CJ314" s="5"/>
      <c r="CK314" s="5" t="s">
        <v>0</v>
      </c>
      <c r="CL314" s="5"/>
      <c r="CM314" s="5"/>
      <c r="CN314" s="9"/>
      <c r="CQ314" s="10"/>
      <c r="CR314" s="5"/>
      <c r="CS314" s="5"/>
      <c r="CT314" s="5"/>
      <c r="CU314" s="5"/>
      <c r="CV314" s="5"/>
      <c r="CW314" s="9"/>
    </row>
    <row r="315" spans="2:101">
      <c r="B315" s="10"/>
      <c r="C315" s="5"/>
      <c r="D315" s="5"/>
      <c r="E315" s="5" t="s">
        <v>0</v>
      </c>
      <c r="F315" s="5"/>
      <c r="G315" s="5"/>
      <c r="H315" s="9"/>
      <c r="I315" s="4"/>
      <c r="J315" s="10"/>
      <c r="K315" s="5"/>
      <c r="L315" s="5"/>
      <c r="M315" s="5" t="s">
        <v>0</v>
      </c>
      <c r="N315" s="5"/>
      <c r="O315" s="5"/>
      <c r="P315" s="9"/>
      <c r="Q315" s="4"/>
      <c r="R315" s="10"/>
      <c r="S315" s="5"/>
      <c r="T315" s="5"/>
      <c r="U315" s="5" t="s">
        <v>0</v>
      </c>
      <c r="V315" s="5"/>
      <c r="W315" s="5"/>
      <c r="X315" s="9"/>
      <c r="Y315" s="4"/>
      <c r="Z315" s="10"/>
      <c r="AA315" s="5"/>
      <c r="AB315" s="5"/>
      <c r="AC315" s="5" t="s">
        <v>0</v>
      </c>
      <c r="AD315" s="5"/>
      <c r="AE315" s="5"/>
      <c r="AF315" s="9"/>
      <c r="AG315" s="4"/>
      <c r="AH315" s="10"/>
      <c r="AI315" s="5"/>
      <c r="AJ315" s="5"/>
      <c r="AK315" s="5" t="s">
        <v>0</v>
      </c>
      <c r="AL315" s="5"/>
      <c r="AM315" s="5"/>
      <c r="AN315" s="9"/>
      <c r="AP315" s="10"/>
      <c r="AQ315" s="5"/>
      <c r="AR315" s="5"/>
      <c r="AS315" s="5" t="s">
        <v>0</v>
      </c>
      <c r="AT315" s="5"/>
      <c r="AU315" s="5"/>
      <c r="AV315" s="9"/>
      <c r="AX315" s="10"/>
      <c r="AY315" s="5"/>
      <c r="AZ315" s="5"/>
      <c r="BA315" s="5" t="s">
        <v>0</v>
      </c>
      <c r="BB315" s="5"/>
      <c r="BC315" s="5"/>
      <c r="BD315" s="9"/>
      <c r="BE315" s="4"/>
      <c r="BF315" s="2"/>
      <c r="BG315" s="10"/>
      <c r="BH315" s="5"/>
      <c r="BI315" s="5"/>
      <c r="BJ315" s="5" t="s">
        <v>0</v>
      </c>
      <c r="BK315" s="5"/>
      <c r="BL315" s="5"/>
      <c r="BM315" s="9"/>
      <c r="BN315" s="4"/>
      <c r="BO315" s="2"/>
      <c r="BP315" s="10"/>
      <c r="BQ315" s="5"/>
      <c r="BR315" s="5"/>
      <c r="BS315" s="5" t="s">
        <v>0</v>
      </c>
      <c r="BT315" s="5"/>
      <c r="BU315" s="5"/>
      <c r="BV315" s="9"/>
      <c r="BW315" s="4"/>
      <c r="BX315" s="2"/>
      <c r="BY315" s="10"/>
      <c r="BZ315" s="5"/>
      <c r="CA315" s="5"/>
      <c r="CB315" s="5" t="s">
        <v>0</v>
      </c>
      <c r="CC315" s="5"/>
      <c r="CD315" s="5"/>
      <c r="CE315" s="9"/>
      <c r="CF315" s="4"/>
      <c r="CG315" s="2"/>
      <c r="CH315" s="10"/>
      <c r="CI315" s="5"/>
      <c r="CJ315" s="5"/>
      <c r="CK315" s="5" t="s">
        <v>0</v>
      </c>
      <c r="CL315" s="5"/>
      <c r="CM315" s="5"/>
      <c r="CN315" s="9"/>
      <c r="CQ315" s="10"/>
      <c r="CR315" s="5"/>
      <c r="CS315" s="5"/>
      <c r="CT315" s="5"/>
      <c r="CU315" s="5"/>
      <c r="CV315" s="5"/>
      <c r="CW315" s="9"/>
    </row>
    <row r="316" spans="2:101">
      <c r="B316" s="10"/>
      <c r="C316" s="5"/>
      <c r="D316" s="5"/>
      <c r="E316" s="5" t="s">
        <v>0</v>
      </c>
      <c r="F316" s="5"/>
      <c r="G316" s="5"/>
      <c r="H316" s="9"/>
      <c r="I316" s="4"/>
      <c r="J316" s="10"/>
      <c r="K316" s="5"/>
      <c r="L316" s="5"/>
      <c r="M316" s="5" t="s">
        <v>0</v>
      </c>
      <c r="N316" s="5"/>
      <c r="O316" s="5"/>
      <c r="P316" s="9"/>
      <c r="Q316" s="4"/>
      <c r="R316" s="10"/>
      <c r="S316" s="5"/>
      <c r="T316" s="5"/>
      <c r="U316" s="5" t="s">
        <v>0</v>
      </c>
      <c r="V316" s="5"/>
      <c r="W316" s="5"/>
      <c r="X316" s="9"/>
      <c r="Y316" s="4"/>
      <c r="Z316" s="10"/>
      <c r="AA316" s="5"/>
      <c r="AB316" s="5"/>
      <c r="AC316" s="5" t="s">
        <v>0</v>
      </c>
      <c r="AD316" s="5"/>
      <c r="AE316" s="5"/>
      <c r="AF316" s="9"/>
      <c r="AG316" s="4"/>
      <c r="AH316" s="10"/>
      <c r="AI316" s="5"/>
      <c r="AJ316" s="5"/>
      <c r="AK316" s="5" t="s">
        <v>0</v>
      </c>
      <c r="AL316" s="5"/>
      <c r="AM316" s="5"/>
      <c r="AN316" s="9"/>
      <c r="AP316" s="10"/>
      <c r="AQ316" s="5"/>
      <c r="AR316" s="5"/>
      <c r="AS316" s="5" t="s">
        <v>0</v>
      </c>
      <c r="AT316" s="5"/>
      <c r="AU316" s="5"/>
      <c r="AV316" s="9"/>
      <c r="AX316" s="10"/>
      <c r="AY316" s="5"/>
      <c r="AZ316" s="5"/>
      <c r="BA316" s="5" t="s">
        <v>0</v>
      </c>
      <c r="BB316" s="5"/>
      <c r="BC316" s="5"/>
      <c r="BD316" s="9"/>
      <c r="BE316" s="4"/>
      <c r="BF316" s="2"/>
      <c r="BG316" s="10"/>
      <c r="BH316" s="5"/>
      <c r="BI316" s="5"/>
      <c r="BJ316" s="5" t="s">
        <v>0</v>
      </c>
      <c r="BK316" s="5"/>
      <c r="BL316" s="5"/>
      <c r="BM316" s="9"/>
      <c r="BN316" s="4"/>
      <c r="BO316" s="2"/>
      <c r="BP316" s="10"/>
      <c r="BQ316" s="5"/>
      <c r="BR316" s="5"/>
      <c r="BS316" s="5" t="s">
        <v>0</v>
      </c>
      <c r="BT316" s="5"/>
      <c r="BU316" s="5"/>
      <c r="BV316" s="9"/>
      <c r="BW316" s="4"/>
      <c r="BX316" s="2"/>
      <c r="BY316" s="10"/>
      <c r="BZ316" s="5"/>
      <c r="CA316" s="5"/>
      <c r="CB316" s="5" t="s">
        <v>0</v>
      </c>
      <c r="CC316" s="5"/>
      <c r="CD316" s="5"/>
      <c r="CE316" s="9"/>
      <c r="CF316" s="4"/>
      <c r="CG316" s="2"/>
      <c r="CH316" s="10"/>
      <c r="CI316" s="5"/>
      <c r="CJ316" s="5"/>
      <c r="CK316" s="5" t="s">
        <v>0</v>
      </c>
      <c r="CL316" s="5"/>
      <c r="CM316" s="5"/>
      <c r="CN316" s="9"/>
      <c r="CQ316" s="10"/>
      <c r="CR316" s="5"/>
      <c r="CS316" s="5"/>
      <c r="CT316" s="5"/>
      <c r="CU316" s="5"/>
      <c r="CV316" s="5"/>
      <c r="CW316" s="9"/>
    </row>
    <row r="317" spans="2:101">
      <c r="B317" s="10"/>
      <c r="C317" s="5"/>
      <c r="D317" s="5"/>
      <c r="E317" s="5"/>
      <c r="F317" s="5"/>
      <c r="G317" s="5"/>
      <c r="H317" s="9"/>
      <c r="I317" s="4"/>
      <c r="J317" s="10"/>
      <c r="K317" s="5"/>
      <c r="L317" s="5"/>
      <c r="M317" s="5"/>
      <c r="N317" s="5"/>
      <c r="O317" s="5"/>
      <c r="P317" s="9"/>
      <c r="Q317" s="4"/>
      <c r="R317" s="10"/>
      <c r="S317" s="5"/>
      <c r="T317" s="5"/>
      <c r="U317" s="5"/>
      <c r="V317" s="5"/>
      <c r="W317" s="5"/>
      <c r="X317" s="9"/>
      <c r="Y317" s="4"/>
      <c r="Z317" s="10"/>
      <c r="AA317" s="5"/>
      <c r="AB317" s="5"/>
      <c r="AC317" s="5"/>
      <c r="AD317" s="5"/>
      <c r="AE317" s="5"/>
      <c r="AF317" s="9"/>
      <c r="AG317" s="4"/>
      <c r="AH317" s="10"/>
      <c r="AI317" s="5"/>
      <c r="AJ317" s="5"/>
      <c r="AK317" s="5"/>
      <c r="AL317" s="5"/>
      <c r="AM317" s="5"/>
      <c r="AN317" s="9"/>
      <c r="AP317" s="10"/>
      <c r="AQ317" s="5"/>
      <c r="AR317" s="5"/>
      <c r="AS317" s="5"/>
      <c r="AT317" s="5"/>
      <c r="AU317" s="5"/>
      <c r="AV317" s="9"/>
      <c r="AX317" s="10"/>
      <c r="AY317" s="5"/>
      <c r="AZ317" s="5"/>
      <c r="BA317" s="5"/>
      <c r="BB317" s="5"/>
      <c r="BC317" s="5"/>
      <c r="BD317" s="9"/>
      <c r="BE317" s="4"/>
      <c r="BF317" s="2"/>
      <c r="BG317" s="10"/>
      <c r="BH317" s="5"/>
      <c r="BI317" s="5"/>
      <c r="BJ317" s="5"/>
      <c r="BK317" s="5"/>
      <c r="BL317" s="5"/>
      <c r="BM317" s="9"/>
      <c r="BN317" s="4"/>
      <c r="BO317" s="2"/>
      <c r="BP317" s="10"/>
      <c r="BQ317" s="5"/>
      <c r="BR317" s="5"/>
      <c r="BS317" s="5"/>
      <c r="BT317" s="5"/>
      <c r="BU317" s="5"/>
      <c r="BV317" s="9"/>
      <c r="BW317" s="4"/>
      <c r="BX317" s="2"/>
      <c r="BY317" s="10"/>
      <c r="BZ317" s="5"/>
      <c r="CA317" s="5"/>
      <c r="CB317" s="5"/>
      <c r="CC317" s="5"/>
      <c r="CD317" s="5"/>
      <c r="CE317" s="9"/>
      <c r="CF317" s="4"/>
      <c r="CG317" s="2"/>
      <c r="CH317" s="10"/>
      <c r="CI317" s="5"/>
      <c r="CJ317" s="5"/>
      <c r="CK317" s="5"/>
      <c r="CL317" s="5"/>
      <c r="CM317" s="5"/>
      <c r="CN317" s="9"/>
      <c r="CQ317" s="10"/>
      <c r="CR317" s="5"/>
      <c r="CS317" s="5"/>
      <c r="CT317" s="5"/>
      <c r="CU317" s="5"/>
      <c r="CV317" s="5"/>
      <c r="CW317" s="9"/>
    </row>
    <row r="318" spans="2:101">
      <c r="B318" s="10"/>
      <c r="C318" s="5">
        <f>IF(D318&gt;F318,1,0)+IF(D319&gt;F319,1,0)+IF(D320&gt;F320,1,0)+IF(D321&gt;F321,1,0)+IF(D322&gt;F322,1,0)+IF(D323&gt;F323,1,0)</f>
        <v>0</v>
      </c>
      <c r="D318" s="5"/>
      <c r="E318" s="5" t="s">
        <v>0</v>
      </c>
      <c r="F318" s="5"/>
      <c r="G318" s="5">
        <f>IF(D318&lt;F318,1,0)+IF(D319&lt;F319,1,0)+IF(D320&lt;F320,1,0)+IF(D321&lt;F321,1,0)+IF(D322&lt;F322,1,0)+IF(D323&lt;F323,1,0)</f>
        <v>0</v>
      </c>
      <c r="H318" s="9"/>
      <c r="I318" s="4"/>
      <c r="J318" s="10"/>
      <c r="K318" s="5">
        <f>IF(L318&gt;N318,1,0)+IF(L319&gt;N319,1,0)+IF(L320&gt;N320,1,0)+IF(L321&gt;N321,1,0)+IF(L322&gt;N322,1,0)+IF(L323&gt;N323,1,0)</f>
        <v>0</v>
      </c>
      <c r="L318" s="5"/>
      <c r="M318" s="5" t="s">
        <v>0</v>
      </c>
      <c r="N318" s="5"/>
      <c r="O318" s="5">
        <f>IF(L318&lt;N318,1,0)+IF(L319&lt;N319,1,0)+IF(L320&lt;N320,1,0)+IF(L321&lt;N321,1,0)+IF(L322&lt;N322,1,0)+IF(L323&lt;N323,1,0)</f>
        <v>0</v>
      </c>
      <c r="P318" s="9"/>
      <c r="Q318" s="4"/>
      <c r="R318" s="10"/>
      <c r="S318" s="5">
        <f>IF(T318&gt;V318,1,0)+IF(T319&gt;V319,1,0)+IF(T320&gt;V320,1,0)+IF(T321&gt;V321,1,0)+IF(T322&gt;V322,1,0)+IF(T323&gt;V323,1,0)</f>
        <v>0</v>
      </c>
      <c r="T318" s="5"/>
      <c r="U318" s="5" t="s">
        <v>0</v>
      </c>
      <c r="V318" s="5"/>
      <c r="W318" s="5">
        <f>IF(T318&lt;V318,1,0)+IF(T319&lt;V319,1,0)+IF(T320&lt;V320,1,0)+IF(T321&lt;V321,1,0)+IF(T322&lt;V322,1,0)+IF(T323&lt;V323,1,0)</f>
        <v>0</v>
      </c>
      <c r="X318" s="9"/>
      <c r="Y318" s="4"/>
      <c r="Z318" s="10"/>
      <c r="AA318" s="5">
        <f>IF(AB318&gt;AD318,1,0)+IF(AB319&gt;AD319,1,0)+IF(AB320&gt;AD320,1,0)+IF(AB321&gt;AD321,1,0)+IF(AB322&gt;AD322,1,0)+IF(AB323&gt;AD323,1,0)</f>
        <v>0</v>
      </c>
      <c r="AB318" s="5"/>
      <c r="AC318" s="5" t="s">
        <v>0</v>
      </c>
      <c r="AD318" s="5"/>
      <c r="AE318" s="5">
        <f>IF(AB318&lt;AD318,1,0)+IF(AB319&lt;AD319,1,0)+IF(AB320&lt;AD320,1,0)+IF(AB321&lt;AD321,1,0)+IF(AB322&lt;AD322,1,0)+IF(AB323&lt;AD323,1,0)</f>
        <v>0</v>
      </c>
      <c r="AF318" s="9"/>
      <c r="AG318" s="4"/>
      <c r="AH318" s="10"/>
      <c r="AI318" s="5">
        <f>IF(AJ318&gt;AL318,1,0)+IF(AJ319&gt;AL319,1,0)+IF(AJ320&gt;AL320,1,0)+IF(AJ321&gt;AL321,1,0)+IF(AJ322&gt;AL322,1,0)+IF(AJ323&gt;AL323,1,0)</f>
        <v>0</v>
      </c>
      <c r="AJ318" s="5"/>
      <c r="AK318" s="5" t="s">
        <v>0</v>
      </c>
      <c r="AL318" s="5"/>
      <c r="AM318" s="5">
        <f>IF(AJ318&lt;AL318,1,0)+IF(AJ319&lt;AL319,1,0)+IF(AJ320&lt;AL320,1,0)+IF(AJ321&lt;AL321,1,0)+IF(AJ322&lt;AL322,1,0)+IF(AJ323&lt;AL323,1,0)</f>
        <v>0</v>
      </c>
      <c r="AN318" s="9"/>
      <c r="AP318" s="10"/>
      <c r="AQ318" s="5">
        <f>IF(AR318&gt;AT318,1,0)+IF(AR319&gt;AT319,1,0)+IF(AR320&gt;AT320,1,0)+IF(AR321&gt;AT321,1,0)+IF(AR322&gt;AT322,1,0)+IF(AR323&gt;AT323,1,0)</f>
        <v>0</v>
      </c>
      <c r="AR318" s="5"/>
      <c r="AS318" s="5" t="s">
        <v>0</v>
      </c>
      <c r="AT318" s="5"/>
      <c r="AU318" s="5">
        <f>IF(AR318&lt;AT318,1,0)+IF(AR319&lt;AT319,1,0)+IF(AR320&lt;AT320,1,0)+IF(AR321&lt;AT321,1,0)+IF(AR322&lt;AT322,1,0)+IF(AR323&lt;AT323,1,0)</f>
        <v>0</v>
      </c>
      <c r="AV318" s="9"/>
      <c r="AX318" s="10"/>
      <c r="AY318" s="5">
        <f>IF(AZ318&gt;BB318,1,0)+IF(AZ319&gt;BB319,1,0)+IF(AZ320&gt;BB320,1,0)+IF(AZ321&gt;BB321,1,0)+IF(AZ322&gt;BB322,1,0)+IF(AZ323&gt;BB323,1,0)</f>
        <v>0</v>
      </c>
      <c r="AZ318" s="5"/>
      <c r="BA318" s="5" t="s">
        <v>0</v>
      </c>
      <c r="BB318" s="5"/>
      <c r="BC318" s="5">
        <f>IF(AZ318&lt;BB318,1,0)+IF(AZ319&lt;BB319,1,0)+IF(AZ320&lt;BB320,1,0)+IF(AZ321&lt;BB321,1,0)+IF(AZ322&lt;BB322,1,0)+IF(AZ323&lt;BB323,1,0)</f>
        <v>0</v>
      </c>
      <c r="BD318" s="9"/>
      <c r="BE318" s="4"/>
      <c r="BF318" s="2"/>
      <c r="BG318" s="10"/>
      <c r="BH318" s="5">
        <f>IF(BI318&gt;BK318,1,0)+IF(BI319&gt;BK319,1,0)+IF(BI320&gt;BK320,1,0)+IF(BI321&gt;BK321,1,0)+IF(BI322&gt;BK322,1,0)+IF(BI323&gt;BK323,1,0)</f>
        <v>0</v>
      </c>
      <c r="BI318" s="5"/>
      <c r="BJ318" s="5" t="s">
        <v>0</v>
      </c>
      <c r="BK318" s="5"/>
      <c r="BL318" s="5">
        <f>IF(BI318&lt;BK318,1,0)+IF(BI319&lt;BK319,1,0)+IF(BI320&lt;BK320,1,0)+IF(BI321&lt;BK321,1,0)+IF(BI322&lt;BK322,1,0)+IF(BI323&lt;BK323,1,0)</f>
        <v>0</v>
      </c>
      <c r="BM318" s="9"/>
      <c r="BN318" s="4"/>
      <c r="BO318" s="2"/>
      <c r="BP318" s="10"/>
      <c r="BQ318" s="5">
        <f>IF(BR318&gt;BT318,1,0)+IF(BR319&gt;BT319,1,0)+IF(BR320&gt;BT320,1,0)+IF(BR321&gt;BT321,1,0)+IF(BR322&gt;BT322,1,0)+IF(BR323&gt;BT323,1,0)</f>
        <v>0</v>
      </c>
      <c r="BR318" s="5"/>
      <c r="BS318" s="5" t="s">
        <v>0</v>
      </c>
      <c r="BT318" s="5"/>
      <c r="BU318" s="5">
        <f>IF(BR318&lt;BT318,1,0)+IF(BR319&lt;BT319,1,0)+IF(BR320&lt;BT320,1,0)+IF(BR321&lt;BT321,1,0)+IF(BR322&lt;BT322,1,0)+IF(BR323&lt;BT323,1,0)</f>
        <v>0</v>
      </c>
      <c r="BV318" s="9"/>
      <c r="BW318" s="4"/>
      <c r="BX318" s="2"/>
      <c r="BY318" s="10"/>
      <c r="BZ318" s="5">
        <f>IF(CA318&gt;CC318,1,0)+IF(CA319&gt;CC319,1,0)+IF(CA320&gt;CC320,1,0)+IF(CA321&gt;CC321,1,0)+IF(CA322&gt;CC322,1,0)+IF(CA323&gt;CC323,1,0)</f>
        <v>0</v>
      </c>
      <c r="CA318" s="5"/>
      <c r="CB318" s="5" t="s">
        <v>0</v>
      </c>
      <c r="CC318" s="5"/>
      <c r="CD318" s="5">
        <f>IF(CA318&lt;CC318,1,0)+IF(CA319&lt;CC319,1,0)+IF(CA320&lt;CC320,1,0)+IF(CA321&lt;CC321,1,0)+IF(CA322&lt;CC322,1,0)+IF(CA323&lt;CC323,1,0)</f>
        <v>0</v>
      </c>
      <c r="CE318" s="9"/>
      <c r="CF318" s="4"/>
      <c r="CG318" s="2"/>
      <c r="CH318" s="10"/>
      <c r="CI318" s="5">
        <f>IF(CJ318&gt;CL318,1,0)+IF(CJ319&gt;CL319,1,0)+IF(CJ320&gt;CL320,1,0)+IF(CJ321&gt;CL321,1,0)+IF(CJ322&gt;CL322,1,0)+IF(CJ323&gt;CL323,1,0)</f>
        <v>0</v>
      </c>
      <c r="CJ318" s="5"/>
      <c r="CK318" s="5" t="s">
        <v>0</v>
      </c>
      <c r="CL318" s="5"/>
      <c r="CM318" s="5">
        <f>IF(CJ318&lt;CL318,1,0)+IF(CJ319&lt;CL319,1,0)+IF(CJ320&lt;CL320,1,0)+IF(CJ321&lt;CL321,1,0)+IF(CJ322&lt;CL322,1,0)+IF(CJ323&lt;CL323,1,0)</f>
        <v>0</v>
      </c>
      <c r="CN318" s="9"/>
      <c r="CQ318" s="10"/>
      <c r="CR318" s="5"/>
      <c r="CS318" s="5"/>
      <c r="CT318" s="5"/>
      <c r="CU318" s="5"/>
      <c r="CV318" s="5"/>
      <c r="CW318" s="9"/>
    </row>
    <row r="319" spans="2:101">
      <c r="B319" s="10"/>
      <c r="C319" s="5"/>
      <c r="D319" s="5"/>
      <c r="E319" s="5" t="s">
        <v>0</v>
      </c>
      <c r="F319" s="5"/>
      <c r="G319" s="5"/>
      <c r="H319" s="9"/>
      <c r="I319" s="4"/>
      <c r="J319" s="10"/>
      <c r="K319" s="5"/>
      <c r="L319" s="5"/>
      <c r="M319" s="5" t="s">
        <v>0</v>
      </c>
      <c r="N319" s="5"/>
      <c r="O319" s="5"/>
      <c r="P319" s="9"/>
      <c r="Q319" s="4"/>
      <c r="R319" s="10"/>
      <c r="S319" s="5"/>
      <c r="T319" s="5"/>
      <c r="U319" s="5" t="s">
        <v>0</v>
      </c>
      <c r="V319" s="5"/>
      <c r="W319" s="5"/>
      <c r="X319" s="9"/>
      <c r="Y319" s="4"/>
      <c r="Z319" s="10"/>
      <c r="AA319" s="5"/>
      <c r="AB319" s="5"/>
      <c r="AC319" s="5" t="s">
        <v>0</v>
      </c>
      <c r="AD319" s="5"/>
      <c r="AE319" s="5"/>
      <c r="AF319" s="9"/>
      <c r="AG319" s="4"/>
      <c r="AH319" s="10"/>
      <c r="AI319" s="5"/>
      <c r="AJ319" s="5"/>
      <c r="AK319" s="5" t="s">
        <v>0</v>
      </c>
      <c r="AL319" s="5"/>
      <c r="AM319" s="5"/>
      <c r="AN319" s="9"/>
      <c r="AP319" s="10"/>
      <c r="AQ319" s="5"/>
      <c r="AR319" s="5"/>
      <c r="AS319" s="5" t="s">
        <v>0</v>
      </c>
      <c r="AT319" s="5"/>
      <c r="AU319" s="5"/>
      <c r="AV319" s="9"/>
      <c r="AX319" s="10"/>
      <c r="AY319" s="5"/>
      <c r="AZ319" s="5"/>
      <c r="BA319" s="5" t="s">
        <v>0</v>
      </c>
      <c r="BB319" s="5"/>
      <c r="BC319" s="5"/>
      <c r="BD319" s="9"/>
      <c r="BE319" s="4"/>
      <c r="BF319" s="2"/>
      <c r="BG319" s="10"/>
      <c r="BH319" s="5"/>
      <c r="BI319" s="5"/>
      <c r="BJ319" s="5" t="s">
        <v>0</v>
      </c>
      <c r="BK319" s="5"/>
      <c r="BL319" s="5"/>
      <c r="BM319" s="9"/>
      <c r="BN319" s="4"/>
      <c r="BO319" s="2"/>
      <c r="BP319" s="10"/>
      <c r="BQ319" s="5"/>
      <c r="BR319" s="5"/>
      <c r="BS319" s="5" t="s">
        <v>0</v>
      </c>
      <c r="BT319" s="5"/>
      <c r="BU319" s="5"/>
      <c r="BV319" s="9"/>
      <c r="BW319" s="4"/>
      <c r="BX319" s="2"/>
      <c r="BY319" s="10"/>
      <c r="BZ319" s="5"/>
      <c r="CA319" s="5"/>
      <c r="CB319" s="5" t="s">
        <v>0</v>
      </c>
      <c r="CC319" s="5"/>
      <c r="CD319" s="5"/>
      <c r="CE319" s="9"/>
      <c r="CF319" s="4"/>
      <c r="CG319" s="2"/>
      <c r="CH319" s="10"/>
      <c r="CI319" s="5"/>
      <c r="CJ319" s="5"/>
      <c r="CK319" s="5" t="s">
        <v>0</v>
      </c>
      <c r="CL319" s="5"/>
      <c r="CM319" s="5"/>
      <c r="CN319" s="9"/>
      <c r="CQ319" s="10"/>
      <c r="CR319" s="5"/>
      <c r="CS319" s="5"/>
      <c r="CT319" s="5"/>
      <c r="CU319" s="5"/>
      <c r="CV319" s="5"/>
      <c r="CW319" s="9"/>
    </row>
    <row r="320" spans="2:101">
      <c r="B320" s="10"/>
      <c r="C320" s="5"/>
      <c r="D320" s="5"/>
      <c r="E320" s="5" t="s">
        <v>0</v>
      </c>
      <c r="F320" s="5"/>
      <c r="G320" s="5"/>
      <c r="H320" s="9"/>
      <c r="I320" s="4"/>
      <c r="J320" s="10"/>
      <c r="K320" s="5"/>
      <c r="L320" s="5"/>
      <c r="M320" s="5" t="s">
        <v>0</v>
      </c>
      <c r="N320" s="5"/>
      <c r="O320" s="5"/>
      <c r="P320" s="9"/>
      <c r="Q320" s="4"/>
      <c r="R320" s="10"/>
      <c r="S320" s="5"/>
      <c r="T320" s="5"/>
      <c r="U320" s="5" t="s">
        <v>0</v>
      </c>
      <c r="V320" s="5"/>
      <c r="W320" s="5"/>
      <c r="X320" s="9"/>
      <c r="Y320" s="4"/>
      <c r="Z320" s="10"/>
      <c r="AA320" s="5"/>
      <c r="AB320" s="5"/>
      <c r="AC320" s="5" t="s">
        <v>0</v>
      </c>
      <c r="AD320" s="5"/>
      <c r="AE320" s="5"/>
      <c r="AF320" s="9"/>
      <c r="AG320" s="4"/>
      <c r="AH320" s="10"/>
      <c r="AI320" s="5"/>
      <c r="AJ320" s="5"/>
      <c r="AK320" s="5" t="s">
        <v>0</v>
      </c>
      <c r="AL320" s="5"/>
      <c r="AM320" s="5"/>
      <c r="AN320" s="9"/>
      <c r="AP320" s="10"/>
      <c r="AQ320" s="5"/>
      <c r="AR320" s="5"/>
      <c r="AS320" s="5" t="s">
        <v>0</v>
      </c>
      <c r="AT320" s="5"/>
      <c r="AU320" s="5"/>
      <c r="AV320" s="9"/>
      <c r="AX320" s="10"/>
      <c r="AY320" s="5"/>
      <c r="AZ320" s="5"/>
      <c r="BA320" s="5" t="s">
        <v>0</v>
      </c>
      <c r="BB320" s="5"/>
      <c r="BC320" s="5"/>
      <c r="BD320" s="9"/>
      <c r="BE320" s="4"/>
      <c r="BF320" s="2"/>
      <c r="BG320" s="10"/>
      <c r="BH320" s="5"/>
      <c r="BI320" s="5"/>
      <c r="BJ320" s="5" t="s">
        <v>0</v>
      </c>
      <c r="BK320" s="5"/>
      <c r="BL320" s="5"/>
      <c r="BM320" s="9"/>
      <c r="BN320" s="4"/>
      <c r="BO320" s="2"/>
      <c r="BP320" s="10"/>
      <c r="BQ320" s="5"/>
      <c r="BR320" s="5"/>
      <c r="BS320" s="5" t="s">
        <v>0</v>
      </c>
      <c r="BT320" s="5"/>
      <c r="BU320" s="5"/>
      <c r="BV320" s="9"/>
      <c r="BW320" s="4"/>
      <c r="BX320" s="2"/>
      <c r="BY320" s="10"/>
      <c r="BZ320" s="5"/>
      <c r="CA320" s="5"/>
      <c r="CB320" s="5" t="s">
        <v>0</v>
      </c>
      <c r="CC320" s="5"/>
      <c r="CD320" s="5"/>
      <c r="CE320" s="9"/>
      <c r="CF320" s="4"/>
      <c r="CG320" s="2"/>
      <c r="CH320" s="10"/>
      <c r="CI320" s="5"/>
      <c r="CJ320" s="5"/>
      <c r="CK320" s="5" t="s">
        <v>0</v>
      </c>
      <c r="CL320" s="5"/>
      <c r="CM320" s="5"/>
      <c r="CN320" s="9"/>
      <c r="CQ320" s="10"/>
      <c r="CR320" s="5"/>
      <c r="CS320" s="5"/>
      <c r="CT320" s="5"/>
      <c r="CU320" s="5"/>
      <c r="CV320" s="5"/>
      <c r="CW320" s="9"/>
    </row>
    <row r="321" spans="2:101">
      <c r="B321" s="10"/>
      <c r="C321" s="5"/>
      <c r="D321" s="5"/>
      <c r="E321" s="5" t="s">
        <v>0</v>
      </c>
      <c r="F321" s="5"/>
      <c r="G321" s="5"/>
      <c r="H321" s="9"/>
      <c r="I321" s="4"/>
      <c r="J321" s="10"/>
      <c r="K321" s="5"/>
      <c r="L321" s="5"/>
      <c r="M321" s="5" t="s">
        <v>0</v>
      </c>
      <c r="N321" s="5"/>
      <c r="O321" s="5"/>
      <c r="P321" s="9"/>
      <c r="Q321" s="4"/>
      <c r="R321" s="10"/>
      <c r="S321" s="5"/>
      <c r="T321" s="5"/>
      <c r="U321" s="5" t="s">
        <v>0</v>
      </c>
      <c r="V321" s="5"/>
      <c r="W321" s="5"/>
      <c r="X321" s="9"/>
      <c r="Y321" s="4"/>
      <c r="Z321" s="10"/>
      <c r="AA321" s="5"/>
      <c r="AB321" s="5"/>
      <c r="AC321" s="5" t="s">
        <v>0</v>
      </c>
      <c r="AD321" s="5"/>
      <c r="AE321" s="5"/>
      <c r="AF321" s="9"/>
      <c r="AG321" s="4"/>
      <c r="AH321" s="10"/>
      <c r="AI321" s="5"/>
      <c r="AJ321" s="5"/>
      <c r="AK321" s="5" t="s">
        <v>0</v>
      </c>
      <c r="AL321" s="5"/>
      <c r="AM321" s="5"/>
      <c r="AN321" s="9"/>
      <c r="AP321" s="10"/>
      <c r="AQ321" s="5"/>
      <c r="AR321" s="5"/>
      <c r="AS321" s="5" t="s">
        <v>0</v>
      </c>
      <c r="AT321" s="5"/>
      <c r="AU321" s="5"/>
      <c r="AV321" s="9"/>
      <c r="AX321" s="10"/>
      <c r="AY321" s="5"/>
      <c r="AZ321" s="5"/>
      <c r="BA321" s="5" t="s">
        <v>0</v>
      </c>
      <c r="BB321" s="5"/>
      <c r="BC321" s="5"/>
      <c r="BD321" s="9"/>
      <c r="BE321" s="4"/>
      <c r="BF321" s="2"/>
      <c r="BG321" s="10"/>
      <c r="BH321" s="5"/>
      <c r="BI321" s="5"/>
      <c r="BJ321" s="5" t="s">
        <v>0</v>
      </c>
      <c r="BK321" s="5"/>
      <c r="BL321" s="5"/>
      <c r="BM321" s="9"/>
      <c r="BN321" s="4"/>
      <c r="BO321" s="2"/>
      <c r="BP321" s="10"/>
      <c r="BQ321" s="5"/>
      <c r="BR321" s="5"/>
      <c r="BS321" s="5" t="s">
        <v>0</v>
      </c>
      <c r="BT321" s="5"/>
      <c r="BU321" s="5"/>
      <c r="BV321" s="9"/>
      <c r="BW321" s="4"/>
      <c r="BX321" s="2"/>
      <c r="BY321" s="10"/>
      <c r="BZ321" s="5"/>
      <c r="CA321" s="5"/>
      <c r="CB321" s="5" t="s">
        <v>0</v>
      </c>
      <c r="CC321" s="5"/>
      <c r="CD321" s="5"/>
      <c r="CE321" s="9"/>
      <c r="CF321" s="4"/>
      <c r="CG321" s="2"/>
      <c r="CH321" s="10"/>
      <c r="CI321" s="5"/>
      <c r="CJ321" s="5"/>
      <c r="CK321" s="5" t="s">
        <v>0</v>
      </c>
      <c r="CL321" s="5"/>
      <c r="CM321" s="5"/>
      <c r="CN321" s="9"/>
      <c r="CQ321" s="10"/>
      <c r="CR321" s="5"/>
      <c r="CS321" s="5"/>
      <c r="CT321" s="5"/>
      <c r="CU321" s="5"/>
      <c r="CV321" s="5"/>
      <c r="CW321" s="9"/>
    </row>
    <row r="322" spans="2:101">
      <c r="B322" s="10"/>
      <c r="C322" s="5"/>
      <c r="D322" s="5"/>
      <c r="E322" s="5" t="s">
        <v>0</v>
      </c>
      <c r="F322" s="5"/>
      <c r="G322" s="5"/>
      <c r="H322" s="9"/>
      <c r="I322" s="4"/>
      <c r="J322" s="10"/>
      <c r="K322" s="5"/>
      <c r="L322" s="5"/>
      <c r="M322" s="5" t="s">
        <v>0</v>
      </c>
      <c r="N322" s="5"/>
      <c r="O322" s="5"/>
      <c r="P322" s="9"/>
      <c r="Q322" s="4"/>
      <c r="R322" s="10"/>
      <c r="S322" s="5"/>
      <c r="T322" s="5"/>
      <c r="U322" s="5" t="s">
        <v>0</v>
      </c>
      <c r="V322" s="5"/>
      <c r="W322" s="5"/>
      <c r="X322" s="9"/>
      <c r="Y322" s="4"/>
      <c r="Z322" s="10"/>
      <c r="AA322" s="5"/>
      <c r="AB322" s="5"/>
      <c r="AC322" s="5" t="s">
        <v>0</v>
      </c>
      <c r="AD322" s="5"/>
      <c r="AE322" s="5"/>
      <c r="AF322" s="9"/>
      <c r="AG322" s="4"/>
      <c r="AH322" s="10"/>
      <c r="AI322" s="5"/>
      <c r="AJ322" s="5"/>
      <c r="AK322" s="5" t="s">
        <v>0</v>
      </c>
      <c r="AL322" s="5"/>
      <c r="AM322" s="5"/>
      <c r="AN322" s="9"/>
      <c r="AP322" s="10"/>
      <c r="AQ322" s="5"/>
      <c r="AR322" s="5"/>
      <c r="AS322" s="5" t="s">
        <v>0</v>
      </c>
      <c r="AT322" s="5"/>
      <c r="AU322" s="5"/>
      <c r="AV322" s="9"/>
      <c r="AX322" s="10"/>
      <c r="AY322" s="5"/>
      <c r="AZ322" s="5"/>
      <c r="BA322" s="5" t="s">
        <v>0</v>
      </c>
      <c r="BB322" s="5"/>
      <c r="BC322" s="5"/>
      <c r="BD322" s="9"/>
      <c r="BE322" s="4"/>
      <c r="BF322" s="2"/>
      <c r="BG322" s="10"/>
      <c r="BH322" s="5"/>
      <c r="BI322" s="5"/>
      <c r="BJ322" s="5" t="s">
        <v>0</v>
      </c>
      <c r="BK322" s="5"/>
      <c r="BL322" s="5"/>
      <c r="BM322" s="9"/>
      <c r="BN322" s="4"/>
      <c r="BO322" s="2"/>
      <c r="BP322" s="10"/>
      <c r="BQ322" s="5"/>
      <c r="BR322" s="5"/>
      <c r="BS322" s="5" t="s">
        <v>0</v>
      </c>
      <c r="BT322" s="5"/>
      <c r="BU322" s="5"/>
      <c r="BV322" s="9"/>
      <c r="BW322" s="4"/>
      <c r="BX322" s="2"/>
      <c r="BY322" s="10"/>
      <c r="BZ322" s="5"/>
      <c r="CA322" s="5"/>
      <c r="CB322" s="5" t="s">
        <v>0</v>
      </c>
      <c r="CC322" s="5"/>
      <c r="CD322" s="5"/>
      <c r="CE322" s="9"/>
      <c r="CF322" s="4"/>
      <c r="CG322" s="2"/>
      <c r="CH322" s="10"/>
      <c r="CI322" s="5"/>
      <c r="CJ322" s="5"/>
      <c r="CK322" s="5" t="s">
        <v>0</v>
      </c>
      <c r="CL322" s="5"/>
      <c r="CM322" s="5"/>
      <c r="CN322" s="9"/>
      <c r="CQ322" s="10"/>
      <c r="CR322" s="5"/>
      <c r="CS322" s="5"/>
      <c r="CT322" s="5"/>
      <c r="CU322" s="5"/>
      <c r="CV322" s="5"/>
      <c r="CW322" s="9"/>
    </row>
    <row r="323" spans="2:101">
      <c r="B323" s="10"/>
      <c r="C323" s="5"/>
      <c r="D323" s="5"/>
      <c r="E323" s="5"/>
      <c r="F323" s="5"/>
      <c r="G323" s="5"/>
      <c r="H323" s="9"/>
      <c r="I323" s="4"/>
      <c r="J323" s="10"/>
      <c r="K323" s="5"/>
      <c r="L323" s="5"/>
      <c r="M323" s="5"/>
      <c r="N323" s="5"/>
      <c r="O323" s="5"/>
      <c r="P323" s="9"/>
      <c r="Q323" s="4"/>
      <c r="R323" s="10"/>
      <c r="S323" s="5"/>
      <c r="T323" s="5"/>
      <c r="U323" s="5"/>
      <c r="V323" s="5"/>
      <c r="W323" s="5"/>
      <c r="X323" s="9"/>
      <c r="Y323" s="4"/>
      <c r="Z323" s="10"/>
      <c r="AA323" s="5"/>
      <c r="AB323" s="5"/>
      <c r="AC323" s="5"/>
      <c r="AD323" s="5"/>
      <c r="AE323" s="5"/>
      <c r="AF323" s="9"/>
      <c r="AG323" s="4"/>
      <c r="AH323" s="10"/>
      <c r="AI323" s="5"/>
      <c r="AJ323" s="5"/>
      <c r="AK323" s="5"/>
      <c r="AL323" s="5"/>
      <c r="AM323" s="5"/>
      <c r="AN323" s="9"/>
      <c r="AP323" s="10"/>
      <c r="AQ323" s="5"/>
      <c r="AR323" s="5"/>
      <c r="AS323" s="5"/>
      <c r="AT323" s="5"/>
      <c r="AU323" s="5"/>
      <c r="AV323" s="9"/>
      <c r="AX323" s="10"/>
      <c r="AY323" s="5"/>
      <c r="AZ323" s="5"/>
      <c r="BA323" s="5"/>
      <c r="BB323" s="5"/>
      <c r="BC323" s="5"/>
      <c r="BD323" s="9"/>
      <c r="BE323" s="4"/>
      <c r="BF323" s="2"/>
      <c r="BG323" s="10"/>
      <c r="BH323" s="5"/>
      <c r="BI323" s="5"/>
      <c r="BJ323" s="5"/>
      <c r="BK323" s="5"/>
      <c r="BL323" s="5"/>
      <c r="BM323" s="9"/>
      <c r="BN323" s="4"/>
      <c r="BO323" s="2"/>
      <c r="BP323" s="10"/>
      <c r="BQ323" s="5"/>
      <c r="BR323" s="5"/>
      <c r="BS323" s="5"/>
      <c r="BT323" s="5"/>
      <c r="BU323" s="5"/>
      <c r="BV323" s="9"/>
      <c r="BW323" s="4"/>
      <c r="BX323" s="2"/>
      <c r="BY323" s="10"/>
      <c r="BZ323" s="5"/>
      <c r="CA323" s="5"/>
      <c r="CB323" s="5"/>
      <c r="CC323" s="5"/>
      <c r="CD323" s="5"/>
      <c r="CE323" s="9"/>
      <c r="CF323" s="4"/>
      <c r="CG323" s="2"/>
      <c r="CH323" s="10"/>
      <c r="CI323" s="5"/>
      <c r="CJ323" s="5"/>
      <c r="CK323" s="5"/>
      <c r="CL323" s="5"/>
      <c r="CM323" s="5"/>
      <c r="CN323" s="9"/>
      <c r="CQ323" s="10"/>
      <c r="CR323" s="5"/>
      <c r="CS323" s="5"/>
      <c r="CT323" s="5"/>
      <c r="CU323" s="5"/>
      <c r="CV323" s="5"/>
      <c r="CW323" s="9"/>
    </row>
    <row r="324" spans="2:101">
      <c r="B324" s="10"/>
      <c r="C324" s="5">
        <f>IF(D324&gt;F324,1,0)+IF(D325&gt;F325,1,0)+IF(D326&gt;F326,1,0)+IF(D327&gt;F327,1,0)+IF(D328&gt;F328,1,0)+IF(D329&gt;F329,1,0)</f>
        <v>0</v>
      </c>
      <c r="D324" s="5"/>
      <c r="E324" s="5" t="s">
        <v>0</v>
      </c>
      <c r="F324" s="5"/>
      <c r="G324" s="5">
        <f>IF(D324&lt;F324,1,0)+IF(D325&lt;F325,1,0)+IF(D326&lt;F326,1,0)+IF(D327&lt;F327,1,0)+IF(D328&lt;F328,1,0)+IF(D329&lt;F329,1,0)</f>
        <v>0</v>
      </c>
      <c r="H324" s="9"/>
      <c r="I324" s="4"/>
      <c r="J324" s="10"/>
      <c r="K324" s="5">
        <f>IF(L324&gt;N324,1,0)+IF(L325&gt;N325,1,0)+IF(L326&gt;N326,1,0)+IF(L327&gt;N327,1,0)+IF(L328&gt;N328,1,0)+IF(L329&gt;N329,1,0)</f>
        <v>0</v>
      </c>
      <c r="L324" s="5"/>
      <c r="M324" s="5" t="s">
        <v>0</v>
      </c>
      <c r="N324" s="5"/>
      <c r="O324" s="5">
        <f>IF(L324&lt;N324,1,0)+IF(L325&lt;N325,1,0)+IF(L326&lt;N326,1,0)+IF(L327&lt;N327,1,0)+IF(L328&lt;N328,1,0)+IF(L329&lt;N329,1,0)</f>
        <v>0</v>
      </c>
      <c r="P324" s="9"/>
      <c r="Q324" s="4"/>
      <c r="R324" s="10"/>
      <c r="S324" s="5">
        <f>IF(T324&gt;V324,1,0)+IF(T325&gt;V325,1,0)+IF(T326&gt;V326,1,0)+IF(T327&gt;V327,1,0)+IF(T328&gt;V328,1,0)+IF(T329&gt;V329,1,0)</f>
        <v>0</v>
      </c>
      <c r="T324" s="5"/>
      <c r="U324" s="5" t="s">
        <v>0</v>
      </c>
      <c r="V324" s="5"/>
      <c r="W324" s="5">
        <f>IF(T324&lt;V324,1,0)+IF(T325&lt;V325,1,0)+IF(T326&lt;V326,1,0)+IF(T327&lt;V327,1,0)+IF(T328&lt;V328,1,0)+IF(T329&lt;V329,1,0)</f>
        <v>0</v>
      </c>
      <c r="X324" s="9"/>
      <c r="Y324" s="4"/>
      <c r="Z324" s="10"/>
      <c r="AA324" s="5">
        <f>IF(AB324&gt;AD324,1,0)+IF(AB325&gt;AD325,1,0)+IF(AB326&gt;AD326,1,0)+IF(AB327&gt;AD327,1,0)+IF(AB328&gt;AD328,1,0)+IF(AB329&gt;AD329,1,0)</f>
        <v>0</v>
      </c>
      <c r="AB324" s="5"/>
      <c r="AC324" s="5" t="s">
        <v>0</v>
      </c>
      <c r="AD324" s="5"/>
      <c r="AE324" s="5">
        <f>IF(AB324&lt;AD324,1,0)+IF(AB325&lt;AD325,1,0)+IF(AB326&lt;AD326,1,0)+IF(AB327&lt;AD327,1,0)+IF(AB328&lt;AD328,1,0)+IF(AB329&lt;AD329,1,0)</f>
        <v>0</v>
      </c>
      <c r="AF324" s="9"/>
      <c r="AG324" s="4"/>
      <c r="AH324" s="10"/>
      <c r="AI324" s="5">
        <f>IF(AJ324&gt;AL324,1,0)+IF(AJ325&gt;AL325,1,0)+IF(AJ326&gt;AL326,1,0)+IF(AJ327&gt;AL327,1,0)+IF(AJ328&gt;AL328,1,0)+IF(AJ329&gt;AL329,1,0)</f>
        <v>0</v>
      </c>
      <c r="AJ324" s="5"/>
      <c r="AK324" s="5" t="s">
        <v>0</v>
      </c>
      <c r="AL324" s="5"/>
      <c r="AM324" s="5">
        <f>IF(AJ324&lt;AL324,1,0)+IF(AJ325&lt;AL325,1,0)+IF(AJ326&lt;AL326,1,0)+IF(AJ327&lt;AL327,1,0)+IF(AJ328&lt;AL328,1,0)+IF(AJ329&lt;AL329,1,0)</f>
        <v>0</v>
      </c>
      <c r="AN324" s="9"/>
      <c r="AP324" s="10"/>
      <c r="AQ324" s="5">
        <f>IF(AR324&gt;AT324,1,0)+IF(AR325&gt;AT325,1,0)+IF(AR326&gt;AT326,1,0)+IF(AR327&gt;AT327,1,0)+IF(AR328&gt;AT328,1,0)+IF(AR329&gt;AT329,1,0)</f>
        <v>0</v>
      </c>
      <c r="AR324" s="5"/>
      <c r="AS324" s="5" t="s">
        <v>0</v>
      </c>
      <c r="AT324" s="5"/>
      <c r="AU324" s="5">
        <f>IF(AR324&lt;AT324,1,0)+IF(AR325&lt;AT325,1,0)+IF(AR326&lt;AT326,1,0)+IF(AR327&lt;AT327,1,0)+IF(AR328&lt;AT328,1,0)+IF(AR329&lt;AT329,1,0)</f>
        <v>0</v>
      </c>
      <c r="AV324" s="9"/>
      <c r="AX324" s="10"/>
      <c r="AY324" s="5">
        <f>IF(AZ324&gt;BB324,1,0)+IF(AZ325&gt;BB325,1,0)+IF(AZ326&gt;BB326,1,0)+IF(AZ327&gt;BB327,1,0)+IF(AZ328&gt;BB328,1,0)+IF(AZ329&gt;BB329,1,0)</f>
        <v>0</v>
      </c>
      <c r="AZ324" s="5"/>
      <c r="BA324" s="5" t="s">
        <v>0</v>
      </c>
      <c r="BB324" s="5"/>
      <c r="BC324" s="5">
        <f>IF(AZ324&lt;BB324,1,0)+IF(AZ325&lt;BB325,1,0)+IF(AZ326&lt;BB326,1,0)+IF(AZ327&lt;BB327,1,0)+IF(AZ328&lt;BB328,1,0)+IF(AZ329&lt;BB329,1,0)</f>
        <v>0</v>
      </c>
      <c r="BD324" s="9"/>
      <c r="BE324" s="4"/>
      <c r="BF324" s="2"/>
      <c r="BG324" s="10"/>
      <c r="BH324" s="5">
        <f>IF(BI324&gt;BK324,1,0)+IF(BI325&gt;BK325,1,0)+IF(BI326&gt;BK326,1,0)+IF(BI327&gt;BK327,1,0)+IF(BI328&gt;BK328,1,0)+IF(BI329&gt;BK329,1,0)</f>
        <v>0</v>
      </c>
      <c r="BI324" s="5"/>
      <c r="BJ324" s="5" t="s">
        <v>0</v>
      </c>
      <c r="BK324" s="5"/>
      <c r="BL324" s="5">
        <f>IF(BI324&lt;BK324,1,0)+IF(BI325&lt;BK325,1,0)+IF(BI326&lt;BK326,1,0)+IF(BI327&lt;BK327,1,0)+IF(BI328&lt;BK328,1,0)+IF(BI329&lt;BK329,1,0)</f>
        <v>0</v>
      </c>
      <c r="BM324" s="9"/>
      <c r="BN324" s="4"/>
      <c r="BO324" s="2"/>
      <c r="BP324" s="10"/>
      <c r="BQ324" s="5">
        <f>IF(BR324&gt;BT324,1,0)+IF(BR325&gt;BT325,1,0)+IF(BR326&gt;BT326,1,0)+IF(BR327&gt;BT327,1,0)+IF(BR328&gt;BT328,1,0)+IF(BR329&gt;BT329,1,0)</f>
        <v>0</v>
      </c>
      <c r="BR324" s="5"/>
      <c r="BS324" s="5" t="s">
        <v>0</v>
      </c>
      <c r="BT324" s="5"/>
      <c r="BU324" s="5">
        <f>IF(BR324&lt;BT324,1,0)+IF(BR325&lt;BT325,1,0)+IF(BR326&lt;BT326,1,0)+IF(BR327&lt;BT327,1,0)+IF(BR328&lt;BT328,1,0)+IF(BR329&lt;BT329,1,0)</f>
        <v>0</v>
      </c>
      <c r="BV324" s="9"/>
      <c r="BW324" s="4"/>
      <c r="BX324" s="2"/>
      <c r="BY324" s="10"/>
      <c r="BZ324" s="5">
        <f>IF(CA324&gt;CC324,1,0)+IF(CA325&gt;CC325,1,0)+IF(CA326&gt;CC326,1,0)+IF(CA327&gt;CC327,1,0)+IF(CA328&gt;CC328,1,0)+IF(CA329&gt;CC329,1,0)</f>
        <v>0</v>
      </c>
      <c r="CA324" s="5"/>
      <c r="CB324" s="5" t="s">
        <v>0</v>
      </c>
      <c r="CC324" s="5"/>
      <c r="CD324" s="5">
        <f>IF(CA324&lt;CC324,1,0)+IF(CA325&lt;CC325,1,0)+IF(CA326&lt;CC326,1,0)+IF(CA327&lt;CC327,1,0)+IF(CA328&lt;CC328,1,0)+IF(CA329&lt;CC329,1,0)</f>
        <v>0</v>
      </c>
      <c r="CE324" s="9"/>
      <c r="CF324" s="4"/>
      <c r="CG324" s="2"/>
      <c r="CH324" s="10"/>
      <c r="CI324" s="5">
        <f>IF(CJ324&gt;CL324,1,0)+IF(CJ325&gt;CL325,1,0)+IF(CJ326&gt;CL326,1,0)+IF(CJ327&gt;CL327,1,0)+IF(CJ328&gt;CL328,1,0)+IF(CJ329&gt;CL329,1,0)</f>
        <v>0</v>
      </c>
      <c r="CJ324" s="5"/>
      <c r="CK324" s="5" t="s">
        <v>0</v>
      </c>
      <c r="CL324" s="5"/>
      <c r="CM324" s="5">
        <f>IF(CJ324&lt;CL324,1,0)+IF(CJ325&lt;CL325,1,0)+IF(CJ326&lt;CL326,1,0)+IF(CJ327&lt;CL327,1,0)+IF(CJ328&lt;CL328,1,0)+IF(CJ329&lt;CL329,1,0)</f>
        <v>0</v>
      </c>
      <c r="CN324" s="9"/>
      <c r="CQ324" s="10"/>
      <c r="CR324" s="5"/>
      <c r="CS324" s="5"/>
      <c r="CT324" s="5"/>
      <c r="CU324" s="5"/>
      <c r="CV324" s="5"/>
      <c r="CW324" s="9"/>
    </row>
    <row r="325" spans="2:101">
      <c r="B325" s="10"/>
      <c r="C325" s="5"/>
      <c r="D325" s="5"/>
      <c r="E325" s="5" t="s">
        <v>0</v>
      </c>
      <c r="F325" s="5"/>
      <c r="G325" s="5"/>
      <c r="H325" s="9"/>
      <c r="I325" s="4"/>
      <c r="J325" s="10"/>
      <c r="K325" s="5"/>
      <c r="L325" s="5"/>
      <c r="M325" s="5" t="s">
        <v>0</v>
      </c>
      <c r="N325" s="5"/>
      <c r="O325" s="5"/>
      <c r="P325" s="9"/>
      <c r="Q325" s="4"/>
      <c r="R325" s="10"/>
      <c r="S325" s="5"/>
      <c r="T325" s="5"/>
      <c r="U325" s="5" t="s">
        <v>0</v>
      </c>
      <c r="V325" s="5"/>
      <c r="W325" s="5"/>
      <c r="X325" s="9"/>
      <c r="Y325" s="4"/>
      <c r="Z325" s="10"/>
      <c r="AA325" s="5"/>
      <c r="AB325" s="5"/>
      <c r="AC325" s="5" t="s">
        <v>0</v>
      </c>
      <c r="AD325" s="5"/>
      <c r="AE325" s="5"/>
      <c r="AF325" s="9"/>
      <c r="AG325" s="4"/>
      <c r="AH325" s="10"/>
      <c r="AI325" s="5"/>
      <c r="AJ325" s="5"/>
      <c r="AK325" s="5" t="s">
        <v>0</v>
      </c>
      <c r="AL325" s="5"/>
      <c r="AM325" s="5"/>
      <c r="AN325" s="9"/>
      <c r="AP325" s="10"/>
      <c r="AQ325" s="5"/>
      <c r="AR325" s="5"/>
      <c r="AS325" s="5" t="s">
        <v>0</v>
      </c>
      <c r="AT325" s="5"/>
      <c r="AU325" s="5"/>
      <c r="AV325" s="9"/>
      <c r="AX325" s="10"/>
      <c r="AY325" s="5"/>
      <c r="AZ325" s="5"/>
      <c r="BA325" s="5" t="s">
        <v>0</v>
      </c>
      <c r="BB325" s="5"/>
      <c r="BC325" s="5"/>
      <c r="BD325" s="9"/>
      <c r="BE325" s="4"/>
      <c r="BF325" s="2"/>
      <c r="BG325" s="10"/>
      <c r="BH325" s="5"/>
      <c r="BI325" s="5"/>
      <c r="BJ325" s="5" t="s">
        <v>0</v>
      </c>
      <c r="BK325" s="5"/>
      <c r="BL325" s="5"/>
      <c r="BM325" s="9"/>
      <c r="BN325" s="4"/>
      <c r="BO325" s="2"/>
      <c r="BP325" s="10"/>
      <c r="BQ325" s="5"/>
      <c r="BR325" s="5"/>
      <c r="BS325" s="5" t="s">
        <v>0</v>
      </c>
      <c r="BT325" s="5"/>
      <c r="BU325" s="5"/>
      <c r="BV325" s="9"/>
      <c r="BW325" s="4"/>
      <c r="BX325" s="2"/>
      <c r="BY325" s="10"/>
      <c r="BZ325" s="5"/>
      <c r="CA325" s="5"/>
      <c r="CB325" s="5" t="s">
        <v>0</v>
      </c>
      <c r="CC325" s="5"/>
      <c r="CD325" s="5"/>
      <c r="CE325" s="9"/>
      <c r="CF325" s="4"/>
      <c r="CG325" s="2"/>
      <c r="CH325" s="10"/>
      <c r="CI325" s="5"/>
      <c r="CJ325" s="5"/>
      <c r="CK325" s="5" t="s">
        <v>0</v>
      </c>
      <c r="CL325" s="5"/>
      <c r="CM325" s="5"/>
      <c r="CN325" s="9"/>
      <c r="CQ325" s="10"/>
      <c r="CR325" s="5"/>
      <c r="CS325" s="5"/>
      <c r="CT325" s="5"/>
      <c r="CU325" s="5"/>
      <c r="CV325" s="5"/>
      <c r="CW325" s="9"/>
    </row>
    <row r="326" spans="2:101">
      <c r="B326" s="10"/>
      <c r="C326" s="5"/>
      <c r="D326" s="5"/>
      <c r="E326" s="5" t="s">
        <v>0</v>
      </c>
      <c r="F326" s="5"/>
      <c r="G326" s="5"/>
      <c r="H326" s="9"/>
      <c r="I326" s="4"/>
      <c r="J326" s="10"/>
      <c r="K326" s="5"/>
      <c r="L326" s="5"/>
      <c r="M326" s="5" t="s">
        <v>0</v>
      </c>
      <c r="N326" s="5"/>
      <c r="O326" s="5"/>
      <c r="P326" s="9"/>
      <c r="Q326" s="4"/>
      <c r="R326" s="10"/>
      <c r="S326" s="5"/>
      <c r="T326" s="5"/>
      <c r="U326" s="5" t="s">
        <v>0</v>
      </c>
      <c r="V326" s="5"/>
      <c r="W326" s="5"/>
      <c r="X326" s="9"/>
      <c r="Y326" s="4"/>
      <c r="Z326" s="10"/>
      <c r="AA326" s="5"/>
      <c r="AB326" s="5"/>
      <c r="AC326" s="5" t="s">
        <v>0</v>
      </c>
      <c r="AD326" s="5"/>
      <c r="AE326" s="5"/>
      <c r="AF326" s="9"/>
      <c r="AG326" s="4"/>
      <c r="AH326" s="10"/>
      <c r="AI326" s="5"/>
      <c r="AJ326" s="5"/>
      <c r="AK326" s="5" t="s">
        <v>0</v>
      </c>
      <c r="AL326" s="5"/>
      <c r="AM326" s="5"/>
      <c r="AN326" s="9"/>
      <c r="AP326" s="10"/>
      <c r="AQ326" s="5"/>
      <c r="AR326" s="5"/>
      <c r="AS326" s="5" t="s">
        <v>0</v>
      </c>
      <c r="AT326" s="5"/>
      <c r="AU326" s="5"/>
      <c r="AV326" s="9"/>
      <c r="AX326" s="10"/>
      <c r="AY326" s="5"/>
      <c r="AZ326" s="5"/>
      <c r="BA326" s="5" t="s">
        <v>0</v>
      </c>
      <c r="BB326" s="5"/>
      <c r="BC326" s="5"/>
      <c r="BD326" s="9"/>
      <c r="BE326" s="4"/>
      <c r="BF326" s="2"/>
      <c r="BG326" s="10"/>
      <c r="BH326" s="5"/>
      <c r="BI326" s="5"/>
      <c r="BJ326" s="5" t="s">
        <v>0</v>
      </c>
      <c r="BK326" s="5"/>
      <c r="BL326" s="5"/>
      <c r="BM326" s="9"/>
      <c r="BN326" s="4"/>
      <c r="BO326" s="2"/>
      <c r="BP326" s="10"/>
      <c r="BQ326" s="5"/>
      <c r="BR326" s="5"/>
      <c r="BS326" s="5" t="s">
        <v>0</v>
      </c>
      <c r="BT326" s="5"/>
      <c r="BU326" s="5"/>
      <c r="BV326" s="9"/>
      <c r="BW326" s="4"/>
      <c r="BX326" s="2"/>
      <c r="BY326" s="10"/>
      <c r="BZ326" s="5"/>
      <c r="CA326" s="5"/>
      <c r="CB326" s="5" t="s">
        <v>0</v>
      </c>
      <c r="CC326" s="5"/>
      <c r="CD326" s="5"/>
      <c r="CE326" s="9"/>
      <c r="CF326" s="4"/>
      <c r="CG326" s="2"/>
      <c r="CH326" s="10"/>
      <c r="CI326" s="5"/>
      <c r="CJ326" s="5"/>
      <c r="CK326" s="5" t="s">
        <v>0</v>
      </c>
      <c r="CL326" s="5"/>
      <c r="CM326" s="5"/>
      <c r="CN326" s="9"/>
      <c r="CQ326" s="10"/>
      <c r="CR326" s="5"/>
      <c r="CS326" s="5"/>
      <c r="CT326" s="5"/>
      <c r="CU326" s="5"/>
      <c r="CV326" s="5"/>
      <c r="CW326" s="9"/>
    </row>
    <row r="327" spans="2:101">
      <c r="B327" s="10"/>
      <c r="C327" s="5"/>
      <c r="D327" s="5"/>
      <c r="E327" s="5" t="s">
        <v>0</v>
      </c>
      <c r="F327" s="5"/>
      <c r="G327" s="5"/>
      <c r="H327" s="9"/>
      <c r="I327" s="4"/>
      <c r="J327" s="10"/>
      <c r="K327" s="5"/>
      <c r="L327" s="5"/>
      <c r="M327" s="5" t="s">
        <v>0</v>
      </c>
      <c r="N327" s="5"/>
      <c r="O327" s="5"/>
      <c r="P327" s="9"/>
      <c r="Q327" s="4"/>
      <c r="R327" s="10"/>
      <c r="S327" s="5"/>
      <c r="T327" s="5"/>
      <c r="U327" s="5" t="s">
        <v>0</v>
      </c>
      <c r="V327" s="5"/>
      <c r="W327" s="5"/>
      <c r="X327" s="9"/>
      <c r="Y327" s="4"/>
      <c r="Z327" s="10"/>
      <c r="AA327" s="5"/>
      <c r="AB327" s="5"/>
      <c r="AC327" s="5" t="s">
        <v>0</v>
      </c>
      <c r="AD327" s="5"/>
      <c r="AE327" s="5"/>
      <c r="AF327" s="9"/>
      <c r="AG327" s="4"/>
      <c r="AH327" s="10"/>
      <c r="AI327" s="5"/>
      <c r="AJ327" s="5"/>
      <c r="AK327" s="5" t="s">
        <v>0</v>
      </c>
      <c r="AL327" s="5"/>
      <c r="AM327" s="5"/>
      <c r="AN327" s="9"/>
      <c r="AP327" s="10"/>
      <c r="AQ327" s="5"/>
      <c r="AR327" s="5"/>
      <c r="AS327" s="5" t="s">
        <v>0</v>
      </c>
      <c r="AT327" s="5"/>
      <c r="AU327" s="5"/>
      <c r="AV327" s="9"/>
      <c r="AX327" s="10"/>
      <c r="AY327" s="5"/>
      <c r="AZ327" s="5"/>
      <c r="BA327" s="5" t="s">
        <v>0</v>
      </c>
      <c r="BB327" s="5"/>
      <c r="BC327" s="5"/>
      <c r="BD327" s="9"/>
      <c r="BE327" s="4"/>
      <c r="BF327" s="2"/>
      <c r="BG327" s="10"/>
      <c r="BH327" s="5"/>
      <c r="BI327" s="5"/>
      <c r="BJ327" s="5" t="s">
        <v>0</v>
      </c>
      <c r="BK327" s="5"/>
      <c r="BL327" s="5"/>
      <c r="BM327" s="9"/>
      <c r="BN327" s="4"/>
      <c r="BO327" s="2"/>
      <c r="BP327" s="10"/>
      <c r="BQ327" s="5"/>
      <c r="BR327" s="5"/>
      <c r="BS327" s="5" t="s">
        <v>0</v>
      </c>
      <c r="BT327" s="5"/>
      <c r="BU327" s="5"/>
      <c r="BV327" s="9"/>
      <c r="BW327" s="4"/>
      <c r="BX327" s="2"/>
      <c r="BY327" s="10"/>
      <c r="BZ327" s="5"/>
      <c r="CA327" s="5"/>
      <c r="CB327" s="5" t="s">
        <v>0</v>
      </c>
      <c r="CC327" s="5"/>
      <c r="CD327" s="5"/>
      <c r="CE327" s="9"/>
      <c r="CF327" s="4"/>
      <c r="CG327" s="2"/>
      <c r="CH327" s="10"/>
      <c r="CI327" s="5"/>
      <c r="CJ327" s="5"/>
      <c r="CK327" s="5" t="s">
        <v>0</v>
      </c>
      <c r="CL327" s="5"/>
      <c r="CM327" s="5"/>
      <c r="CN327" s="9"/>
      <c r="CQ327" s="10"/>
      <c r="CR327" s="5"/>
      <c r="CS327" s="5"/>
      <c r="CT327" s="5"/>
      <c r="CU327" s="5"/>
      <c r="CV327" s="5"/>
      <c r="CW327" s="9"/>
    </row>
    <row r="328" spans="2:101">
      <c r="B328" s="10"/>
      <c r="C328" s="5"/>
      <c r="D328" s="5"/>
      <c r="E328" s="5" t="s">
        <v>0</v>
      </c>
      <c r="F328" s="5"/>
      <c r="G328" s="5"/>
      <c r="H328" s="9"/>
      <c r="I328" s="4"/>
      <c r="J328" s="10"/>
      <c r="K328" s="5"/>
      <c r="L328" s="5"/>
      <c r="M328" s="5" t="s">
        <v>0</v>
      </c>
      <c r="N328" s="5"/>
      <c r="O328" s="5"/>
      <c r="P328" s="9"/>
      <c r="Q328" s="4"/>
      <c r="R328" s="10"/>
      <c r="S328" s="5"/>
      <c r="T328" s="5"/>
      <c r="U328" s="5" t="s">
        <v>0</v>
      </c>
      <c r="V328" s="5"/>
      <c r="W328" s="5"/>
      <c r="X328" s="9"/>
      <c r="Y328" s="4"/>
      <c r="Z328" s="10"/>
      <c r="AA328" s="5"/>
      <c r="AB328" s="5"/>
      <c r="AC328" s="5" t="s">
        <v>0</v>
      </c>
      <c r="AD328" s="5"/>
      <c r="AE328" s="5"/>
      <c r="AF328" s="9"/>
      <c r="AG328" s="4"/>
      <c r="AH328" s="10"/>
      <c r="AI328" s="5"/>
      <c r="AJ328" s="5"/>
      <c r="AK328" s="5" t="s">
        <v>0</v>
      </c>
      <c r="AL328" s="5"/>
      <c r="AM328" s="5"/>
      <c r="AN328" s="9"/>
      <c r="AP328" s="10"/>
      <c r="AQ328" s="5"/>
      <c r="AR328" s="5"/>
      <c r="AS328" s="5" t="s">
        <v>0</v>
      </c>
      <c r="AT328" s="5"/>
      <c r="AU328" s="5"/>
      <c r="AV328" s="9"/>
      <c r="AX328" s="10"/>
      <c r="AY328" s="5"/>
      <c r="AZ328" s="5"/>
      <c r="BA328" s="5" t="s">
        <v>0</v>
      </c>
      <c r="BB328" s="5"/>
      <c r="BC328" s="5"/>
      <c r="BD328" s="9"/>
      <c r="BE328" s="4"/>
      <c r="BF328" s="2"/>
      <c r="BG328" s="10"/>
      <c r="BH328" s="5"/>
      <c r="BI328" s="5"/>
      <c r="BJ328" s="5" t="s">
        <v>0</v>
      </c>
      <c r="BK328" s="5"/>
      <c r="BL328" s="5"/>
      <c r="BM328" s="9"/>
      <c r="BN328" s="4"/>
      <c r="BO328" s="2"/>
      <c r="BP328" s="10"/>
      <c r="BQ328" s="5"/>
      <c r="BR328" s="5"/>
      <c r="BS328" s="5" t="s">
        <v>0</v>
      </c>
      <c r="BT328" s="5"/>
      <c r="BU328" s="5"/>
      <c r="BV328" s="9"/>
      <c r="BW328" s="4"/>
      <c r="BX328" s="2"/>
      <c r="BY328" s="10"/>
      <c r="BZ328" s="5"/>
      <c r="CA328" s="5"/>
      <c r="CB328" s="5" t="s">
        <v>0</v>
      </c>
      <c r="CC328" s="5"/>
      <c r="CD328" s="5"/>
      <c r="CE328" s="9"/>
      <c r="CF328" s="4"/>
      <c r="CG328" s="2"/>
      <c r="CH328" s="10"/>
      <c r="CI328" s="5"/>
      <c r="CJ328" s="5"/>
      <c r="CK328" s="5" t="s">
        <v>0</v>
      </c>
      <c r="CL328" s="5"/>
      <c r="CM328" s="5"/>
      <c r="CN328" s="9"/>
      <c r="CQ328" s="10"/>
      <c r="CR328" s="5"/>
      <c r="CS328" s="5"/>
      <c r="CT328" s="5"/>
      <c r="CU328" s="5"/>
      <c r="CV328" s="5"/>
      <c r="CW328" s="9"/>
    </row>
    <row r="329" spans="2:101">
      <c r="B329" s="10"/>
      <c r="C329" s="5"/>
      <c r="D329" s="5"/>
      <c r="E329" s="5"/>
      <c r="F329" s="5"/>
      <c r="G329" s="5"/>
      <c r="H329" s="9"/>
      <c r="I329" s="4"/>
      <c r="J329" s="10"/>
      <c r="K329" s="5"/>
      <c r="L329" s="5"/>
      <c r="M329" s="5"/>
      <c r="N329" s="5"/>
      <c r="O329" s="5"/>
      <c r="P329" s="9"/>
      <c r="Q329" s="4"/>
      <c r="R329" s="10"/>
      <c r="S329" s="5"/>
      <c r="T329" s="5"/>
      <c r="U329" s="5"/>
      <c r="V329" s="5"/>
      <c r="W329" s="5"/>
      <c r="X329" s="9"/>
      <c r="Y329" s="4"/>
      <c r="Z329" s="10"/>
      <c r="AA329" s="5"/>
      <c r="AB329" s="5"/>
      <c r="AC329" s="5"/>
      <c r="AD329" s="5"/>
      <c r="AE329" s="5"/>
      <c r="AF329" s="9"/>
      <c r="AG329" s="4"/>
      <c r="AH329" s="10"/>
      <c r="AI329" s="5"/>
      <c r="AJ329" s="5"/>
      <c r="AK329" s="5"/>
      <c r="AL329" s="5"/>
      <c r="AM329" s="5"/>
      <c r="AN329" s="9"/>
      <c r="AP329" s="10"/>
      <c r="AQ329" s="5"/>
      <c r="AR329" s="5"/>
      <c r="AS329" s="5"/>
      <c r="AT329" s="5"/>
      <c r="AU329" s="5"/>
      <c r="AV329" s="9"/>
      <c r="AX329" s="10"/>
      <c r="AY329" s="5"/>
      <c r="AZ329" s="5"/>
      <c r="BA329" s="5"/>
      <c r="BB329" s="5"/>
      <c r="BC329" s="5"/>
      <c r="BD329" s="9"/>
      <c r="BE329" s="4"/>
      <c r="BF329" s="2"/>
      <c r="BG329" s="10"/>
      <c r="BH329" s="5"/>
      <c r="BI329" s="5"/>
      <c r="BJ329" s="5"/>
      <c r="BK329" s="5"/>
      <c r="BL329" s="5"/>
      <c r="BM329" s="9"/>
      <c r="BN329" s="4"/>
      <c r="BO329" s="2"/>
      <c r="BP329" s="10"/>
      <c r="BQ329" s="5"/>
      <c r="BR329" s="5"/>
      <c r="BS329" s="5"/>
      <c r="BT329" s="5"/>
      <c r="BU329" s="5"/>
      <c r="BV329" s="9"/>
      <c r="BW329" s="4"/>
      <c r="BX329" s="2"/>
      <c r="BY329" s="10"/>
      <c r="BZ329" s="5"/>
      <c r="CA329" s="5"/>
      <c r="CB329" s="5"/>
      <c r="CC329" s="5"/>
      <c r="CD329" s="5"/>
      <c r="CE329" s="9"/>
      <c r="CF329" s="4"/>
      <c r="CG329" s="2"/>
      <c r="CH329" s="10"/>
      <c r="CI329" s="5"/>
      <c r="CJ329" s="5"/>
      <c r="CK329" s="5"/>
      <c r="CL329" s="5"/>
      <c r="CM329" s="5"/>
      <c r="CN329" s="9"/>
      <c r="CQ329" s="10"/>
      <c r="CR329" s="5"/>
      <c r="CS329" s="5"/>
      <c r="CT329" s="5"/>
      <c r="CU329" s="5"/>
      <c r="CV329" s="5"/>
      <c r="CW329" s="9"/>
    </row>
    <row r="330" spans="2:101">
      <c r="B330" s="10"/>
      <c r="C330" s="5">
        <f>IF(D330&gt;F330,1,0)+IF(D331&gt;F331,1,0)+IF(D332&gt;F332,1,0)+IF(D333&gt;F333,1,0)+IF(D334&gt;F334,1,0)+IF(D335&gt;F335,1,0)</f>
        <v>0</v>
      </c>
      <c r="D330" s="5"/>
      <c r="E330" s="5" t="s">
        <v>0</v>
      </c>
      <c r="F330" s="5"/>
      <c r="G330" s="5">
        <f>IF(D330&lt;F330,1,0)+IF(D331&lt;F331,1,0)+IF(D332&lt;F332,1,0)+IF(D333&lt;F333,1,0)+IF(D334&lt;F334,1,0)+IF(D335&lt;F335,1,0)</f>
        <v>0</v>
      </c>
      <c r="H330" s="9"/>
      <c r="I330" s="4"/>
      <c r="J330" s="10"/>
      <c r="K330" s="5">
        <f>IF(L330&gt;N330,1,0)+IF(L331&gt;N331,1,0)+IF(L332&gt;N332,1,0)+IF(L333&gt;N333,1,0)+IF(L334&gt;N334,1,0)+IF(L335&gt;N335,1,0)</f>
        <v>0</v>
      </c>
      <c r="L330" s="5"/>
      <c r="M330" s="5" t="s">
        <v>0</v>
      </c>
      <c r="N330" s="5"/>
      <c r="O330" s="5">
        <f>IF(L330&lt;N330,1,0)+IF(L331&lt;N331,1,0)+IF(L332&lt;N332,1,0)+IF(L333&lt;N333,1,0)+IF(L334&lt;N334,1,0)+IF(L335&lt;N335,1,0)</f>
        <v>0</v>
      </c>
      <c r="P330" s="9"/>
      <c r="Q330" s="4"/>
      <c r="R330" s="10"/>
      <c r="S330" s="5">
        <f>IF(T330&gt;V330,1,0)+IF(T331&gt;V331,1,0)+IF(T332&gt;V332,1,0)+IF(T333&gt;V333,1,0)+IF(T334&gt;V334,1,0)+IF(T335&gt;V335,1,0)</f>
        <v>0</v>
      </c>
      <c r="T330" s="5"/>
      <c r="U330" s="5" t="s">
        <v>0</v>
      </c>
      <c r="V330" s="5"/>
      <c r="W330" s="5">
        <f>IF(T330&lt;V330,1,0)+IF(T331&lt;V331,1,0)+IF(T332&lt;V332,1,0)+IF(T333&lt;V333,1,0)+IF(T334&lt;V334,1,0)+IF(T335&lt;V335,1,0)</f>
        <v>0</v>
      </c>
      <c r="X330" s="9"/>
      <c r="Y330" s="4"/>
      <c r="Z330" s="10"/>
      <c r="AA330" s="5">
        <f>IF(AB330&gt;AD330,1,0)+IF(AB331&gt;AD331,1,0)+IF(AB332&gt;AD332,1,0)+IF(AB333&gt;AD333,1,0)+IF(AB334&gt;AD334,1,0)+IF(AB335&gt;AD335,1,0)</f>
        <v>0</v>
      </c>
      <c r="AB330" s="5"/>
      <c r="AC330" s="5" t="s">
        <v>0</v>
      </c>
      <c r="AD330" s="5"/>
      <c r="AE330" s="5">
        <f>IF(AB330&lt;AD330,1,0)+IF(AB331&lt;AD331,1,0)+IF(AB332&lt;AD332,1,0)+IF(AB333&lt;AD333,1,0)+IF(AB334&lt;AD334,1,0)+IF(AB335&lt;AD335,1,0)</f>
        <v>0</v>
      </c>
      <c r="AF330" s="9"/>
      <c r="AG330" s="4"/>
      <c r="AH330" s="10"/>
      <c r="AI330" s="5">
        <f>IF(AJ330&gt;AL330,1,0)+IF(AJ331&gt;AL331,1,0)+IF(AJ332&gt;AL332,1,0)+IF(AJ333&gt;AL333,1,0)+IF(AJ334&gt;AL334,1,0)+IF(AJ335&gt;AL335,1,0)</f>
        <v>0</v>
      </c>
      <c r="AJ330" s="5"/>
      <c r="AK330" s="5" t="s">
        <v>0</v>
      </c>
      <c r="AL330" s="5"/>
      <c r="AM330" s="5">
        <f>IF(AJ330&lt;AL330,1,0)+IF(AJ331&lt;AL331,1,0)+IF(AJ332&lt;AL332,1,0)+IF(AJ333&lt;AL333,1,0)+IF(AJ334&lt;AL334,1,0)+IF(AJ335&lt;AL335,1,0)</f>
        <v>0</v>
      </c>
      <c r="AN330" s="9"/>
      <c r="AP330" s="10"/>
      <c r="AQ330" s="5">
        <f>IF(AR330&gt;AT330,1,0)+IF(AR331&gt;AT331,1,0)+IF(AR332&gt;AT332,1,0)+IF(AR333&gt;AT333,1,0)+IF(AR334&gt;AT334,1,0)+IF(AR335&gt;AT335,1,0)</f>
        <v>0</v>
      </c>
      <c r="AR330" s="5"/>
      <c r="AS330" s="5" t="s">
        <v>0</v>
      </c>
      <c r="AT330" s="5"/>
      <c r="AU330" s="5">
        <f>IF(AR330&lt;AT330,1,0)+IF(AR331&lt;AT331,1,0)+IF(AR332&lt;AT332,1,0)+IF(AR333&lt;AT333,1,0)+IF(AR334&lt;AT334,1,0)+IF(AR335&lt;AT335,1,0)</f>
        <v>0</v>
      </c>
      <c r="AV330" s="9"/>
      <c r="AX330" s="10"/>
      <c r="AY330" s="5">
        <v>0</v>
      </c>
      <c r="AZ330" s="5"/>
      <c r="BA330" s="5" t="s">
        <v>0</v>
      </c>
      <c r="BB330" s="5"/>
      <c r="BC330" s="5">
        <f>IF(AZ330&lt;BB330,1,0)+IF(AZ331&lt;BB331,1,0)+IF(AZ332&lt;BB332,1,0)+IF(AZ333&lt;BB333,1,0)+IF(AZ334&lt;BB334,1,0)+IF(AZ335&lt;BB335,1,0)</f>
        <v>0</v>
      </c>
      <c r="BD330" s="9"/>
      <c r="BE330" s="4"/>
      <c r="BF330" s="2"/>
      <c r="BG330" s="10"/>
      <c r="BH330" s="5">
        <v>0</v>
      </c>
      <c r="BI330" s="5"/>
      <c r="BJ330" s="5" t="s">
        <v>0</v>
      </c>
      <c r="BK330" s="5"/>
      <c r="BL330" s="5">
        <f>IF(BI330&lt;BK330,1,0)+IF(BI331&lt;BK331,1,0)+IF(BI332&lt;BK332,1,0)+IF(BI333&lt;BK333,1,0)+IF(BI334&lt;BK334,1,0)+IF(BI335&lt;BK335,1,0)</f>
        <v>0</v>
      </c>
      <c r="BM330" s="9"/>
      <c r="BN330" s="4"/>
      <c r="BO330" s="2"/>
      <c r="BP330" s="10"/>
      <c r="BQ330" s="5">
        <v>0</v>
      </c>
      <c r="BR330" s="5"/>
      <c r="BS330" s="5" t="s">
        <v>0</v>
      </c>
      <c r="BT330" s="5"/>
      <c r="BU330" s="5">
        <f>IF(BR330&lt;BT330,1,0)+IF(BR331&lt;BT331,1,0)+IF(BR332&lt;BT332,1,0)+IF(BR333&lt;BT333,1,0)+IF(BR334&lt;BT334,1,0)+IF(BR335&lt;BT335,1,0)</f>
        <v>0</v>
      </c>
      <c r="BV330" s="9"/>
      <c r="BW330" s="4"/>
      <c r="BX330" s="2"/>
      <c r="BY330" s="10"/>
      <c r="BZ330" s="5">
        <f>IF(CA330&gt;CC330,1,0)+IF(CA331&gt;CC331,1,0)+IF(CA332&gt;CC332,1,0)+IF(CA333&gt;CC333,1,0)+IF(CA334&gt;CC334,1,0)+IF(CA335&gt;CC335,1,0)</f>
        <v>0</v>
      </c>
      <c r="CA330" s="5"/>
      <c r="CB330" s="5" t="s">
        <v>0</v>
      </c>
      <c r="CC330" s="5"/>
      <c r="CD330" s="5">
        <f>IF(CA330&lt;CC330,1,0)+IF(CA331&lt;CC331,1,0)+IF(CA332&lt;CC332,1,0)+IF(CA333&lt;CC333,1,0)+IF(CA334&lt;CC334,1,0)+IF(CA335&lt;CC335,1,0)</f>
        <v>0</v>
      </c>
      <c r="CE330" s="9"/>
      <c r="CF330" s="4"/>
      <c r="CG330" s="2"/>
      <c r="CH330" s="10"/>
      <c r="CI330" s="5">
        <f>IF(CJ330&gt;CL330,1,0)+IF(CJ331&gt;CL331,1,0)+IF(CJ332&gt;CL332,1,0)+IF(CJ333&gt;CL333,1,0)+IF(CJ334&gt;CL334,1,0)+IF(CJ335&gt;CL335,1,0)</f>
        <v>0</v>
      </c>
      <c r="CJ330" s="5"/>
      <c r="CK330" s="5" t="s">
        <v>0</v>
      </c>
      <c r="CL330" s="5"/>
      <c r="CM330" s="5">
        <f>IF(CJ330&lt;CL330,1,0)+IF(CJ331&lt;CL331,1,0)+IF(CJ332&lt;CL332,1,0)+IF(CJ333&lt;CL333,1,0)+IF(CJ334&lt;CL334,1,0)+IF(CJ335&lt;CL335,1,0)</f>
        <v>0</v>
      </c>
      <c r="CN330" s="9"/>
      <c r="CQ330" s="10"/>
      <c r="CR330" s="5"/>
      <c r="CS330" s="5"/>
      <c r="CT330" s="5"/>
      <c r="CU330" s="5"/>
      <c r="CV330" s="5"/>
      <c r="CW330" s="9"/>
    </row>
    <row r="331" spans="2:101">
      <c r="B331" s="10"/>
      <c r="C331" s="5"/>
      <c r="D331" s="5"/>
      <c r="E331" s="5" t="s">
        <v>0</v>
      </c>
      <c r="F331" s="5"/>
      <c r="G331" s="5"/>
      <c r="H331" s="9"/>
      <c r="I331" s="4"/>
      <c r="J331" s="10"/>
      <c r="K331" s="5"/>
      <c r="L331" s="5"/>
      <c r="M331" s="5" t="s">
        <v>0</v>
      </c>
      <c r="N331" s="5"/>
      <c r="O331" s="5"/>
      <c r="P331" s="9"/>
      <c r="Q331" s="4"/>
      <c r="R331" s="10"/>
      <c r="S331" s="5"/>
      <c r="T331" s="5"/>
      <c r="U331" s="5" t="s">
        <v>0</v>
      </c>
      <c r="V331" s="5"/>
      <c r="W331" s="5"/>
      <c r="X331" s="9"/>
      <c r="Y331" s="4"/>
      <c r="Z331" s="10"/>
      <c r="AA331" s="5"/>
      <c r="AB331" s="5"/>
      <c r="AC331" s="5" t="s">
        <v>0</v>
      </c>
      <c r="AD331" s="5"/>
      <c r="AE331" s="5"/>
      <c r="AF331" s="9"/>
      <c r="AG331" s="4"/>
      <c r="AH331" s="10"/>
      <c r="AI331" s="5"/>
      <c r="AJ331" s="5"/>
      <c r="AK331" s="5" t="s">
        <v>0</v>
      </c>
      <c r="AL331" s="5"/>
      <c r="AM331" s="5"/>
      <c r="AN331" s="9"/>
      <c r="AP331" s="10"/>
      <c r="AQ331" s="5"/>
      <c r="AR331" s="5"/>
      <c r="AS331" s="5" t="s">
        <v>0</v>
      </c>
      <c r="AT331" s="5"/>
      <c r="AU331" s="5"/>
      <c r="AV331" s="9"/>
      <c r="AX331" s="10"/>
      <c r="AY331" s="5"/>
      <c r="AZ331" s="5"/>
      <c r="BA331" s="5" t="s">
        <v>0</v>
      </c>
      <c r="BB331" s="5"/>
      <c r="BC331" s="5"/>
      <c r="BD331" s="9"/>
      <c r="BE331" s="4"/>
      <c r="BF331" s="2"/>
      <c r="BG331" s="10"/>
      <c r="BH331" s="5"/>
      <c r="BI331" s="5"/>
      <c r="BJ331" s="5" t="s">
        <v>0</v>
      </c>
      <c r="BK331" s="5"/>
      <c r="BL331" s="5"/>
      <c r="BM331" s="9"/>
      <c r="BN331" s="4"/>
      <c r="BO331" s="2"/>
      <c r="BP331" s="10"/>
      <c r="BQ331" s="5"/>
      <c r="BR331" s="5"/>
      <c r="BS331" s="5" t="s">
        <v>0</v>
      </c>
      <c r="BT331" s="5"/>
      <c r="BU331" s="5"/>
      <c r="BV331" s="9"/>
      <c r="BW331" s="4"/>
      <c r="BX331" s="2"/>
      <c r="BY331" s="10"/>
      <c r="BZ331" s="5"/>
      <c r="CA331" s="5"/>
      <c r="CB331" s="5" t="s">
        <v>0</v>
      </c>
      <c r="CC331" s="5"/>
      <c r="CD331" s="5"/>
      <c r="CE331" s="9"/>
      <c r="CF331" s="4"/>
      <c r="CG331" s="2"/>
      <c r="CH331" s="10"/>
      <c r="CI331" s="5"/>
      <c r="CJ331" s="5"/>
      <c r="CK331" s="5" t="s">
        <v>0</v>
      </c>
      <c r="CL331" s="5"/>
      <c r="CM331" s="5"/>
      <c r="CN331" s="9"/>
      <c r="CQ331" s="10"/>
      <c r="CR331" s="5"/>
      <c r="CS331" s="5"/>
      <c r="CT331" s="5"/>
      <c r="CU331" s="5"/>
      <c r="CV331" s="5"/>
      <c r="CW331" s="9"/>
    </row>
    <row r="332" spans="2:101">
      <c r="B332" s="10"/>
      <c r="C332" s="5"/>
      <c r="D332" s="5"/>
      <c r="E332" s="5" t="s">
        <v>0</v>
      </c>
      <c r="F332" s="5"/>
      <c r="G332" s="5"/>
      <c r="H332" s="9"/>
      <c r="I332" s="4"/>
      <c r="J332" s="10"/>
      <c r="K332" s="5"/>
      <c r="L332" s="5"/>
      <c r="M332" s="5" t="s">
        <v>0</v>
      </c>
      <c r="N332" s="5"/>
      <c r="O332" s="5"/>
      <c r="P332" s="9"/>
      <c r="Q332" s="4"/>
      <c r="R332" s="10"/>
      <c r="S332" s="5"/>
      <c r="T332" s="5"/>
      <c r="U332" s="5" t="s">
        <v>0</v>
      </c>
      <c r="V332" s="5"/>
      <c r="W332" s="5"/>
      <c r="X332" s="9"/>
      <c r="Y332" s="4"/>
      <c r="Z332" s="10"/>
      <c r="AA332" s="5"/>
      <c r="AB332" s="5"/>
      <c r="AC332" s="5" t="s">
        <v>0</v>
      </c>
      <c r="AD332" s="5"/>
      <c r="AE332" s="5"/>
      <c r="AF332" s="9"/>
      <c r="AG332" s="4"/>
      <c r="AH332" s="10"/>
      <c r="AI332" s="5"/>
      <c r="AJ332" s="5"/>
      <c r="AK332" s="5" t="s">
        <v>0</v>
      </c>
      <c r="AL332" s="5"/>
      <c r="AM332" s="5"/>
      <c r="AN332" s="9"/>
      <c r="AP332" s="10"/>
      <c r="AQ332" s="5"/>
      <c r="AR332" s="5"/>
      <c r="AS332" s="5" t="s">
        <v>0</v>
      </c>
      <c r="AT332" s="5"/>
      <c r="AU332" s="5"/>
      <c r="AV332" s="9"/>
      <c r="AX332" s="10"/>
      <c r="AY332" s="5"/>
      <c r="AZ332" s="5"/>
      <c r="BA332" s="5" t="s">
        <v>0</v>
      </c>
      <c r="BB332" s="5"/>
      <c r="BC332" s="5"/>
      <c r="BD332" s="9"/>
      <c r="BE332" s="4"/>
      <c r="BF332" s="2"/>
      <c r="BG332" s="10"/>
      <c r="BH332" s="5"/>
      <c r="BI332" s="5"/>
      <c r="BJ332" s="5" t="s">
        <v>0</v>
      </c>
      <c r="BK332" s="5"/>
      <c r="BL332" s="5"/>
      <c r="BM332" s="9"/>
      <c r="BN332" s="4"/>
      <c r="BO332" s="2"/>
      <c r="BP332" s="10"/>
      <c r="BQ332" s="5"/>
      <c r="BR332" s="5"/>
      <c r="BS332" s="5" t="s">
        <v>0</v>
      </c>
      <c r="BT332" s="5"/>
      <c r="BU332" s="5"/>
      <c r="BV332" s="9"/>
      <c r="BW332" s="4"/>
      <c r="BX332" s="2"/>
      <c r="BY332" s="10"/>
      <c r="BZ332" s="5"/>
      <c r="CA332" s="5"/>
      <c r="CB332" s="5" t="s">
        <v>0</v>
      </c>
      <c r="CC332" s="5"/>
      <c r="CD332" s="5"/>
      <c r="CE332" s="9"/>
      <c r="CF332" s="4"/>
      <c r="CG332" s="2"/>
      <c r="CH332" s="10"/>
      <c r="CI332" s="5"/>
      <c r="CJ332" s="5"/>
      <c r="CK332" s="5" t="s">
        <v>0</v>
      </c>
      <c r="CL332" s="5"/>
      <c r="CM332" s="5"/>
      <c r="CN332" s="9"/>
      <c r="CQ332" s="10"/>
      <c r="CR332" s="5"/>
      <c r="CS332" s="5"/>
      <c r="CT332" s="5"/>
      <c r="CU332" s="5"/>
      <c r="CV332" s="5"/>
      <c r="CW332" s="9"/>
    </row>
    <row r="333" spans="2:101">
      <c r="B333" s="10"/>
      <c r="C333" s="5"/>
      <c r="D333" s="5"/>
      <c r="E333" s="5" t="s">
        <v>0</v>
      </c>
      <c r="F333" s="5"/>
      <c r="G333" s="5"/>
      <c r="H333" s="9"/>
      <c r="I333" s="4"/>
      <c r="J333" s="10"/>
      <c r="K333" s="5"/>
      <c r="L333" s="5"/>
      <c r="M333" s="5" t="s">
        <v>0</v>
      </c>
      <c r="N333" s="5"/>
      <c r="O333" s="5"/>
      <c r="P333" s="9"/>
      <c r="Q333" s="4"/>
      <c r="R333" s="10"/>
      <c r="S333" s="5"/>
      <c r="T333" s="5"/>
      <c r="U333" s="5" t="s">
        <v>0</v>
      </c>
      <c r="V333" s="5"/>
      <c r="W333" s="5"/>
      <c r="X333" s="9"/>
      <c r="Y333" s="4"/>
      <c r="Z333" s="10"/>
      <c r="AA333" s="5"/>
      <c r="AB333" s="5"/>
      <c r="AC333" s="5" t="s">
        <v>0</v>
      </c>
      <c r="AD333" s="5"/>
      <c r="AE333" s="5"/>
      <c r="AF333" s="9"/>
      <c r="AG333" s="4"/>
      <c r="AH333" s="10"/>
      <c r="AI333" s="5"/>
      <c r="AJ333" s="5"/>
      <c r="AK333" s="5" t="s">
        <v>0</v>
      </c>
      <c r="AL333" s="5"/>
      <c r="AM333" s="5"/>
      <c r="AN333" s="9"/>
      <c r="AP333" s="10"/>
      <c r="AQ333" s="5"/>
      <c r="AR333" s="5"/>
      <c r="AS333" s="5" t="s">
        <v>0</v>
      </c>
      <c r="AT333" s="5"/>
      <c r="AU333" s="5"/>
      <c r="AV333" s="9"/>
      <c r="AX333" s="10"/>
      <c r="AY333" s="5"/>
      <c r="AZ333" s="5"/>
      <c r="BA333" s="5" t="s">
        <v>0</v>
      </c>
      <c r="BB333" s="5"/>
      <c r="BC333" s="5"/>
      <c r="BD333" s="9"/>
      <c r="BE333" s="4"/>
      <c r="BF333" s="2"/>
      <c r="BG333" s="10"/>
      <c r="BH333" s="5"/>
      <c r="BI333" s="5"/>
      <c r="BJ333" s="5" t="s">
        <v>0</v>
      </c>
      <c r="BK333" s="5"/>
      <c r="BL333" s="5"/>
      <c r="BM333" s="9"/>
      <c r="BN333" s="4"/>
      <c r="BO333" s="2"/>
      <c r="BP333" s="10"/>
      <c r="BQ333" s="5"/>
      <c r="BR333" s="5"/>
      <c r="BS333" s="5" t="s">
        <v>0</v>
      </c>
      <c r="BT333" s="5"/>
      <c r="BU333" s="5"/>
      <c r="BV333" s="9"/>
      <c r="BW333" s="4"/>
      <c r="BX333" s="2"/>
      <c r="BY333" s="10"/>
      <c r="BZ333" s="5"/>
      <c r="CA333" s="5"/>
      <c r="CB333" s="5" t="s">
        <v>0</v>
      </c>
      <c r="CC333" s="5"/>
      <c r="CD333" s="5"/>
      <c r="CE333" s="9"/>
      <c r="CF333" s="4"/>
      <c r="CG333" s="2"/>
      <c r="CH333" s="10"/>
      <c r="CI333" s="5"/>
      <c r="CJ333" s="5"/>
      <c r="CK333" s="5" t="s">
        <v>0</v>
      </c>
      <c r="CL333" s="5"/>
      <c r="CM333" s="5"/>
      <c r="CN333" s="9"/>
      <c r="CQ333" s="10"/>
      <c r="CR333" s="5"/>
      <c r="CS333" s="5"/>
      <c r="CT333" s="5"/>
      <c r="CU333" s="5"/>
      <c r="CV333" s="5"/>
      <c r="CW333" s="9"/>
    </row>
    <row r="334" spans="2:101">
      <c r="B334" s="10"/>
      <c r="C334" s="5"/>
      <c r="D334" s="5"/>
      <c r="E334" s="5" t="s">
        <v>0</v>
      </c>
      <c r="F334" s="5"/>
      <c r="G334" s="5"/>
      <c r="H334" s="9"/>
      <c r="I334" s="4"/>
      <c r="J334" s="10"/>
      <c r="K334" s="5"/>
      <c r="L334" s="5"/>
      <c r="M334" s="5" t="s">
        <v>0</v>
      </c>
      <c r="N334" s="5"/>
      <c r="O334" s="5"/>
      <c r="P334" s="9"/>
      <c r="Q334" s="4"/>
      <c r="R334" s="10"/>
      <c r="S334" s="5"/>
      <c r="T334" s="5"/>
      <c r="U334" s="5" t="s">
        <v>0</v>
      </c>
      <c r="V334" s="5"/>
      <c r="W334" s="5"/>
      <c r="X334" s="9"/>
      <c r="Y334" s="4"/>
      <c r="Z334" s="10"/>
      <c r="AA334" s="5"/>
      <c r="AB334" s="5"/>
      <c r="AC334" s="5" t="s">
        <v>0</v>
      </c>
      <c r="AD334" s="5"/>
      <c r="AE334" s="5"/>
      <c r="AF334" s="9"/>
      <c r="AG334" s="4"/>
      <c r="AH334" s="10"/>
      <c r="AI334" s="5"/>
      <c r="AJ334" s="5"/>
      <c r="AK334" s="5" t="s">
        <v>0</v>
      </c>
      <c r="AL334" s="5"/>
      <c r="AM334" s="5"/>
      <c r="AN334" s="9"/>
      <c r="AP334" s="10"/>
      <c r="AQ334" s="5"/>
      <c r="AR334" s="5"/>
      <c r="AS334" s="5" t="s">
        <v>0</v>
      </c>
      <c r="AT334" s="5"/>
      <c r="AU334" s="5"/>
      <c r="AV334" s="9"/>
      <c r="AX334" s="10"/>
      <c r="AY334" s="5"/>
      <c r="AZ334" s="5"/>
      <c r="BA334" s="5" t="s">
        <v>0</v>
      </c>
      <c r="BB334" s="5"/>
      <c r="BC334" s="5"/>
      <c r="BD334" s="9"/>
      <c r="BE334" s="4"/>
      <c r="BF334" s="2"/>
      <c r="BG334" s="10"/>
      <c r="BH334" s="5"/>
      <c r="BI334" s="5"/>
      <c r="BJ334" s="5" t="s">
        <v>0</v>
      </c>
      <c r="BK334" s="5"/>
      <c r="BL334" s="5"/>
      <c r="BM334" s="9"/>
      <c r="BN334" s="4"/>
      <c r="BO334" s="2"/>
      <c r="BP334" s="10"/>
      <c r="BQ334" s="5"/>
      <c r="BR334" s="5"/>
      <c r="BS334" s="5" t="s">
        <v>0</v>
      </c>
      <c r="BT334" s="5"/>
      <c r="BU334" s="5"/>
      <c r="BV334" s="9"/>
      <c r="BW334" s="4"/>
      <c r="BX334" s="2"/>
      <c r="BY334" s="10"/>
      <c r="BZ334" s="5"/>
      <c r="CA334" s="5"/>
      <c r="CB334" s="5" t="s">
        <v>0</v>
      </c>
      <c r="CC334" s="5"/>
      <c r="CD334" s="5"/>
      <c r="CE334" s="9"/>
      <c r="CF334" s="4"/>
      <c r="CG334" s="2"/>
      <c r="CH334" s="10"/>
      <c r="CI334" s="5"/>
      <c r="CJ334" s="5"/>
      <c r="CK334" s="5" t="s">
        <v>0</v>
      </c>
      <c r="CL334" s="5"/>
      <c r="CM334" s="5"/>
      <c r="CN334" s="9"/>
      <c r="CQ334" s="10"/>
      <c r="CR334" s="5"/>
      <c r="CS334" s="5"/>
      <c r="CT334" s="5"/>
      <c r="CU334" s="5"/>
      <c r="CV334" s="5"/>
      <c r="CW334" s="9"/>
    </row>
    <row r="335" spans="2:101">
      <c r="B335" s="8"/>
      <c r="C335" s="7"/>
      <c r="D335" s="7"/>
      <c r="E335" s="7"/>
      <c r="F335" s="7"/>
      <c r="G335" s="7"/>
      <c r="H335" s="6"/>
      <c r="I335" s="4"/>
      <c r="J335" s="8"/>
      <c r="K335" s="7"/>
      <c r="L335" s="7"/>
      <c r="M335" s="7"/>
      <c r="N335" s="7"/>
      <c r="O335" s="7"/>
      <c r="P335" s="6"/>
      <c r="Q335" s="4"/>
      <c r="R335" s="8"/>
      <c r="S335" s="7"/>
      <c r="T335" s="7"/>
      <c r="U335" s="7"/>
      <c r="V335" s="7"/>
      <c r="W335" s="7"/>
      <c r="X335" s="6"/>
      <c r="Y335" s="4"/>
      <c r="Z335" s="8"/>
      <c r="AA335" s="7"/>
      <c r="AB335" s="7"/>
      <c r="AC335" s="7"/>
      <c r="AD335" s="7"/>
      <c r="AE335" s="7"/>
      <c r="AF335" s="6"/>
      <c r="AG335" s="4"/>
      <c r="AH335" s="8"/>
      <c r="AI335" s="7"/>
      <c r="AJ335" s="7"/>
      <c r="AK335" s="7"/>
      <c r="AL335" s="7"/>
      <c r="AM335" s="7"/>
      <c r="AN335" s="6"/>
      <c r="AP335" s="8"/>
      <c r="AQ335" s="7"/>
      <c r="AR335" s="7"/>
      <c r="AS335" s="7"/>
      <c r="AT335" s="7"/>
      <c r="AU335" s="7"/>
      <c r="AV335" s="6"/>
      <c r="AX335" s="8"/>
      <c r="AY335" s="7"/>
      <c r="AZ335" s="7"/>
      <c r="BA335" s="7"/>
      <c r="BB335" s="7"/>
      <c r="BC335" s="7"/>
      <c r="BD335" s="6"/>
      <c r="BE335" s="4"/>
      <c r="BF335" s="2"/>
      <c r="BG335" s="8"/>
      <c r="BH335" s="7"/>
      <c r="BI335" s="7"/>
      <c r="BJ335" s="7"/>
      <c r="BK335" s="7"/>
      <c r="BL335" s="7"/>
      <c r="BM335" s="6"/>
      <c r="BN335" s="4"/>
      <c r="BO335" s="2"/>
      <c r="BP335" s="8"/>
      <c r="BQ335" s="7"/>
      <c r="BR335" s="7"/>
      <c r="BS335" s="7"/>
      <c r="BT335" s="7"/>
      <c r="BU335" s="7"/>
      <c r="BV335" s="6"/>
      <c r="BW335" s="4"/>
      <c r="BX335" s="2"/>
      <c r="BY335" s="8"/>
      <c r="BZ335" s="7"/>
      <c r="CA335" s="7"/>
      <c r="CB335" s="7"/>
      <c r="CC335" s="7"/>
      <c r="CD335" s="7"/>
      <c r="CE335" s="6"/>
      <c r="CF335" s="4"/>
      <c r="CG335" s="2"/>
      <c r="CH335" s="8"/>
      <c r="CI335" s="7"/>
      <c r="CJ335" s="7"/>
      <c r="CK335" s="7"/>
      <c r="CL335" s="7"/>
      <c r="CM335" s="7"/>
      <c r="CN335" s="6"/>
      <c r="CQ335" s="8"/>
      <c r="CR335" s="7"/>
      <c r="CS335" s="7"/>
      <c r="CT335" s="7"/>
      <c r="CU335" s="7"/>
      <c r="CV335" s="7"/>
      <c r="CW335" s="6"/>
    </row>
    <row r="336" spans="2:101">
      <c r="B336" s="4"/>
      <c r="C336" s="5"/>
      <c r="D336" s="5"/>
      <c r="E336" s="5"/>
      <c r="F336" s="5"/>
      <c r="G336" s="5"/>
      <c r="H336" s="4"/>
      <c r="I336" s="4"/>
      <c r="J336" s="4"/>
      <c r="K336" s="5"/>
      <c r="L336" s="5"/>
      <c r="M336" s="5"/>
      <c r="N336" s="5"/>
      <c r="O336" s="5"/>
      <c r="P336" s="4"/>
      <c r="Q336" s="4"/>
      <c r="R336" s="4"/>
      <c r="S336" s="5"/>
      <c r="T336" s="5"/>
      <c r="U336" s="5"/>
      <c r="V336" s="5"/>
      <c r="W336" s="5"/>
      <c r="X336" s="4"/>
      <c r="Y336" s="4"/>
      <c r="Z336" s="4"/>
      <c r="AA336" s="5"/>
      <c r="AB336" s="5"/>
      <c r="AC336" s="5"/>
      <c r="AD336" s="5"/>
      <c r="AE336" s="5"/>
      <c r="AF336" s="4"/>
      <c r="AG336" s="4"/>
      <c r="AH336" s="4"/>
      <c r="AI336" s="5"/>
      <c r="AJ336" s="5"/>
      <c r="AK336" s="5"/>
      <c r="AL336" s="5"/>
      <c r="AM336" s="5"/>
      <c r="AN336" s="4"/>
      <c r="AP336" s="4"/>
      <c r="AQ336" s="5"/>
      <c r="AR336" s="5"/>
      <c r="AS336" s="5"/>
      <c r="AT336" s="5"/>
      <c r="AU336" s="5"/>
      <c r="AV336" s="4"/>
      <c r="AX336" s="4"/>
      <c r="AY336" s="5"/>
      <c r="AZ336" s="5"/>
      <c r="BA336" s="5"/>
      <c r="BB336" s="5"/>
      <c r="BC336" s="5"/>
      <c r="BD336" s="4"/>
      <c r="BE336" s="4"/>
      <c r="BF336" s="2"/>
      <c r="BG336" s="4"/>
      <c r="BH336" s="5"/>
      <c r="BI336" s="5"/>
      <c r="BJ336" s="5"/>
      <c r="BK336" s="5"/>
      <c r="BL336" s="5"/>
      <c r="BM336" s="4"/>
      <c r="BN336" s="4"/>
      <c r="BO336" s="2"/>
      <c r="BP336" s="4"/>
      <c r="BQ336" s="5"/>
      <c r="BR336" s="5"/>
      <c r="BS336" s="5"/>
      <c r="BT336" s="5"/>
      <c r="BU336" s="5"/>
      <c r="BV336" s="4"/>
      <c r="BW336" s="4"/>
      <c r="BX336" s="2"/>
      <c r="BY336" s="4"/>
      <c r="BZ336" s="5"/>
      <c r="CA336" s="5"/>
      <c r="CB336" s="5"/>
      <c r="CC336" s="5"/>
      <c r="CD336" s="5"/>
      <c r="CE336" s="4"/>
      <c r="CF336" s="4"/>
      <c r="CG336" s="2"/>
      <c r="CH336" s="4"/>
      <c r="CI336" s="5"/>
      <c r="CJ336" s="5"/>
      <c r="CK336" s="5"/>
      <c r="CL336" s="5"/>
      <c r="CM336" s="5"/>
      <c r="CN336" s="4"/>
      <c r="CQ336" s="4"/>
      <c r="CR336" s="5"/>
      <c r="CS336" s="5"/>
      <c r="CT336" s="5"/>
      <c r="CU336" s="5"/>
      <c r="CV336" s="5"/>
      <c r="CW336" s="4"/>
    </row>
    <row r="337" spans="1:101">
      <c r="AP337" s="2"/>
      <c r="AQ337" s="3"/>
      <c r="AR337" s="3"/>
      <c r="AS337" s="3"/>
      <c r="AT337" s="3"/>
      <c r="AU337" s="3"/>
      <c r="AV337" s="2"/>
      <c r="AX337" s="2"/>
      <c r="AY337" s="3"/>
      <c r="AZ337" s="3"/>
      <c r="BA337" s="3"/>
      <c r="BB337" s="3"/>
      <c r="BC337" s="3"/>
      <c r="BD337" s="2"/>
      <c r="BE337" s="2"/>
      <c r="BF337" s="2"/>
      <c r="BG337" s="2"/>
      <c r="BH337" s="3"/>
      <c r="BI337" s="3"/>
      <c r="BJ337" s="3"/>
      <c r="BK337" s="3"/>
      <c r="BL337" s="3"/>
      <c r="BM337" s="2"/>
      <c r="BN337" s="2"/>
      <c r="BO337" s="2"/>
      <c r="BP337" s="2"/>
      <c r="BQ337" s="3"/>
      <c r="BR337" s="3"/>
      <c r="BS337" s="3"/>
      <c r="BT337" s="3"/>
      <c r="BU337" s="3"/>
      <c r="BV337" s="2"/>
      <c r="BW337" s="2"/>
      <c r="BX337" s="2"/>
      <c r="BY337" s="2"/>
      <c r="BZ337" s="3"/>
      <c r="CA337" s="3"/>
      <c r="CB337" s="3"/>
      <c r="CC337" s="3"/>
      <c r="CD337" s="3"/>
      <c r="CE337" s="2"/>
      <c r="CF337" s="2"/>
      <c r="CG337" s="2"/>
      <c r="CH337" s="2"/>
      <c r="CI337" s="3"/>
      <c r="CJ337" s="3"/>
      <c r="CK337" s="3"/>
      <c r="CL337" s="3"/>
      <c r="CM337" s="3"/>
      <c r="CN337" s="2"/>
      <c r="CQ337" s="2"/>
      <c r="CR337" s="3"/>
      <c r="CS337" s="3"/>
      <c r="CT337" s="3"/>
      <c r="CU337" s="3"/>
      <c r="CV337" s="3"/>
      <c r="CW337" s="2"/>
    </row>
    <row r="338" spans="1:101">
      <c r="A338" s="13"/>
      <c r="B338" s="17"/>
      <c r="C338" s="7"/>
      <c r="D338" s="7"/>
      <c r="E338" s="7"/>
      <c r="F338" s="7"/>
      <c r="G338" s="7"/>
      <c r="H338" s="17"/>
      <c r="I338" s="13"/>
      <c r="J338" s="17"/>
      <c r="K338" s="7"/>
      <c r="L338" s="7"/>
      <c r="M338" s="7"/>
      <c r="N338" s="7"/>
      <c r="O338" s="7"/>
      <c r="P338" s="17"/>
      <c r="Q338" s="13"/>
      <c r="R338" s="17"/>
      <c r="S338" s="7"/>
      <c r="T338" s="7"/>
      <c r="U338" s="7"/>
      <c r="V338" s="7"/>
      <c r="W338" s="7"/>
      <c r="X338" s="17"/>
      <c r="Y338" s="13"/>
      <c r="Z338" s="17"/>
      <c r="AA338" s="7"/>
      <c r="AB338" s="7"/>
      <c r="AC338" s="7"/>
      <c r="AD338" s="7"/>
      <c r="AE338" s="7"/>
      <c r="AF338" s="17"/>
      <c r="AG338" s="13"/>
      <c r="AH338" s="17"/>
      <c r="AI338" s="7"/>
      <c r="AJ338" s="7"/>
      <c r="AK338" s="7"/>
      <c r="AL338" s="7"/>
      <c r="AM338" s="7"/>
      <c r="AN338" s="17"/>
      <c r="AP338" s="17"/>
      <c r="AQ338" s="7"/>
      <c r="AR338" s="7"/>
      <c r="AS338" s="7"/>
      <c r="AT338" s="7"/>
      <c r="AU338" s="7"/>
      <c r="AV338" s="17"/>
      <c r="AX338" s="17"/>
      <c r="AY338" s="7"/>
      <c r="AZ338" s="7"/>
      <c r="BA338" s="7"/>
      <c r="BB338" s="7"/>
      <c r="BC338" s="7"/>
      <c r="BD338" s="17"/>
      <c r="BE338" s="13"/>
      <c r="BF338" s="13" t="s">
        <v>3</v>
      </c>
      <c r="BG338" s="17"/>
      <c r="BH338" s="7"/>
      <c r="BI338" s="7"/>
      <c r="BJ338" s="7"/>
      <c r="BK338" s="7"/>
      <c r="BL338" s="7"/>
      <c r="BM338" s="17"/>
      <c r="BN338" s="13"/>
      <c r="BO338" s="13" t="s">
        <v>2</v>
      </c>
      <c r="BP338" s="17"/>
      <c r="BQ338" s="7"/>
      <c r="BR338" s="7"/>
      <c r="BS338" s="7"/>
      <c r="BT338" s="7"/>
      <c r="BU338" s="7"/>
      <c r="BV338" s="17"/>
      <c r="BW338" s="13"/>
      <c r="BX338" s="2" t="s">
        <v>1</v>
      </c>
      <c r="BY338" s="17"/>
      <c r="BZ338" s="7"/>
      <c r="CA338" s="7"/>
      <c r="CB338" s="7"/>
      <c r="CC338" s="7"/>
      <c r="CD338" s="7"/>
      <c r="CE338" s="17"/>
      <c r="CF338" s="13"/>
      <c r="CG338" s="2"/>
      <c r="CH338" s="17"/>
      <c r="CI338" s="7"/>
      <c r="CJ338" s="7"/>
      <c r="CK338" s="7"/>
      <c r="CL338" s="7"/>
      <c r="CM338" s="7"/>
      <c r="CN338" s="17"/>
      <c r="CQ338" s="17"/>
      <c r="CR338" s="7"/>
      <c r="CS338" s="7"/>
      <c r="CT338" s="7"/>
      <c r="CU338" s="7"/>
      <c r="CV338" s="7"/>
      <c r="CW338" s="17"/>
    </row>
    <row r="339" spans="1:101">
      <c r="B339" s="16"/>
      <c r="C339" s="15">
        <f>IF(C340&gt;G340,1,0)+IF(C346&gt;G346,1,0)+IF(C352&gt;G352,1,0)+IF(C358&gt;G358,1,0)+IF(C364&gt;G364,1,0)</f>
        <v>0</v>
      </c>
      <c r="D339" s="15"/>
      <c r="E339" s="15"/>
      <c r="F339" s="15"/>
      <c r="G339" s="15">
        <f>IF(C340&lt;G340,1,0)+IF(C346&lt;G346,1,0)+IF(C352&lt;G352,1,0)+IF(C358&lt;G358,1,0)+IF(C364&lt;G364,1,0)</f>
        <v>0</v>
      </c>
      <c r="H339" s="14"/>
      <c r="I339" s="13"/>
      <c r="J339" s="16"/>
      <c r="K339" s="15">
        <f>IF(K340&gt;O340,1,0)+IF(K346&gt;O346,1,0)+IF(K352&gt;O352,1,0)+IF(K358&gt;O358,1,0)+IF(K364&gt;O364,1,0)</f>
        <v>0</v>
      </c>
      <c r="L339" s="15"/>
      <c r="M339" s="15"/>
      <c r="N339" s="15"/>
      <c r="O339" s="15">
        <f>IF(K340&lt;O340,1,0)+IF(K346&lt;O346,1,0)+IF(K352&lt;O352,1,0)+IF(K358&lt;O358,1,0)+IF(K364&lt;O364,1,0)</f>
        <v>0</v>
      </c>
      <c r="P339" s="14"/>
      <c r="Q339" s="13"/>
      <c r="R339" s="16"/>
      <c r="S339" s="15">
        <f>IF(S340&gt;W340,1,0)+IF(S346&gt;W346,1,0)+IF(S352&gt;W352,1,0)+IF(S358&gt;W358,1,0)+IF(S364&gt;W364,1,0)</f>
        <v>0</v>
      </c>
      <c r="T339" s="15"/>
      <c r="U339" s="15"/>
      <c r="V339" s="15"/>
      <c r="W339" s="15">
        <f>IF(S340&lt;W340,1,0)+IF(S346&lt;W346,1,0)+IF(S352&lt;W352,1,0)+IF(S358&lt;W358,1,0)+IF(S364&lt;W364,1,0)</f>
        <v>0</v>
      </c>
      <c r="X339" s="14"/>
      <c r="Y339" s="13"/>
      <c r="Z339" s="16"/>
      <c r="AA339" s="15">
        <f>IF(AA340&gt;AE340,1,0)+IF(AA346&gt;AE346,1,0)+IF(AA352&gt;AE352,1,0)+IF(AA358&gt;AE358,1,0)+IF(AA364&gt;AE364,1,0)</f>
        <v>0</v>
      </c>
      <c r="AB339" s="15"/>
      <c r="AC339" s="15"/>
      <c r="AD339" s="15"/>
      <c r="AE339" s="15">
        <f>IF(AA340&lt;AE340,1,0)+IF(AA346&lt;AE346,1,0)+IF(AA352&lt;AE352,1,0)+IF(AA358&lt;AE358,1,0)+IF(AA364&lt;AE364,1,0)</f>
        <v>0</v>
      </c>
      <c r="AF339" s="14"/>
      <c r="AG339" s="13"/>
      <c r="AH339" s="12"/>
      <c r="AI339" s="5">
        <f>IF(AI340&gt;AM340,1,0)+IF(AI346&gt;AM346,1,0)+IF(AI352&gt;AM352,1,0)+IF(AI358&gt;AM358,1,0)+IF(AI364&gt;AM364,1,0)</f>
        <v>0</v>
      </c>
      <c r="AJ339" s="5"/>
      <c r="AK339" s="5"/>
      <c r="AL339" s="5"/>
      <c r="AM339" s="5">
        <f>IF(AI340&lt;AM340,1,0)+IF(AI346&lt;AM346,1,0)+IF(AI352&lt;AM352,1,0)+IF(AI358&lt;AM358,1,0)+IF(AI364&lt;AM364,1,0)</f>
        <v>0</v>
      </c>
      <c r="AN339" s="11"/>
      <c r="AP339" s="12"/>
      <c r="AQ339" s="5">
        <f>IF(AQ340&gt;AU340,1,0)+IF(AQ346&gt;AU346,1,0)+IF(AQ352&gt;AU352,1,0)+IF(AQ358&gt;AU358,1,0)+IF(AQ364&gt;AU364,1,0)</f>
        <v>0</v>
      </c>
      <c r="AR339" s="5"/>
      <c r="AS339" s="5"/>
      <c r="AT339" s="5"/>
      <c r="AU339" s="5">
        <f>IF(AQ340&lt;AU340,1,0)+IF(AQ346&lt;AU346,1,0)+IF(AQ352&lt;AU352,1,0)+IF(AQ358&lt;AU358,1,0)+IF(AQ364&lt;AU364,1,0)</f>
        <v>0</v>
      </c>
      <c r="AV339" s="11"/>
      <c r="AX339" s="16"/>
      <c r="AY339" s="15">
        <f>IF(AY340&gt;BC340,1,0)+IF(AY346&gt;BC346,1,0)+IF(AY352&gt;BC352,1,0)+IF(AY358&gt;BC358,1,0)+IF(AY364&gt;BC364,1,0)</f>
        <v>0</v>
      </c>
      <c r="AZ339" s="15"/>
      <c r="BA339" s="15"/>
      <c r="BB339" s="15"/>
      <c r="BC339" s="15">
        <f>IF(AY340&lt;BC340,1,0)+IF(AY346&lt;BC346,1,0)+IF(AY352&lt;BC352,1,0)+IF(AY358&lt;BC358,1,0)+IF(AY364&lt;BC364,1,0)</f>
        <v>0</v>
      </c>
      <c r="BD339" s="14"/>
      <c r="BE339" s="13"/>
      <c r="BF339" s="11"/>
      <c r="BG339" s="16"/>
      <c r="BH339" s="15">
        <f>IF(BH340&gt;BL340,1,0)+IF(BH346&gt;BL346,1,0)+IF(BH352&gt;BL352,1,0)+IF(BH358&gt;BL358,1,0)+IF(BH364&gt;BL364,1,0)</f>
        <v>0</v>
      </c>
      <c r="BI339" s="15"/>
      <c r="BJ339" s="15"/>
      <c r="BK339" s="15"/>
      <c r="BL339" s="15">
        <f>IF(BH340&lt;BL340,1,0)+IF(BH346&lt;BL346,1,0)+IF(BH352&lt;BL352,1,0)+IF(BH358&lt;BL358,1,0)+IF(BH364&lt;BL364,1,0)</f>
        <v>0</v>
      </c>
      <c r="BM339" s="14"/>
      <c r="BN339" s="13"/>
      <c r="BO339" s="11"/>
      <c r="BP339" s="16"/>
      <c r="BQ339" s="15">
        <f>IF(BQ340&gt;BU340,1,0)+IF(BQ346&gt;BU346,1,0)+IF(BQ352&gt;BU352,1,0)+IF(BQ358&gt;BU358,1,0)+IF(BQ364&gt;BU364,1,0)</f>
        <v>0</v>
      </c>
      <c r="BR339" s="15"/>
      <c r="BS339" s="15"/>
      <c r="BT339" s="15"/>
      <c r="BU339" s="15">
        <f>IF(BQ340&lt;BU340,1,0)+IF(BQ346&lt;BU346,1,0)+IF(BQ352&lt;BU352,1,0)+IF(BQ358&lt;BU358,1,0)+IF(BQ364&lt;BU364,1,0)</f>
        <v>0</v>
      </c>
      <c r="BV339" s="14"/>
      <c r="BW339" s="13"/>
      <c r="BX339" s="2"/>
      <c r="BY339" s="16"/>
      <c r="BZ339" s="15">
        <f>IF(BZ340&gt;CD340,1,0)+IF(BZ346&gt;CD346,1,0)+IF(BZ352&gt;CD352,1,0)+IF(BZ358&gt;CD358,1,0)+IF(BZ364&gt;CD364,1,0)</f>
        <v>0</v>
      </c>
      <c r="CA339" s="15"/>
      <c r="CB339" s="15"/>
      <c r="CC339" s="15"/>
      <c r="CD339" s="15">
        <f>IF(BZ340&lt;CD340,1,0)+IF(BZ346&lt;CD346,1,0)+IF(BZ352&lt;CD352,1,0)+IF(BZ358&lt;CD358,1,0)+IF(BZ364&lt;CD364,1,0)</f>
        <v>0</v>
      </c>
      <c r="CE339" s="14"/>
      <c r="CF339" s="13"/>
      <c r="CG339" s="2"/>
      <c r="CH339" s="12"/>
      <c r="CI339" s="5">
        <f>IF(CI340&gt;CM340,1,0)+IF(CI346&gt;CM346,1,0)+IF(CI352&gt;CM352,1,0)+IF(CI358&gt;CM358,1,0)+IF(CI364&gt;CM364,1,0)</f>
        <v>0</v>
      </c>
      <c r="CJ339" s="5"/>
      <c r="CK339" s="5"/>
      <c r="CL339" s="5"/>
      <c r="CM339" s="5">
        <f>IF(CI340&lt;CM340,1,0)+IF(CI346&lt;CM346,1,0)+IF(CI352&lt;CM352,1,0)+IF(CI358&lt;CM358,1,0)+IF(CI364&lt;CM364,1,0)</f>
        <v>0</v>
      </c>
      <c r="CN339" s="11"/>
      <c r="CQ339" s="12"/>
      <c r="CR339" s="5"/>
      <c r="CS339" s="5"/>
      <c r="CT339" s="5"/>
      <c r="CU339" s="5"/>
      <c r="CV339" s="5"/>
      <c r="CW339" s="11"/>
    </row>
    <row r="340" spans="1:101">
      <c r="B340" s="10"/>
      <c r="C340" s="5">
        <f>IF(D340&gt;F340,1,0)+IF(D341&gt;F341,1,0)+IF(D342&gt;F342,1,0)+IF(D343&gt;F343,1,0)+IF(D344&gt;F344,1,0)+IF(D345&gt;F345,1,0)</f>
        <v>0</v>
      </c>
      <c r="D340" s="5"/>
      <c r="E340" s="5" t="s">
        <v>0</v>
      </c>
      <c r="F340" s="5"/>
      <c r="G340" s="5">
        <f>IF(D340&lt;F340,1,0)+IF(D341&lt;F341,1,0)+IF(D342&lt;F342,1,0)+IF(D343&lt;F343,1,0)+IF(D344&lt;F344,1,0)+IF(D345&lt;F345,1,0)</f>
        <v>0</v>
      </c>
      <c r="H340" s="9"/>
      <c r="I340" s="4"/>
      <c r="J340" s="10"/>
      <c r="K340" s="5">
        <f>IF(L340&gt;N340,1,0)+IF(L341&gt;N341,1,0)+IF(L342&gt;N342,1,0)+IF(L343&gt;N343,1,0)+IF(L344&gt;N344,1,0)+IF(L345&gt;N345,1,0)</f>
        <v>0</v>
      </c>
      <c r="L340" s="5"/>
      <c r="M340" s="5" t="s">
        <v>0</v>
      </c>
      <c r="N340" s="5"/>
      <c r="O340" s="5">
        <f>IF(L340&lt;N340,1,0)+IF(L341&lt;N341,1,0)+IF(L342&lt;N342,1,0)+IF(L343&lt;N343,1,0)+IF(L344&lt;N344,1,0)+IF(L345&lt;N345,1,0)</f>
        <v>0</v>
      </c>
      <c r="P340" s="9"/>
      <c r="Q340" s="4"/>
      <c r="R340" s="10"/>
      <c r="S340" s="5">
        <f>IF(T340&gt;V340,1,0)+IF(T341&gt;V341,1,0)+IF(T342&gt;V342,1,0)+IF(T343&gt;V343,1,0)+IF(T344&gt;V344,1,0)+IF(T345&gt;V345,1,0)</f>
        <v>0</v>
      </c>
      <c r="T340" s="5"/>
      <c r="U340" s="5" t="s">
        <v>0</v>
      </c>
      <c r="V340" s="5"/>
      <c r="W340" s="5">
        <f>IF(T340&lt;V340,1,0)+IF(T341&lt;V341,1,0)+IF(T342&lt;V342,1,0)+IF(T343&lt;V343,1,0)+IF(T344&lt;V344,1,0)+IF(T345&lt;V345,1,0)</f>
        <v>0</v>
      </c>
      <c r="X340" s="9"/>
      <c r="Y340" s="4"/>
      <c r="Z340" s="10"/>
      <c r="AA340" s="5">
        <f>IF(AB340&gt;AD340,1,0)+IF(AB341&gt;AD341,1,0)+IF(AB342&gt;AD342,1,0)+IF(AB343&gt;AD343,1,0)+IF(AB344&gt;AD344,1,0)+IF(AB345&gt;AD345,1,0)</f>
        <v>0</v>
      </c>
      <c r="AB340" s="5"/>
      <c r="AC340" s="5" t="s">
        <v>0</v>
      </c>
      <c r="AD340" s="5"/>
      <c r="AE340" s="5">
        <f>IF(AB340&lt;AD340,1,0)+IF(AB341&lt;AD341,1,0)+IF(AB342&lt;AD342,1,0)+IF(AB343&lt;AD343,1,0)+IF(AB344&lt;AD344,1,0)+IF(AB345&lt;AD345,1,0)</f>
        <v>0</v>
      </c>
      <c r="AF340" s="9"/>
      <c r="AG340" s="4"/>
      <c r="AH340" s="10"/>
      <c r="AI340" s="5">
        <f>IF(AJ340&gt;AL340,1,0)+IF(AJ341&gt;AL341,1,0)+IF(AJ342&gt;AL342,1,0)+IF(AJ343&gt;AL343,1,0)+IF(AJ344&gt;AL344,1,0)+IF(AJ345&gt;AL345,1,0)</f>
        <v>0</v>
      </c>
      <c r="AJ340" s="5"/>
      <c r="AK340" s="5" t="s">
        <v>0</v>
      </c>
      <c r="AL340" s="5"/>
      <c r="AM340" s="5">
        <f>IF(AJ340&lt;AL340,1,0)+IF(AJ341&lt;AL341,1,0)+IF(AJ342&lt;AL342,1,0)+IF(AJ343&lt;AL343,1,0)+IF(AJ344&lt;AL344,1,0)+IF(AJ345&lt;AL345,1,0)</f>
        <v>0</v>
      </c>
      <c r="AN340" s="9"/>
      <c r="AP340" s="10"/>
      <c r="AQ340" s="5">
        <f>IF(AR340&gt;AT340,1,0)+IF(AR341&gt;AT341,1,0)+IF(AR342&gt;AT342,1,0)+IF(AR343&gt;AT343,1,0)+IF(AR344&gt;AT344,1,0)+IF(AR345&gt;AT345,1,0)</f>
        <v>0</v>
      </c>
      <c r="AR340" s="5"/>
      <c r="AS340" s="5" t="s">
        <v>0</v>
      </c>
      <c r="AT340" s="5"/>
      <c r="AU340" s="5">
        <f>IF(AR340&lt;AT340,1,0)+IF(AR341&lt;AT341,1,0)+IF(AR342&lt;AT342,1,0)+IF(AR343&lt;AT343,1,0)+IF(AR344&lt;AT344,1,0)+IF(AR345&lt;AT345,1,0)</f>
        <v>0</v>
      </c>
      <c r="AV340" s="9"/>
      <c r="AX340" s="10"/>
      <c r="AY340" s="5">
        <f>IF(AZ340&gt;BB340,1,0)+IF(AZ341&gt;BB341,1,0)+IF(AZ342&gt;BB342,1,0)+IF(AZ343&gt;BB343,1,0)+IF(AZ344&gt;BB344,1,0)+IF(AZ345&gt;BB345,1,0)</f>
        <v>0</v>
      </c>
      <c r="AZ340" s="5"/>
      <c r="BA340" s="5" t="s">
        <v>0</v>
      </c>
      <c r="BB340" s="5"/>
      <c r="BC340" s="5">
        <f>IF(AZ340&lt;BB340,1,0)+IF(AZ341&lt;BB341,1,0)+IF(AZ342&lt;BB342,1,0)+IF(AZ343&lt;BB343,1,0)+IF(AZ344&lt;BB344,1,0)+IF(AZ345&lt;BB345,1,0)</f>
        <v>0</v>
      </c>
      <c r="BD340" s="9"/>
      <c r="BE340" s="4"/>
      <c r="BF340" s="2"/>
      <c r="BG340" s="10"/>
      <c r="BH340" s="5">
        <f>IF(BI340&gt;BK340,1,0)+IF(BI341&gt;BK341,1,0)+IF(BI342&gt;BK342,1,0)+IF(BI343&gt;BK343,1,0)+IF(BI344&gt;BK344,1,0)+IF(BI345&gt;BK345,1,0)</f>
        <v>0</v>
      </c>
      <c r="BI340" s="5"/>
      <c r="BJ340" s="5" t="s">
        <v>0</v>
      </c>
      <c r="BK340" s="5"/>
      <c r="BL340" s="5">
        <f>IF(BI340&lt;BK340,1,0)+IF(BI341&lt;BK341,1,0)+IF(BI342&lt;BK342,1,0)+IF(BI343&lt;BK343,1,0)+IF(BI344&lt;BK344,1,0)+IF(BI345&lt;BK345,1,0)</f>
        <v>0</v>
      </c>
      <c r="BM340" s="9"/>
      <c r="BN340" s="4"/>
      <c r="BO340" s="2"/>
      <c r="BP340" s="10"/>
      <c r="BQ340" s="5">
        <f>IF(BR340&gt;BT340,1,0)+IF(BR341&gt;BT341,1,0)+IF(BR342&gt;BT342,1,0)+IF(BR343&gt;BT343,1,0)+IF(BR344&gt;BT344,1,0)+IF(BR345&gt;BT345,1,0)</f>
        <v>0</v>
      </c>
      <c r="BR340" s="5"/>
      <c r="BS340" s="5" t="s">
        <v>0</v>
      </c>
      <c r="BT340" s="5"/>
      <c r="BU340" s="5">
        <f>IF(BR340&lt;BT340,1,0)+IF(BR341&lt;BT341,1,0)+IF(BR342&lt;BT342,1,0)+IF(BR343&lt;BT343,1,0)+IF(BR344&lt;BT344,1,0)+IF(BR345&lt;BT345,1,0)</f>
        <v>0</v>
      </c>
      <c r="BV340" s="9"/>
      <c r="BW340" s="4"/>
      <c r="BX340" s="2"/>
      <c r="BY340" s="10"/>
      <c r="BZ340" s="5">
        <f>IF(CA340&gt;CC340,1,0)+IF(CA341&gt;CC341,1,0)+IF(CA342&gt;CC342,1,0)+IF(CA343&gt;CC343,1,0)+IF(CA344&gt;CC344,1,0)+IF(CA345&gt;CC345,1,0)</f>
        <v>0</v>
      </c>
      <c r="CA340" s="5"/>
      <c r="CB340" s="5" t="s">
        <v>0</v>
      </c>
      <c r="CC340" s="5"/>
      <c r="CD340" s="5">
        <f>IF(CA340&lt;CC340,1,0)+IF(CA341&lt;CC341,1,0)+IF(CA342&lt;CC342,1,0)+IF(CA343&lt;CC343,1,0)+IF(CA344&lt;CC344,1,0)+IF(CA345&lt;CC345,1,0)</f>
        <v>0</v>
      </c>
      <c r="CE340" s="9"/>
      <c r="CF340" s="4"/>
      <c r="CG340" s="2"/>
      <c r="CH340" s="10"/>
      <c r="CI340" s="5">
        <f>IF(CJ340&gt;CL340,1,0)+IF(CJ341&gt;CL341,1,0)+IF(CJ342&gt;CL342,1,0)+IF(CJ343&gt;CL343,1,0)+IF(CJ344&gt;CL344,1,0)+IF(CJ345&gt;CL345,1,0)</f>
        <v>0</v>
      </c>
      <c r="CJ340" s="5"/>
      <c r="CK340" s="5" t="s">
        <v>0</v>
      </c>
      <c r="CL340" s="5"/>
      <c r="CM340" s="5">
        <f>IF(CJ340&lt;CL340,1,0)+IF(CJ341&lt;CL341,1,0)+IF(CJ342&lt;CL342,1,0)+IF(CJ343&lt;CL343,1,0)+IF(CJ344&lt;CL344,1,0)+IF(CJ345&lt;CL345,1,0)</f>
        <v>0</v>
      </c>
      <c r="CN340" s="9"/>
      <c r="CQ340" s="10"/>
      <c r="CR340" s="5"/>
      <c r="CS340" s="5"/>
      <c r="CT340" s="5"/>
      <c r="CU340" s="5"/>
      <c r="CV340" s="5"/>
      <c r="CW340" s="9"/>
    </row>
    <row r="341" spans="1:101">
      <c r="B341" s="10"/>
      <c r="C341" s="5"/>
      <c r="D341" s="5"/>
      <c r="E341" s="5" t="s">
        <v>0</v>
      </c>
      <c r="F341" s="5"/>
      <c r="G341" s="5"/>
      <c r="H341" s="9"/>
      <c r="I341" s="4"/>
      <c r="J341" s="10"/>
      <c r="K341" s="5"/>
      <c r="L341" s="5"/>
      <c r="M341" s="5" t="s">
        <v>0</v>
      </c>
      <c r="N341" s="5"/>
      <c r="O341" s="5"/>
      <c r="P341" s="9"/>
      <c r="Q341" s="4"/>
      <c r="R341" s="10"/>
      <c r="S341" s="5"/>
      <c r="T341" s="5"/>
      <c r="U341" s="5" t="s">
        <v>0</v>
      </c>
      <c r="V341" s="5"/>
      <c r="W341" s="5"/>
      <c r="X341" s="9"/>
      <c r="Y341" s="4"/>
      <c r="Z341" s="10"/>
      <c r="AA341" s="5"/>
      <c r="AB341" s="5"/>
      <c r="AC341" s="5" t="s">
        <v>0</v>
      </c>
      <c r="AD341" s="5"/>
      <c r="AE341" s="5"/>
      <c r="AF341" s="9"/>
      <c r="AG341" s="4"/>
      <c r="AH341" s="10"/>
      <c r="AI341" s="5"/>
      <c r="AJ341" s="5"/>
      <c r="AK341" s="5" t="s">
        <v>0</v>
      </c>
      <c r="AL341" s="5"/>
      <c r="AM341" s="5"/>
      <c r="AN341" s="9"/>
      <c r="AP341" s="10"/>
      <c r="AQ341" s="5"/>
      <c r="AR341" s="5"/>
      <c r="AS341" s="5" t="s">
        <v>0</v>
      </c>
      <c r="AT341" s="5"/>
      <c r="AU341" s="5"/>
      <c r="AV341" s="9"/>
      <c r="AX341" s="10"/>
      <c r="AY341" s="5"/>
      <c r="AZ341" s="5"/>
      <c r="BA341" s="5" t="s">
        <v>0</v>
      </c>
      <c r="BB341" s="5"/>
      <c r="BC341" s="5"/>
      <c r="BD341" s="9"/>
      <c r="BE341" s="4"/>
      <c r="BF341" s="2"/>
      <c r="BG341" s="10"/>
      <c r="BH341" s="5"/>
      <c r="BI341" s="5"/>
      <c r="BJ341" s="5" t="s">
        <v>0</v>
      </c>
      <c r="BK341" s="5"/>
      <c r="BL341" s="5"/>
      <c r="BM341" s="9"/>
      <c r="BN341" s="4"/>
      <c r="BO341" s="2"/>
      <c r="BP341" s="10"/>
      <c r="BQ341" s="5"/>
      <c r="BR341" s="5"/>
      <c r="BS341" s="5" t="s">
        <v>0</v>
      </c>
      <c r="BT341" s="5"/>
      <c r="BU341" s="5"/>
      <c r="BV341" s="9"/>
      <c r="BW341" s="4"/>
      <c r="BX341" s="2"/>
      <c r="BY341" s="10"/>
      <c r="BZ341" s="5"/>
      <c r="CA341" s="5"/>
      <c r="CB341" s="5" t="s">
        <v>0</v>
      </c>
      <c r="CC341" s="5"/>
      <c r="CD341" s="5"/>
      <c r="CE341" s="9"/>
      <c r="CF341" s="4"/>
      <c r="CG341" s="2"/>
      <c r="CH341" s="10"/>
      <c r="CI341" s="5"/>
      <c r="CJ341" s="5"/>
      <c r="CK341" s="5" t="s">
        <v>0</v>
      </c>
      <c r="CL341" s="5"/>
      <c r="CM341" s="5"/>
      <c r="CN341" s="9"/>
      <c r="CQ341" s="10"/>
      <c r="CR341" s="5"/>
      <c r="CS341" s="5"/>
      <c r="CT341" s="5"/>
      <c r="CU341" s="5"/>
      <c r="CV341" s="5"/>
      <c r="CW341" s="9"/>
    </row>
    <row r="342" spans="1:101">
      <c r="B342" s="10"/>
      <c r="C342" s="5"/>
      <c r="D342" s="5"/>
      <c r="E342" s="5" t="s">
        <v>0</v>
      </c>
      <c r="F342" s="5"/>
      <c r="G342" s="5"/>
      <c r="H342" s="9"/>
      <c r="I342" s="4"/>
      <c r="J342" s="10"/>
      <c r="K342" s="5"/>
      <c r="L342" s="5"/>
      <c r="M342" s="5" t="s">
        <v>0</v>
      </c>
      <c r="N342" s="5"/>
      <c r="O342" s="5"/>
      <c r="P342" s="9"/>
      <c r="Q342" s="4"/>
      <c r="R342" s="10"/>
      <c r="S342" s="5"/>
      <c r="T342" s="5"/>
      <c r="U342" s="5" t="s">
        <v>0</v>
      </c>
      <c r="V342" s="5"/>
      <c r="W342" s="5"/>
      <c r="X342" s="9"/>
      <c r="Y342" s="4"/>
      <c r="Z342" s="10"/>
      <c r="AA342" s="5"/>
      <c r="AB342" s="5"/>
      <c r="AC342" s="5" t="s">
        <v>0</v>
      </c>
      <c r="AD342" s="5"/>
      <c r="AE342" s="5"/>
      <c r="AF342" s="9"/>
      <c r="AG342" s="4"/>
      <c r="AH342" s="10"/>
      <c r="AI342" s="5"/>
      <c r="AJ342" s="5"/>
      <c r="AK342" s="5" t="s">
        <v>0</v>
      </c>
      <c r="AL342" s="5"/>
      <c r="AM342" s="5"/>
      <c r="AN342" s="9"/>
      <c r="AP342" s="10"/>
      <c r="AQ342" s="5"/>
      <c r="AR342" s="5"/>
      <c r="AS342" s="5" t="s">
        <v>0</v>
      </c>
      <c r="AT342" s="5"/>
      <c r="AU342" s="5"/>
      <c r="AV342" s="9"/>
      <c r="AX342" s="10"/>
      <c r="AY342" s="5"/>
      <c r="AZ342" s="5"/>
      <c r="BA342" s="5" t="s">
        <v>0</v>
      </c>
      <c r="BB342" s="5"/>
      <c r="BC342" s="5"/>
      <c r="BD342" s="9"/>
      <c r="BE342" s="4"/>
      <c r="BF342" s="2"/>
      <c r="BG342" s="10"/>
      <c r="BH342" s="5"/>
      <c r="BI342" s="5"/>
      <c r="BJ342" s="5" t="s">
        <v>0</v>
      </c>
      <c r="BK342" s="5"/>
      <c r="BL342" s="5"/>
      <c r="BM342" s="9"/>
      <c r="BN342" s="4"/>
      <c r="BO342" s="2"/>
      <c r="BP342" s="10"/>
      <c r="BQ342" s="5"/>
      <c r="BR342" s="5"/>
      <c r="BS342" s="5" t="s">
        <v>0</v>
      </c>
      <c r="BT342" s="5"/>
      <c r="BU342" s="5"/>
      <c r="BV342" s="9"/>
      <c r="BW342" s="4"/>
      <c r="BX342" s="2"/>
      <c r="BY342" s="10"/>
      <c r="BZ342" s="5"/>
      <c r="CA342" s="5"/>
      <c r="CB342" s="5" t="s">
        <v>0</v>
      </c>
      <c r="CC342" s="5"/>
      <c r="CD342" s="5"/>
      <c r="CE342" s="9"/>
      <c r="CF342" s="4"/>
      <c r="CG342" s="2"/>
      <c r="CH342" s="10"/>
      <c r="CI342" s="5"/>
      <c r="CJ342" s="5"/>
      <c r="CK342" s="5" t="s">
        <v>0</v>
      </c>
      <c r="CL342" s="5"/>
      <c r="CM342" s="5"/>
      <c r="CN342" s="9"/>
      <c r="CQ342" s="10"/>
      <c r="CR342" s="5"/>
      <c r="CS342" s="5"/>
      <c r="CT342" s="5"/>
      <c r="CU342" s="5"/>
      <c r="CV342" s="5"/>
      <c r="CW342" s="9"/>
    </row>
    <row r="343" spans="1:101">
      <c r="B343" s="10"/>
      <c r="C343" s="5"/>
      <c r="D343" s="5"/>
      <c r="E343" s="5" t="s">
        <v>0</v>
      </c>
      <c r="F343" s="5"/>
      <c r="G343" s="5"/>
      <c r="H343" s="9"/>
      <c r="I343" s="4"/>
      <c r="J343" s="10"/>
      <c r="K343" s="5"/>
      <c r="L343" s="5"/>
      <c r="M343" s="5" t="s">
        <v>0</v>
      </c>
      <c r="N343" s="5"/>
      <c r="O343" s="5"/>
      <c r="P343" s="9"/>
      <c r="Q343" s="4"/>
      <c r="R343" s="10"/>
      <c r="S343" s="5"/>
      <c r="T343" s="5"/>
      <c r="U343" s="5" t="s">
        <v>0</v>
      </c>
      <c r="V343" s="5"/>
      <c r="W343" s="5"/>
      <c r="X343" s="9"/>
      <c r="Y343" s="4"/>
      <c r="Z343" s="10"/>
      <c r="AA343" s="5"/>
      <c r="AB343" s="5"/>
      <c r="AC343" s="5" t="s">
        <v>0</v>
      </c>
      <c r="AD343" s="5"/>
      <c r="AE343" s="5"/>
      <c r="AF343" s="9"/>
      <c r="AG343" s="4"/>
      <c r="AH343" s="10"/>
      <c r="AI343" s="5"/>
      <c r="AJ343" s="5"/>
      <c r="AK343" s="5" t="s">
        <v>0</v>
      </c>
      <c r="AL343" s="5"/>
      <c r="AM343" s="5"/>
      <c r="AN343" s="9"/>
      <c r="AP343" s="10"/>
      <c r="AQ343" s="5"/>
      <c r="AR343" s="5"/>
      <c r="AS343" s="5" t="s">
        <v>0</v>
      </c>
      <c r="AT343" s="5"/>
      <c r="AU343" s="5"/>
      <c r="AV343" s="9"/>
      <c r="AX343" s="10"/>
      <c r="AY343" s="5"/>
      <c r="AZ343" s="5"/>
      <c r="BA343" s="5" t="s">
        <v>0</v>
      </c>
      <c r="BB343" s="5"/>
      <c r="BC343" s="5"/>
      <c r="BD343" s="9"/>
      <c r="BE343" s="4"/>
      <c r="BF343" s="2"/>
      <c r="BG343" s="10"/>
      <c r="BH343" s="5"/>
      <c r="BI343" s="5"/>
      <c r="BJ343" s="5" t="s">
        <v>0</v>
      </c>
      <c r="BK343" s="5"/>
      <c r="BL343" s="5"/>
      <c r="BM343" s="9"/>
      <c r="BN343" s="4"/>
      <c r="BO343" s="2"/>
      <c r="BP343" s="10"/>
      <c r="BQ343" s="5"/>
      <c r="BR343" s="5"/>
      <c r="BS343" s="5" t="s">
        <v>0</v>
      </c>
      <c r="BT343" s="5"/>
      <c r="BU343" s="5"/>
      <c r="BV343" s="9"/>
      <c r="BW343" s="4"/>
      <c r="BX343" s="2"/>
      <c r="BY343" s="10"/>
      <c r="BZ343" s="5"/>
      <c r="CA343" s="5"/>
      <c r="CB343" s="5" t="s">
        <v>0</v>
      </c>
      <c r="CC343" s="5"/>
      <c r="CD343" s="5"/>
      <c r="CE343" s="9"/>
      <c r="CF343" s="4"/>
      <c r="CG343" s="2"/>
      <c r="CH343" s="10"/>
      <c r="CI343" s="5"/>
      <c r="CJ343" s="5"/>
      <c r="CK343" s="5" t="s">
        <v>0</v>
      </c>
      <c r="CL343" s="5"/>
      <c r="CM343" s="5"/>
      <c r="CN343" s="9"/>
      <c r="CQ343" s="10"/>
      <c r="CR343" s="5"/>
      <c r="CS343" s="5"/>
      <c r="CT343" s="5"/>
      <c r="CU343" s="5"/>
      <c r="CV343" s="5"/>
      <c r="CW343" s="9"/>
    </row>
    <row r="344" spans="1:101">
      <c r="B344" s="10"/>
      <c r="C344" s="5"/>
      <c r="D344" s="5"/>
      <c r="E344" s="5" t="s">
        <v>0</v>
      </c>
      <c r="F344" s="5"/>
      <c r="G344" s="5"/>
      <c r="H344" s="9"/>
      <c r="I344" s="4"/>
      <c r="J344" s="10"/>
      <c r="K344" s="5"/>
      <c r="L344" s="5"/>
      <c r="M344" s="5" t="s">
        <v>0</v>
      </c>
      <c r="N344" s="5"/>
      <c r="O344" s="5"/>
      <c r="P344" s="9"/>
      <c r="Q344" s="4"/>
      <c r="R344" s="10"/>
      <c r="S344" s="5"/>
      <c r="T344" s="5"/>
      <c r="U344" s="5" t="s">
        <v>0</v>
      </c>
      <c r="V344" s="5"/>
      <c r="W344" s="5"/>
      <c r="X344" s="9"/>
      <c r="Y344" s="4"/>
      <c r="Z344" s="10"/>
      <c r="AA344" s="5"/>
      <c r="AB344" s="5"/>
      <c r="AC344" s="5" t="s">
        <v>0</v>
      </c>
      <c r="AD344" s="5"/>
      <c r="AE344" s="5"/>
      <c r="AF344" s="9"/>
      <c r="AG344" s="4"/>
      <c r="AH344" s="10"/>
      <c r="AI344" s="5"/>
      <c r="AJ344" s="5"/>
      <c r="AK344" s="5" t="s">
        <v>0</v>
      </c>
      <c r="AL344" s="5"/>
      <c r="AM344" s="5"/>
      <c r="AN344" s="9"/>
      <c r="AP344" s="10"/>
      <c r="AQ344" s="5"/>
      <c r="AR344" s="5"/>
      <c r="AS344" s="5" t="s">
        <v>0</v>
      </c>
      <c r="AT344" s="5"/>
      <c r="AU344" s="5"/>
      <c r="AV344" s="9"/>
      <c r="AX344" s="10"/>
      <c r="AY344" s="5"/>
      <c r="AZ344" s="5"/>
      <c r="BA344" s="5" t="s">
        <v>0</v>
      </c>
      <c r="BB344" s="5"/>
      <c r="BC344" s="5"/>
      <c r="BD344" s="9"/>
      <c r="BE344" s="4"/>
      <c r="BF344" s="2"/>
      <c r="BG344" s="10"/>
      <c r="BH344" s="5"/>
      <c r="BI344" s="5"/>
      <c r="BJ344" s="5" t="s">
        <v>0</v>
      </c>
      <c r="BK344" s="5"/>
      <c r="BL344" s="5"/>
      <c r="BM344" s="9"/>
      <c r="BN344" s="4"/>
      <c r="BO344" s="2"/>
      <c r="BP344" s="10"/>
      <c r="BQ344" s="5"/>
      <c r="BR344" s="5"/>
      <c r="BS344" s="5" t="s">
        <v>0</v>
      </c>
      <c r="BT344" s="5"/>
      <c r="BU344" s="5"/>
      <c r="BV344" s="9"/>
      <c r="BW344" s="4"/>
      <c r="BX344" s="2"/>
      <c r="BY344" s="10"/>
      <c r="BZ344" s="5"/>
      <c r="CA344" s="5"/>
      <c r="CB344" s="5" t="s">
        <v>0</v>
      </c>
      <c r="CC344" s="5"/>
      <c r="CD344" s="5"/>
      <c r="CE344" s="9"/>
      <c r="CF344" s="4"/>
      <c r="CG344" s="2"/>
      <c r="CH344" s="10"/>
      <c r="CI344" s="5"/>
      <c r="CJ344" s="5"/>
      <c r="CK344" s="5" t="s">
        <v>0</v>
      </c>
      <c r="CL344" s="5"/>
      <c r="CM344" s="5"/>
      <c r="CN344" s="9"/>
      <c r="CQ344" s="10"/>
      <c r="CR344" s="5"/>
      <c r="CS344" s="5"/>
      <c r="CT344" s="5"/>
      <c r="CU344" s="5"/>
      <c r="CV344" s="5"/>
      <c r="CW344" s="9"/>
    </row>
    <row r="345" spans="1:101">
      <c r="B345" s="10"/>
      <c r="C345" s="5"/>
      <c r="D345" s="5"/>
      <c r="E345" s="5"/>
      <c r="F345" s="5"/>
      <c r="G345" s="5"/>
      <c r="H345" s="9"/>
      <c r="I345" s="4"/>
      <c r="J345" s="10"/>
      <c r="K345" s="5"/>
      <c r="L345" s="5"/>
      <c r="M345" s="5"/>
      <c r="N345" s="5"/>
      <c r="O345" s="5"/>
      <c r="P345" s="9"/>
      <c r="Q345" s="4"/>
      <c r="R345" s="10"/>
      <c r="S345" s="5"/>
      <c r="T345" s="5"/>
      <c r="U345" s="5"/>
      <c r="V345" s="5"/>
      <c r="W345" s="5"/>
      <c r="X345" s="9"/>
      <c r="Y345" s="4"/>
      <c r="Z345" s="10"/>
      <c r="AA345" s="5"/>
      <c r="AB345" s="5"/>
      <c r="AC345" s="5"/>
      <c r="AD345" s="5"/>
      <c r="AE345" s="5"/>
      <c r="AF345" s="9"/>
      <c r="AG345" s="4"/>
      <c r="AH345" s="10"/>
      <c r="AI345" s="5"/>
      <c r="AJ345" s="5"/>
      <c r="AK345" s="5"/>
      <c r="AL345" s="5"/>
      <c r="AM345" s="5"/>
      <c r="AN345" s="9"/>
      <c r="AP345" s="10"/>
      <c r="AQ345" s="5"/>
      <c r="AR345" s="5"/>
      <c r="AS345" s="5"/>
      <c r="AT345" s="5"/>
      <c r="AU345" s="5"/>
      <c r="AV345" s="9"/>
      <c r="AX345" s="10"/>
      <c r="AY345" s="5"/>
      <c r="AZ345" s="5"/>
      <c r="BA345" s="5"/>
      <c r="BB345" s="5"/>
      <c r="BC345" s="5"/>
      <c r="BD345" s="9"/>
      <c r="BE345" s="4"/>
      <c r="BF345" s="2"/>
      <c r="BG345" s="10"/>
      <c r="BH345" s="5"/>
      <c r="BI345" s="5"/>
      <c r="BJ345" s="5"/>
      <c r="BK345" s="5"/>
      <c r="BL345" s="5"/>
      <c r="BM345" s="9"/>
      <c r="BN345" s="4"/>
      <c r="BO345" s="2"/>
      <c r="BP345" s="10"/>
      <c r="BQ345" s="5"/>
      <c r="BR345" s="5"/>
      <c r="BS345" s="5"/>
      <c r="BT345" s="5"/>
      <c r="BU345" s="5"/>
      <c r="BV345" s="9"/>
      <c r="BW345" s="4"/>
      <c r="BX345" s="2"/>
      <c r="BY345" s="10"/>
      <c r="BZ345" s="5"/>
      <c r="CA345" s="5"/>
      <c r="CB345" s="5"/>
      <c r="CC345" s="5"/>
      <c r="CD345" s="5"/>
      <c r="CE345" s="9"/>
      <c r="CF345" s="4"/>
      <c r="CG345" s="2"/>
      <c r="CH345" s="10"/>
      <c r="CI345" s="5"/>
      <c r="CJ345" s="5"/>
      <c r="CK345" s="5"/>
      <c r="CL345" s="5"/>
      <c r="CM345" s="5"/>
      <c r="CN345" s="9"/>
      <c r="CQ345" s="10"/>
      <c r="CR345" s="5"/>
      <c r="CS345" s="5"/>
      <c r="CT345" s="5"/>
      <c r="CU345" s="5"/>
      <c r="CV345" s="5"/>
      <c r="CW345" s="9"/>
    </row>
    <row r="346" spans="1:101">
      <c r="B346" s="10"/>
      <c r="C346" s="5">
        <f>IF(D346&gt;F346,1,0)+IF(D347&gt;F347,1,0)+IF(D348&gt;F348,1,0)+IF(D349&gt;F349,1,0)+IF(D350&gt;F350,1,0)+IF(D351&gt;F351,1,0)</f>
        <v>0</v>
      </c>
      <c r="D346" s="5"/>
      <c r="E346" s="5" t="s">
        <v>0</v>
      </c>
      <c r="F346" s="5"/>
      <c r="G346" s="5">
        <f>IF(D346&lt;F346,1,0)+IF(D347&lt;F347,1,0)+IF(D348&lt;F348,1,0)+IF(D349&lt;F349,1,0)+IF(D350&lt;F350,1,0)+IF(D351&lt;F351,1,0)</f>
        <v>0</v>
      </c>
      <c r="H346" s="9"/>
      <c r="I346" s="4"/>
      <c r="J346" s="10"/>
      <c r="K346" s="5">
        <f>IF(L346&gt;N346,1,0)+IF(L347&gt;N347,1,0)+IF(L348&gt;N348,1,0)+IF(L349&gt;N349,1,0)+IF(L350&gt;N350,1,0)+IF(L351&gt;N351,1,0)</f>
        <v>0</v>
      </c>
      <c r="L346" s="5"/>
      <c r="M346" s="5" t="s">
        <v>0</v>
      </c>
      <c r="N346" s="5"/>
      <c r="O346" s="5">
        <f>IF(L346&lt;N346,1,0)+IF(L347&lt;N347,1,0)+IF(L348&lt;N348,1,0)+IF(L349&lt;N349,1,0)+IF(L350&lt;N350,1,0)+IF(L351&lt;N351,1,0)</f>
        <v>0</v>
      </c>
      <c r="P346" s="9"/>
      <c r="Q346" s="4"/>
      <c r="R346" s="10"/>
      <c r="S346" s="5">
        <f>IF(T346&gt;V346,1,0)+IF(T347&gt;V347,1,0)+IF(T348&gt;V348,1,0)+IF(T349&gt;V349,1,0)+IF(T350&gt;V350,1,0)+IF(T351&gt;V351,1,0)</f>
        <v>0</v>
      </c>
      <c r="T346" s="5"/>
      <c r="U346" s="5" t="s">
        <v>0</v>
      </c>
      <c r="V346" s="5"/>
      <c r="W346" s="5">
        <f>IF(T346&lt;V346,1,0)+IF(T347&lt;V347,1,0)+IF(T348&lt;V348,1,0)+IF(T349&lt;V349,1,0)+IF(T350&lt;V350,1,0)+IF(T351&lt;V351,1,0)</f>
        <v>0</v>
      </c>
      <c r="X346" s="9"/>
      <c r="Y346" s="4"/>
      <c r="Z346" s="10"/>
      <c r="AA346" s="5">
        <f>IF(AB346&gt;AD346,1,0)+IF(AB347&gt;AD347,1,0)+IF(AB348&gt;AD348,1,0)+IF(AB349&gt;AD349,1,0)+IF(AB350&gt;AD350,1,0)+IF(AB351&gt;AD351,1,0)</f>
        <v>0</v>
      </c>
      <c r="AB346" s="5"/>
      <c r="AC346" s="5" t="s">
        <v>0</v>
      </c>
      <c r="AD346" s="5"/>
      <c r="AE346" s="5">
        <f>IF(AB346&lt;AD346,1,0)+IF(AB347&lt;AD347,1,0)+IF(AB348&lt;AD348,1,0)+IF(AB349&lt;AD349,1,0)+IF(AB350&lt;AD350,1,0)+IF(AB351&lt;AD351,1,0)</f>
        <v>0</v>
      </c>
      <c r="AF346" s="9"/>
      <c r="AG346" s="4"/>
      <c r="AH346" s="10"/>
      <c r="AI346" s="5">
        <f>IF(AJ346&gt;AL346,1,0)+IF(AJ347&gt;AL347,1,0)+IF(AJ348&gt;AL348,1,0)+IF(AJ349&gt;AL349,1,0)+IF(AJ350&gt;AL350,1,0)+IF(AJ351&gt;AL351,1,0)</f>
        <v>0</v>
      </c>
      <c r="AJ346" s="5"/>
      <c r="AK346" s="5" t="s">
        <v>0</v>
      </c>
      <c r="AL346" s="5"/>
      <c r="AM346" s="5">
        <f>IF(AJ346&lt;AL346,1,0)+IF(AJ347&lt;AL347,1,0)+IF(AJ348&lt;AL348,1,0)+IF(AJ349&lt;AL349,1,0)+IF(AJ350&lt;AL350,1,0)+IF(AJ351&lt;AL351,1,0)</f>
        <v>0</v>
      </c>
      <c r="AN346" s="9"/>
      <c r="AP346" s="10"/>
      <c r="AQ346" s="5">
        <f>IF(AR346&gt;AT346,1,0)+IF(AR347&gt;AT347,1,0)+IF(AR348&gt;AT348,1,0)+IF(AR349&gt;AT349,1,0)+IF(AR350&gt;AT350,1,0)+IF(AR351&gt;AT351,1,0)</f>
        <v>0</v>
      </c>
      <c r="AR346" s="5"/>
      <c r="AS346" s="5" t="s">
        <v>0</v>
      </c>
      <c r="AT346" s="5"/>
      <c r="AU346" s="5">
        <f>IF(AR346&lt;AT346,1,0)+IF(AR347&lt;AT347,1,0)+IF(AR348&lt;AT348,1,0)+IF(AR349&lt;AT349,1,0)+IF(AR350&lt;AT350,1,0)+IF(AR351&lt;AT351,1,0)</f>
        <v>0</v>
      </c>
      <c r="AV346" s="9"/>
      <c r="AX346" s="10"/>
      <c r="AY346" s="5">
        <f>IF(AZ346&gt;BB346,1,0)+IF(AZ347&gt;BB347,1,0)+IF(AZ348&gt;BB348,1,0)+IF(AZ349&gt;BB349,1,0)+IF(AZ350&gt;BB350,1,0)+IF(AZ351&gt;BB351,1,0)</f>
        <v>0</v>
      </c>
      <c r="AZ346" s="5"/>
      <c r="BA346" s="5" t="s">
        <v>0</v>
      </c>
      <c r="BB346" s="5"/>
      <c r="BC346" s="5">
        <f>IF(AZ346&lt;BB346,1,0)+IF(AZ347&lt;BB347,1,0)+IF(AZ348&lt;BB348,1,0)+IF(AZ349&lt;BB349,1,0)+IF(AZ350&lt;BB350,1,0)+IF(AZ351&lt;BB351,1,0)</f>
        <v>0</v>
      </c>
      <c r="BD346" s="9"/>
      <c r="BE346" s="4"/>
      <c r="BF346" s="2"/>
      <c r="BG346" s="10"/>
      <c r="BH346" s="5">
        <f>IF(BI346&gt;BK346,1,0)+IF(BI347&gt;BK347,1,0)+IF(BI348&gt;BK348,1,0)+IF(BI349&gt;BK349,1,0)+IF(BI350&gt;BK350,1,0)+IF(BI351&gt;BK351,1,0)</f>
        <v>0</v>
      </c>
      <c r="BI346" s="5"/>
      <c r="BJ346" s="5" t="s">
        <v>0</v>
      </c>
      <c r="BK346" s="5"/>
      <c r="BL346" s="5">
        <f>IF(BI346&lt;BK346,1,0)+IF(BI347&lt;BK347,1,0)+IF(BI348&lt;BK348,1,0)+IF(BI349&lt;BK349,1,0)+IF(BI350&lt;BK350,1,0)+IF(BI351&lt;BK351,1,0)</f>
        <v>0</v>
      </c>
      <c r="BM346" s="9"/>
      <c r="BN346" s="4"/>
      <c r="BO346" s="2"/>
      <c r="BP346" s="10"/>
      <c r="BQ346" s="5">
        <f>IF(BR346&gt;BT346,1,0)+IF(BR347&gt;BT347,1,0)+IF(BR348&gt;BT348,1,0)+IF(BR349&gt;BT349,1,0)+IF(BR350&gt;BT350,1,0)+IF(BR351&gt;BT351,1,0)</f>
        <v>0</v>
      </c>
      <c r="BR346" s="5"/>
      <c r="BS346" s="5" t="s">
        <v>0</v>
      </c>
      <c r="BT346" s="5"/>
      <c r="BU346" s="5">
        <f>IF(BR346&lt;BT346,1,0)+IF(BR347&lt;BT347,1,0)+IF(BR348&lt;BT348,1,0)+IF(BR349&lt;BT349,1,0)+IF(BR350&lt;BT350,1,0)+IF(BR351&lt;BT351,1,0)</f>
        <v>0</v>
      </c>
      <c r="BV346" s="9"/>
      <c r="BW346" s="4"/>
      <c r="BX346" s="2"/>
      <c r="BY346" s="10"/>
      <c r="BZ346" s="5">
        <f>IF(CA346&gt;CC346,1,0)+IF(CA347&gt;CC347,1,0)+IF(CA348&gt;CC348,1,0)+IF(CA349&gt;CC349,1,0)+IF(CA350&gt;CC350,1,0)+IF(CA351&gt;CC351,1,0)</f>
        <v>0</v>
      </c>
      <c r="CA346" s="5"/>
      <c r="CB346" s="5" t="s">
        <v>0</v>
      </c>
      <c r="CC346" s="5"/>
      <c r="CD346" s="5">
        <f>IF(CA346&lt;CC346,1,0)+IF(CA347&lt;CC347,1,0)+IF(CA348&lt;CC348,1,0)+IF(CA349&lt;CC349,1,0)+IF(CA350&lt;CC350,1,0)+IF(CA351&lt;CC351,1,0)</f>
        <v>0</v>
      </c>
      <c r="CE346" s="9"/>
      <c r="CF346" s="4"/>
      <c r="CG346" s="2"/>
      <c r="CH346" s="10"/>
      <c r="CI346" s="5">
        <f>IF(CJ346&gt;CL346,1,0)+IF(CJ347&gt;CL347,1,0)+IF(CJ348&gt;CL348,1,0)+IF(CJ349&gt;CL349,1,0)+IF(CJ350&gt;CL350,1,0)+IF(CJ351&gt;CL351,1,0)</f>
        <v>0</v>
      </c>
      <c r="CJ346" s="5"/>
      <c r="CK346" s="5" t="s">
        <v>0</v>
      </c>
      <c r="CL346" s="5"/>
      <c r="CM346" s="5">
        <f>IF(CJ346&lt;CL346,1,0)+IF(CJ347&lt;CL347,1,0)+IF(CJ348&lt;CL348,1,0)+IF(CJ349&lt;CL349,1,0)+IF(CJ350&lt;CL350,1,0)+IF(CJ351&lt;CL351,1,0)</f>
        <v>0</v>
      </c>
      <c r="CN346" s="9"/>
      <c r="CQ346" s="10"/>
      <c r="CR346" s="5"/>
      <c r="CS346" s="5"/>
      <c r="CT346" s="5"/>
      <c r="CU346" s="5"/>
      <c r="CV346" s="5"/>
      <c r="CW346" s="9"/>
    </row>
    <row r="347" spans="1:101">
      <c r="B347" s="10"/>
      <c r="C347" s="5"/>
      <c r="D347" s="5"/>
      <c r="E347" s="5" t="s">
        <v>0</v>
      </c>
      <c r="F347" s="5"/>
      <c r="G347" s="5"/>
      <c r="H347" s="9"/>
      <c r="I347" s="4"/>
      <c r="J347" s="10"/>
      <c r="K347" s="5"/>
      <c r="L347" s="5"/>
      <c r="M347" s="5" t="s">
        <v>0</v>
      </c>
      <c r="N347" s="5"/>
      <c r="O347" s="5"/>
      <c r="P347" s="9"/>
      <c r="Q347" s="4"/>
      <c r="R347" s="10"/>
      <c r="S347" s="5"/>
      <c r="T347" s="5"/>
      <c r="U347" s="5" t="s">
        <v>0</v>
      </c>
      <c r="V347" s="5"/>
      <c r="W347" s="5"/>
      <c r="X347" s="9"/>
      <c r="Y347" s="4"/>
      <c r="Z347" s="10"/>
      <c r="AA347" s="5"/>
      <c r="AB347" s="5"/>
      <c r="AC347" s="5" t="s">
        <v>0</v>
      </c>
      <c r="AD347" s="5"/>
      <c r="AE347" s="5"/>
      <c r="AF347" s="9"/>
      <c r="AG347" s="4"/>
      <c r="AH347" s="10"/>
      <c r="AI347" s="5"/>
      <c r="AJ347" s="5"/>
      <c r="AK347" s="5" t="s">
        <v>0</v>
      </c>
      <c r="AL347" s="5"/>
      <c r="AM347" s="5"/>
      <c r="AN347" s="9"/>
      <c r="AP347" s="10"/>
      <c r="AQ347" s="5"/>
      <c r="AR347" s="5"/>
      <c r="AS347" s="5" t="s">
        <v>0</v>
      </c>
      <c r="AT347" s="5"/>
      <c r="AU347" s="5"/>
      <c r="AV347" s="9"/>
      <c r="AX347" s="10"/>
      <c r="AY347" s="5"/>
      <c r="AZ347" s="5"/>
      <c r="BA347" s="5" t="s">
        <v>0</v>
      </c>
      <c r="BB347" s="5"/>
      <c r="BC347" s="5"/>
      <c r="BD347" s="9"/>
      <c r="BE347" s="4"/>
      <c r="BF347" s="2"/>
      <c r="BG347" s="10"/>
      <c r="BH347" s="5"/>
      <c r="BI347" s="5"/>
      <c r="BJ347" s="5" t="s">
        <v>0</v>
      </c>
      <c r="BK347" s="5"/>
      <c r="BL347" s="5"/>
      <c r="BM347" s="9"/>
      <c r="BN347" s="4"/>
      <c r="BO347" s="2"/>
      <c r="BP347" s="10"/>
      <c r="BQ347" s="5"/>
      <c r="BR347" s="5"/>
      <c r="BS347" s="5" t="s">
        <v>0</v>
      </c>
      <c r="BT347" s="5"/>
      <c r="BU347" s="5"/>
      <c r="BV347" s="9"/>
      <c r="BW347" s="4"/>
      <c r="BX347" s="2"/>
      <c r="BY347" s="10"/>
      <c r="BZ347" s="5"/>
      <c r="CA347" s="5"/>
      <c r="CB347" s="5" t="s">
        <v>0</v>
      </c>
      <c r="CC347" s="5"/>
      <c r="CD347" s="5"/>
      <c r="CE347" s="9"/>
      <c r="CF347" s="4"/>
      <c r="CG347" s="2"/>
      <c r="CH347" s="10"/>
      <c r="CI347" s="5"/>
      <c r="CJ347" s="5"/>
      <c r="CK347" s="5" t="s">
        <v>0</v>
      </c>
      <c r="CL347" s="5"/>
      <c r="CM347" s="5"/>
      <c r="CN347" s="9"/>
      <c r="CQ347" s="10"/>
      <c r="CR347" s="5"/>
      <c r="CS347" s="5"/>
      <c r="CT347" s="5"/>
      <c r="CU347" s="5"/>
      <c r="CV347" s="5"/>
      <c r="CW347" s="9"/>
    </row>
    <row r="348" spans="1:101">
      <c r="B348" s="10"/>
      <c r="C348" s="5"/>
      <c r="D348" s="5"/>
      <c r="E348" s="5" t="s">
        <v>0</v>
      </c>
      <c r="F348" s="5"/>
      <c r="G348" s="5"/>
      <c r="H348" s="9"/>
      <c r="I348" s="4"/>
      <c r="J348" s="10"/>
      <c r="K348" s="5"/>
      <c r="L348" s="5"/>
      <c r="M348" s="5" t="s">
        <v>0</v>
      </c>
      <c r="N348" s="5"/>
      <c r="O348" s="5"/>
      <c r="P348" s="9"/>
      <c r="Q348" s="4"/>
      <c r="R348" s="10"/>
      <c r="S348" s="5"/>
      <c r="T348" s="5"/>
      <c r="U348" s="5" t="s">
        <v>0</v>
      </c>
      <c r="V348" s="5"/>
      <c r="W348" s="5"/>
      <c r="X348" s="9"/>
      <c r="Y348" s="4"/>
      <c r="Z348" s="10"/>
      <c r="AA348" s="5"/>
      <c r="AB348" s="5"/>
      <c r="AC348" s="5" t="s">
        <v>0</v>
      </c>
      <c r="AD348" s="5"/>
      <c r="AE348" s="5"/>
      <c r="AF348" s="9"/>
      <c r="AG348" s="4"/>
      <c r="AH348" s="10"/>
      <c r="AI348" s="5"/>
      <c r="AJ348" s="5"/>
      <c r="AK348" s="5" t="s">
        <v>0</v>
      </c>
      <c r="AL348" s="5"/>
      <c r="AM348" s="5"/>
      <c r="AN348" s="9"/>
      <c r="AP348" s="10"/>
      <c r="AQ348" s="5"/>
      <c r="AR348" s="5"/>
      <c r="AS348" s="5" t="s">
        <v>0</v>
      </c>
      <c r="AT348" s="5"/>
      <c r="AU348" s="5"/>
      <c r="AV348" s="9"/>
      <c r="AX348" s="10"/>
      <c r="AY348" s="5"/>
      <c r="AZ348" s="5"/>
      <c r="BA348" s="5" t="s">
        <v>0</v>
      </c>
      <c r="BB348" s="5"/>
      <c r="BC348" s="5"/>
      <c r="BD348" s="9"/>
      <c r="BE348" s="4"/>
      <c r="BF348" s="2"/>
      <c r="BG348" s="10"/>
      <c r="BH348" s="5"/>
      <c r="BI348" s="5"/>
      <c r="BJ348" s="5" t="s">
        <v>0</v>
      </c>
      <c r="BK348" s="5"/>
      <c r="BL348" s="5"/>
      <c r="BM348" s="9"/>
      <c r="BN348" s="4"/>
      <c r="BO348" s="2"/>
      <c r="BP348" s="10"/>
      <c r="BQ348" s="5"/>
      <c r="BR348" s="5"/>
      <c r="BS348" s="5" t="s">
        <v>0</v>
      </c>
      <c r="BT348" s="5"/>
      <c r="BU348" s="5"/>
      <c r="BV348" s="9"/>
      <c r="BW348" s="4"/>
      <c r="BX348" s="2"/>
      <c r="BY348" s="10"/>
      <c r="BZ348" s="5"/>
      <c r="CA348" s="5"/>
      <c r="CB348" s="5" t="s">
        <v>0</v>
      </c>
      <c r="CC348" s="5"/>
      <c r="CD348" s="5"/>
      <c r="CE348" s="9"/>
      <c r="CF348" s="4"/>
      <c r="CG348" s="2"/>
      <c r="CH348" s="10"/>
      <c r="CI348" s="5"/>
      <c r="CJ348" s="5"/>
      <c r="CK348" s="5" t="s">
        <v>0</v>
      </c>
      <c r="CL348" s="5"/>
      <c r="CM348" s="5"/>
      <c r="CN348" s="9"/>
      <c r="CQ348" s="10"/>
      <c r="CR348" s="5"/>
      <c r="CS348" s="5"/>
      <c r="CT348" s="5"/>
      <c r="CU348" s="5"/>
      <c r="CV348" s="5"/>
      <c r="CW348" s="9"/>
    </row>
    <row r="349" spans="1:101">
      <c r="B349" s="10"/>
      <c r="C349" s="5"/>
      <c r="D349" s="5"/>
      <c r="E349" s="5" t="s">
        <v>0</v>
      </c>
      <c r="F349" s="5"/>
      <c r="G349" s="5"/>
      <c r="H349" s="9"/>
      <c r="I349" s="4"/>
      <c r="J349" s="10"/>
      <c r="K349" s="5"/>
      <c r="L349" s="5"/>
      <c r="M349" s="5" t="s">
        <v>0</v>
      </c>
      <c r="N349" s="5"/>
      <c r="O349" s="5"/>
      <c r="P349" s="9"/>
      <c r="Q349" s="4"/>
      <c r="R349" s="10"/>
      <c r="S349" s="5"/>
      <c r="T349" s="5"/>
      <c r="U349" s="5" t="s">
        <v>0</v>
      </c>
      <c r="V349" s="5"/>
      <c r="W349" s="5"/>
      <c r="X349" s="9"/>
      <c r="Y349" s="4"/>
      <c r="Z349" s="10"/>
      <c r="AA349" s="5"/>
      <c r="AB349" s="5"/>
      <c r="AC349" s="5" t="s">
        <v>0</v>
      </c>
      <c r="AD349" s="5"/>
      <c r="AE349" s="5"/>
      <c r="AF349" s="9"/>
      <c r="AG349" s="4"/>
      <c r="AH349" s="10"/>
      <c r="AI349" s="5"/>
      <c r="AJ349" s="5"/>
      <c r="AK349" s="5" t="s">
        <v>0</v>
      </c>
      <c r="AL349" s="5"/>
      <c r="AM349" s="5"/>
      <c r="AN349" s="9"/>
      <c r="AP349" s="10"/>
      <c r="AQ349" s="5"/>
      <c r="AR349" s="5"/>
      <c r="AS349" s="5" t="s">
        <v>0</v>
      </c>
      <c r="AT349" s="5"/>
      <c r="AU349" s="5"/>
      <c r="AV349" s="9"/>
      <c r="AX349" s="10"/>
      <c r="AY349" s="5"/>
      <c r="AZ349" s="5"/>
      <c r="BA349" s="5" t="s">
        <v>0</v>
      </c>
      <c r="BB349" s="5"/>
      <c r="BC349" s="5"/>
      <c r="BD349" s="9"/>
      <c r="BE349" s="4"/>
      <c r="BF349" s="2"/>
      <c r="BG349" s="10"/>
      <c r="BH349" s="5"/>
      <c r="BI349" s="5"/>
      <c r="BJ349" s="5" t="s">
        <v>0</v>
      </c>
      <c r="BK349" s="5"/>
      <c r="BL349" s="5"/>
      <c r="BM349" s="9"/>
      <c r="BN349" s="4"/>
      <c r="BO349" s="2"/>
      <c r="BP349" s="10"/>
      <c r="BQ349" s="5"/>
      <c r="BR349" s="5"/>
      <c r="BS349" s="5" t="s">
        <v>0</v>
      </c>
      <c r="BT349" s="5"/>
      <c r="BU349" s="5"/>
      <c r="BV349" s="9"/>
      <c r="BW349" s="4"/>
      <c r="BX349" s="2"/>
      <c r="BY349" s="10"/>
      <c r="BZ349" s="5"/>
      <c r="CA349" s="5"/>
      <c r="CB349" s="5" t="s">
        <v>0</v>
      </c>
      <c r="CC349" s="5"/>
      <c r="CD349" s="5"/>
      <c r="CE349" s="9"/>
      <c r="CF349" s="4"/>
      <c r="CG349" s="2"/>
      <c r="CH349" s="10"/>
      <c r="CI349" s="5"/>
      <c r="CJ349" s="5"/>
      <c r="CK349" s="5" t="s">
        <v>0</v>
      </c>
      <c r="CL349" s="5"/>
      <c r="CM349" s="5"/>
      <c r="CN349" s="9"/>
      <c r="CQ349" s="10"/>
      <c r="CR349" s="5"/>
      <c r="CS349" s="5"/>
      <c r="CT349" s="5"/>
      <c r="CU349" s="5"/>
      <c r="CV349" s="5"/>
      <c r="CW349" s="9"/>
    </row>
    <row r="350" spans="1:101">
      <c r="B350" s="10"/>
      <c r="C350" s="5"/>
      <c r="D350" s="5"/>
      <c r="E350" s="5" t="s">
        <v>0</v>
      </c>
      <c r="F350" s="5"/>
      <c r="G350" s="5"/>
      <c r="H350" s="9"/>
      <c r="I350" s="4"/>
      <c r="J350" s="10"/>
      <c r="K350" s="5"/>
      <c r="L350" s="5"/>
      <c r="M350" s="5" t="s">
        <v>0</v>
      </c>
      <c r="N350" s="5"/>
      <c r="O350" s="5"/>
      <c r="P350" s="9"/>
      <c r="Q350" s="4"/>
      <c r="R350" s="10"/>
      <c r="S350" s="5"/>
      <c r="T350" s="5"/>
      <c r="U350" s="5" t="s">
        <v>0</v>
      </c>
      <c r="V350" s="5"/>
      <c r="W350" s="5"/>
      <c r="X350" s="9"/>
      <c r="Y350" s="4"/>
      <c r="Z350" s="10"/>
      <c r="AA350" s="5"/>
      <c r="AB350" s="5"/>
      <c r="AC350" s="5" t="s">
        <v>0</v>
      </c>
      <c r="AD350" s="5"/>
      <c r="AE350" s="5"/>
      <c r="AF350" s="9"/>
      <c r="AG350" s="4"/>
      <c r="AH350" s="10"/>
      <c r="AI350" s="5"/>
      <c r="AJ350" s="5"/>
      <c r="AK350" s="5" t="s">
        <v>0</v>
      </c>
      <c r="AL350" s="5"/>
      <c r="AM350" s="5"/>
      <c r="AN350" s="9"/>
      <c r="AP350" s="10"/>
      <c r="AQ350" s="5"/>
      <c r="AR350" s="5"/>
      <c r="AS350" s="5" t="s">
        <v>0</v>
      </c>
      <c r="AT350" s="5"/>
      <c r="AU350" s="5"/>
      <c r="AV350" s="9"/>
      <c r="AX350" s="10"/>
      <c r="AY350" s="5"/>
      <c r="AZ350" s="5"/>
      <c r="BA350" s="5" t="s">
        <v>0</v>
      </c>
      <c r="BB350" s="5"/>
      <c r="BC350" s="5"/>
      <c r="BD350" s="9"/>
      <c r="BE350" s="4"/>
      <c r="BF350" s="2"/>
      <c r="BG350" s="10"/>
      <c r="BH350" s="5"/>
      <c r="BI350" s="5"/>
      <c r="BJ350" s="5" t="s">
        <v>0</v>
      </c>
      <c r="BK350" s="5"/>
      <c r="BL350" s="5"/>
      <c r="BM350" s="9"/>
      <c r="BN350" s="4"/>
      <c r="BO350" s="2"/>
      <c r="BP350" s="10"/>
      <c r="BQ350" s="5"/>
      <c r="BR350" s="5"/>
      <c r="BS350" s="5" t="s">
        <v>0</v>
      </c>
      <c r="BT350" s="5"/>
      <c r="BU350" s="5"/>
      <c r="BV350" s="9"/>
      <c r="BW350" s="4"/>
      <c r="BX350" s="2"/>
      <c r="BY350" s="10"/>
      <c r="BZ350" s="5"/>
      <c r="CA350" s="5"/>
      <c r="CB350" s="5" t="s">
        <v>0</v>
      </c>
      <c r="CC350" s="5"/>
      <c r="CD350" s="5"/>
      <c r="CE350" s="9"/>
      <c r="CF350" s="4"/>
      <c r="CG350" s="2"/>
      <c r="CH350" s="10"/>
      <c r="CI350" s="5"/>
      <c r="CJ350" s="5"/>
      <c r="CK350" s="5" t="s">
        <v>0</v>
      </c>
      <c r="CL350" s="5"/>
      <c r="CM350" s="5"/>
      <c r="CN350" s="9"/>
      <c r="CQ350" s="10"/>
      <c r="CR350" s="5"/>
      <c r="CS350" s="5"/>
      <c r="CT350" s="5"/>
      <c r="CU350" s="5"/>
      <c r="CV350" s="5"/>
      <c r="CW350" s="9"/>
    </row>
    <row r="351" spans="1:101">
      <c r="B351" s="10"/>
      <c r="C351" s="5"/>
      <c r="D351" s="5"/>
      <c r="E351" s="5"/>
      <c r="F351" s="5"/>
      <c r="G351" s="5"/>
      <c r="H351" s="9"/>
      <c r="I351" s="4"/>
      <c r="J351" s="10"/>
      <c r="K351" s="5"/>
      <c r="L351" s="5"/>
      <c r="M351" s="5"/>
      <c r="N351" s="5"/>
      <c r="O351" s="5"/>
      <c r="P351" s="9"/>
      <c r="Q351" s="4"/>
      <c r="R351" s="10"/>
      <c r="S351" s="5"/>
      <c r="T351" s="5"/>
      <c r="U351" s="5"/>
      <c r="V351" s="5"/>
      <c r="W351" s="5"/>
      <c r="X351" s="9"/>
      <c r="Y351" s="4"/>
      <c r="Z351" s="10"/>
      <c r="AA351" s="5"/>
      <c r="AB351" s="5"/>
      <c r="AC351" s="5"/>
      <c r="AD351" s="5"/>
      <c r="AE351" s="5"/>
      <c r="AF351" s="9"/>
      <c r="AG351" s="4"/>
      <c r="AH351" s="10"/>
      <c r="AI351" s="5"/>
      <c r="AJ351" s="5"/>
      <c r="AK351" s="5"/>
      <c r="AL351" s="5"/>
      <c r="AM351" s="5"/>
      <c r="AN351" s="9"/>
      <c r="AP351" s="10"/>
      <c r="AQ351" s="5"/>
      <c r="AR351" s="5"/>
      <c r="AS351" s="5"/>
      <c r="AT351" s="5"/>
      <c r="AU351" s="5"/>
      <c r="AV351" s="9"/>
      <c r="AX351" s="10"/>
      <c r="AY351" s="5"/>
      <c r="AZ351" s="5"/>
      <c r="BA351" s="5"/>
      <c r="BB351" s="5"/>
      <c r="BC351" s="5"/>
      <c r="BD351" s="9"/>
      <c r="BE351" s="4"/>
      <c r="BF351" s="2"/>
      <c r="BG351" s="10"/>
      <c r="BH351" s="5"/>
      <c r="BI351" s="5"/>
      <c r="BJ351" s="5"/>
      <c r="BK351" s="5"/>
      <c r="BL351" s="5"/>
      <c r="BM351" s="9"/>
      <c r="BN351" s="4"/>
      <c r="BO351" s="2"/>
      <c r="BP351" s="10"/>
      <c r="BQ351" s="5"/>
      <c r="BR351" s="5"/>
      <c r="BS351" s="5"/>
      <c r="BT351" s="5"/>
      <c r="BU351" s="5"/>
      <c r="BV351" s="9"/>
      <c r="BW351" s="4"/>
      <c r="BX351" s="2"/>
      <c r="BY351" s="10"/>
      <c r="BZ351" s="5"/>
      <c r="CA351" s="5"/>
      <c r="CB351" s="5"/>
      <c r="CC351" s="5"/>
      <c r="CD351" s="5"/>
      <c r="CE351" s="9"/>
      <c r="CF351" s="4"/>
      <c r="CG351" s="2"/>
      <c r="CH351" s="10"/>
      <c r="CI351" s="5"/>
      <c r="CJ351" s="5"/>
      <c r="CK351" s="5"/>
      <c r="CL351" s="5"/>
      <c r="CM351" s="5"/>
      <c r="CN351" s="9"/>
      <c r="CQ351" s="10"/>
      <c r="CR351" s="5"/>
      <c r="CS351" s="5"/>
      <c r="CT351" s="5"/>
      <c r="CU351" s="5"/>
      <c r="CV351" s="5"/>
      <c r="CW351" s="9"/>
    </row>
    <row r="352" spans="1:101">
      <c r="B352" s="10"/>
      <c r="C352" s="5">
        <f>IF(D352&gt;F352,1,0)+IF(D353&gt;F353,1,0)+IF(D354&gt;F354,1,0)+IF(D355&gt;F355,1,0)+IF(D356&gt;F356,1,0)+IF(D357&gt;F357,1,0)</f>
        <v>0</v>
      </c>
      <c r="D352" s="5"/>
      <c r="E352" s="5" t="s">
        <v>0</v>
      </c>
      <c r="F352" s="5"/>
      <c r="G352" s="5">
        <f>IF(D352&lt;F352,1,0)+IF(D353&lt;F353,1,0)+IF(D354&lt;F354,1,0)+IF(D355&lt;F355,1,0)+IF(D356&lt;F356,1,0)+IF(D357&lt;F357,1,0)</f>
        <v>0</v>
      </c>
      <c r="H352" s="9"/>
      <c r="I352" s="4"/>
      <c r="J352" s="10"/>
      <c r="K352" s="5">
        <f>IF(L352&gt;N352,1,0)+IF(L353&gt;N353,1,0)+IF(L354&gt;N354,1,0)+IF(L355&gt;N355,1,0)+IF(L356&gt;N356,1,0)+IF(L357&gt;N357,1,0)</f>
        <v>0</v>
      </c>
      <c r="L352" s="5"/>
      <c r="M352" s="5" t="s">
        <v>0</v>
      </c>
      <c r="N352" s="5"/>
      <c r="O352" s="5">
        <f>IF(L352&lt;N352,1,0)+IF(L353&lt;N353,1,0)+IF(L354&lt;N354,1,0)+IF(L355&lt;N355,1,0)+IF(L356&lt;N356,1,0)+IF(L357&lt;N357,1,0)</f>
        <v>0</v>
      </c>
      <c r="P352" s="9"/>
      <c r="Q352" s="4"/>
      <c r="R352" s="10"/>
      <c r="S352" s="5">
        <f>IF(T352&gt;V352,1,0)+IF(T353&gt;V353,1,0)+IF(T354&gt;V354,1,0)+IF(T355&gt;V355,1,0)+IF(T356&gt;V356,1,0)+IF(T357&gt;V357,1,0)</f>
        <v>0</v>
      </c>
      <c r="T352" s="5"/>
      <c r="U352" s="5" t="s">
        <v>0</v>
      </c>
      <c r="V352" s="5"/>
      <c r="W352" s="5">
        <f>IF(T352&lt;V352,1,0)+IF(T353&lt;V353,1,0)+IF(T354&lt;V354,1,0)+IF(T355&lt;V355,1,0)+IF(T356&lt;V356,1,0)+IF(T357&lt;V357,1,0)</f>
        <v>0</v>
      </c>
      <c r="X352" s="9"/>
      <c r="Y352" s="4"/>
      <c r="Z352" s="10"/>
      <c r="AA352" s="5">
        <f>IF(AB352&gt;AD352,1,0)+IF(AB353&gt;AD353,1,0)+IF(AB354&gt;AD354,1,0)+IF(AB355&gt;AD355,1,0)+IF(AB356&gt;AD356,1,0)+IF(AB357&gt;AD357,1,0)</f>
        <v>0</v>
      </c>
      <c r="AB352" s="5"/>
      <c r="AC352" s="5" t="s">
        <v>0</v>
      </c>
      <c r="AD352" s="5"/>
      <c r="AE352" s="5">
        <f>IF(AB352&lt;AD352,1,0)+IF(AB353&lt;AD353,1,0)+IF(AB354&lt;AD354,1,0)+IF(AB355&lt;AD355,1,0)+IF(AB356&lt;AD356,1,0)+IF(AB357&lt;AD357,1,0)</f>
        <v>0</v>
      </c>
      <c r="AF352" s="9"/>
      <c r="AG352" s="4"/>
      <c r="AH352" s="10"/>
      <c r="AI352" s="5">
        <f>IF(AJ352&gt;AL352,1,0)+IF(AJ353&gt;AL353,1,0)+IF(AJ354&gt;AL354,1,0)+IF(AJ355&gt;AL355,1,0)+IF(AJ356&gt;AL356,1,0)+IF(AJ357&gt;AL357,1,0)</f>
        <v>0</v>
      </c>
      <c r="AJ352" s="5"/>
      <c r="AK352" s="5" t="s">
        <v>0</v>
      </c>
      <c r="AL352" s="5"/>
      <c r="AM352" s="5">
        <f>IF(AJ352&lt;AL352,1,0)+IF(AJ353&lt;AL353,1,0)+IF(AJ354&lt;AL354,1,0)+IF(AJ355&lt;AL355,1,0)+IF(AJ356&lt;AL356,1,0)+IF(AJ357&lt;AL357,1,0)</f>
        <v>0</v>
      </c>
      <c r="AN352" s="9"/>
      <c r="AP352" s="10"/>
      <c r="AQ352" s="5">
        <f>IF(AR352&gt;AT352,1,0)+IF(AR353&gt;AT353,1,0)+IF(AR354&gt;AT354,1,0)+IF(AR355&gt;AT355,1,0)+IF(AR356&gt;AT356,1,0)+IF(AR357&gt;AT357,1,0)</f>
        <v>0</v>
      </c>
      <c r="AR352" s="5"/>
      <c r="AS352" s="5" t="s">
        <v>0</v>
      </c>
      <c r="AT352" s="5"/>
      <c r="AU352" s="5">
        <f>IF(AR352&lt;AT352,1,0)+IF(AR353&lt;AT353,1,0)+IF(AR354&lt;AT354,1,0)+IF(AR355&lt;AT355,1,0)+IF(AR356&lt;AT356,1,0)+IF(AR357&lt;AT357,1,0)</f>
        <v>0</v>
      </c>
      <c r="AV352" s="9"/>
      <c r="AX352" s="10"/>
      <c r="AY352" s="5">
        <f>IF(AZ352&gt;BB352,1,0)+IF(AZ353&gt;BB353,1,0)+IF(AZ354&gt;BB354,1,0)+IF(AZ355&gt;BB355,1,0)+IF(AZ356&gt;BB356,1,0)+IF(AZ357&gt;BB357,1,0)</f>
        <v>0</v>
      </c>
      <c r="AZ352" s="5"/>
      <c r="BA352" s="5" t="s">
        <v>0</v>
      </c>
      <c r="BB352" s="5"/>
      <c r="BC352" s="5">
        <f>IF(AZ352&lt;BB352,1,0)+IF(AZ353&lt;BB353,1,0)+IF(AZ354&lt;BB354,1,0)+IF(AZ355&lt;BB355,1,0)+IF(AZ356&lt;BB356,1,0)+IF(AZ357&lt;BB357,1,0)</f>
        <v>0</v>
      </c>
      <c r="BD352" s="9"/>
      <c r="BE352" s="4"/>
      <c r="BF352" s="2"/>
      <c r="BG352" s="10"/>
      <c r="BH352" s="5">
        <f>IF(BI352&gt;BK352,1,0)+IF(BI353&gt;BK353,1,0)+IF(BI354&gt;BK354,1,0)+IF(BI355&gt;BK355,1,0)+IF(BI356&gt;BK356,1,0)+IF(BI357&gt;BK357,1,0)</f>
        <v>0</v>
      </c>
      <c r="BI352" s="5"/>
      <c r="BJ352" s="5" t="s">
        <v>0</v>
      </c>
      <c r="BK352" s="5"/>
      <c r="BL352" s="5">
        <f>IF(BI352&lt;BK352,1,0)+IF(BI353&lt;BK353,1,0)+IF(BI354&lt;BK354,1,0)+IF(BI355&lt;BK355,1,0)+IF(BI356&lt;BK356,1,0)+IF(BI357&lt;BK357,1,0)</f>
        <v>0</v>
      </c>
      <c r="BM352" s="9"/>
      <c r="BN352" s="4"/>
      <c r="BO352" s="2"/>
      <c r="BP352" s="10"/>
      <c r="BQ352" s="5">
        <f>IF(BR352&gt;BT352,1,0)+IF(BR353&gt;BT353,1,0)+IF(BR354&gt;BT354,1,0)+IF(BR355&gt;BT355,1,0)+IF(BR356&gt;BT356,1,0)+IF(BR357&gt;BT357,1,0)</f>
        <v>0</v>
      </c>
      <c r="BR352" s="5"/>
      <c r="BS352" s="5" t="s">
        <v>0</v>
      </c>
      <c r="BT352" s="5"/>
      <c r="BU352" s="5">
        <f>IF(BR352&lt;BT352,1,0)+IF(BR353&lt;BT353,1,0)+IF(BR354&lt;BT354,1,0)+IF(BR355&lt;BT355,1,0)+IF(BR356&lt;BT356,1,0)+IF(BR357&lt;BT357,1,0)</f>
        <v>0</v>
      </c>
      <c r="BV352" s="9"/>
      <c r="BW352" s="4"/>
      <c r="BX352" s="2"/>
      <c r="BY352" s="10"/>
      <c r="BZ352" s="5">
        <f>IF(CA352&gt;CC352,1,0)+IF(CA353&gt;CC353,1,0)+IF(CA354&gt;CC354,1,0)+IF(CA355&gt;CC355,1,0)+IF(CA356&gt;CC356,1,0)+IF(CA357&gt;CC357,1,0)</f>
        <v>0</v>
      </c>
      <c r="CA352" s="5"/>
      <c r="CB352" s="5" t="s">
        <v>0</v>
      </c>
      <c r="CC352" s="5"/>
      <c r="CD352" s="5">
        <f>IF(CA352&lt;CC352,1,0)+IF(CA353&lt;CC353,1,0)+IF(CA354&lt;CC354,1,0)+IF(CA355&lt;CC355,1,0)+IF(CA356&lt;CC356,1,0)+IF(CA357&lt;CC357,1,0)</f>
        <v>0</v>
      </c>
      <c r="CE352" s="9"/>
      <c r="CF352" s="4"/>
      <c r="CG352" s="2"/>
      <c r="CH352" s="10"/>
      <c r="CI352" s="5">
        <f>IF(CJ352&gt;CL352,1,0)+IF(CJ353&gt;CL353,1,0)+IF(CJ354&gt;CL354,1,0)+IF(CJ355&gt;CL355,1,0)+IF(CJ356&gt;CL356,1,0)+IF(CJ357&gt;CL357,1,0)</f>
        <v>0</v>
      </c>
      <c r="CJ352" s="5"/>
      <c r="CK352" s="5" t="s">
        <v>0</v>
      </c>
      <c r="CL352" s="5"/>
      <c r="CM352" s="5">
        <f>IF(CJ352&lt;CL352,1,0)+IF(CJ353&lt;CL353,1,0)+IF(CJ354&lt;CL354,1,0)+IF(CJ355&lt;CL355,1,0)+IF(CJ356&lt;CL356,1,0)+IF(CJ357&lt;CL357,1,0)</f>
        <v>0</v>
      </c>
      <c r="CN352" s="9"/>
      <c r="CQ352" s="10"/>
      <c r="CR352" s="5"/>
      <c r="CS352" s="5"/>
      <c r="CT352" s="5"/>
      <c r="CU352" s="5"/>
      <c r="CV352" s="5"/>
      <c r="CW352" s="9"/>
    </row>
    <row r="353" spans="2:101">
      <c r="B353" s="10"/>
      <c r="C353" s="5"/>
      <c r="D353" s="5"/>
      <c r="E353" s="5" t="s">
        <v>0</v>
      </c>
      <c r="F353" s="5"/>
      <c r="G353" s="5"/>
      <c r="H353" s="9"/>
      <c r="I353" s="4"/>
      <c r="J353" s="10"/>
      <c r="K353" s="5"/>
      <c r="L353" s="5"/>
      <c r="M353" s="5" t="s">
        <v>0</v>
      </c>
      <c r="N353" s="5"/>
      <c r="O353" s="5"/>
      <c r="P353" s="9"/>
      <c r="Q353" s="4"/>
      <c r="R353" s="10"/>
      <c r="S353" s="5"/>
      <c r="T353" s="5"/>
      <c r="U353" s="5" t="s">
        <v>0</v>
      </c>
      <c r="V353" s="5"/>
      <c r="W353" s="5"/>
      <c r="X353" s="9"/>
      <c r="Y353" s="4"/>
      <c r="Z353" s="10"/>
      <c r="AA353" s="5"/>
      <c r="AB353" s="5"/>
      <c r="AC353" s="5" t="s">
        <v>0</v>
      </c>
      <c r="AD353" s="5"/>
      <c r="AE353" s="5"/>
      <c r="AF353" s="9"/>
      <c r="AG353" s="4"/>
      <c r="AH353" s="10"/>
      <c r="AI353" s="5"/>
      <c r="AJ353" s="5"/>
      <c r="AK353" s="5" t="s">
        <v>0</v>
      </c>
      <c r="AL353" s="5"/>
      <c r="AM353" s="5"/>
      <c r="AN353" s="9"/>
      <c r="AP353" s="10"/>
      <c r="AQ353" s="5"/>
      <c r="AR353" s="5"/>
      <c r="AS353" s="5" t="s">
        <v>0</v>
      </c>
      <c r="AT353" s="5"/>
      <c r="AU353" s="5"/>
      <c r="AV353" s="9"/>
      <c r="AX353" s="10"/>
      <c r="AY353" s="5"/>
      <c r="AZ353" s="5"/>
      <c r="BA353" s="5" t="s">
        <v>0</v>
      </c>
      <c r="BB353" s="5"/>
      <c r="BC353" s="5"/>
      <c r="BD353" s="9"/>
      <c r="BE353" s="4"/>
      <c r="BF353" s="2"/>
      <c r="BG353" s="10"/>
      <c r="BH353" s="5"/>
      <c r="BI353" s="5"/>
      <c r="BJ353" s="5" t="s">
        <v>0</v>
      </c>
      <c r="BK353" s="5"/>
      <c r="BL353" s="5"/>
      <c r="BM353" s="9"/>
      <c r="BN353" s="4"/>
      <c r="BO353" s="2"/>
      <c r="BP353" s="10"/>
      <c r="BQ353" s="5"/>
      <c r="BR353" s="5"/>
      <c r="BS353" s="5" t="s">
        <v>0</v>
      </c>
      <c r="BT353" s="5"/>
      <c r="BU353" s="5"/>
      <c r="BV353" s="9"/>
      <c r="BW353" s="4"/>
      <c r="BX353" s="2"/>
      <c r="BY353" s="10"/>
      <c r="BZ353" s="5"/>
      <c r="CA353" s="5"/>
      <c r="CB353" s="5" t="s">
        <v>0</v>
      </c>
      <c r="CC353" s="5"/>
      <c r="CD353" s="5"/>
      <c r="CE353" s="9"/>
      <c r="CF353" s="4"/>
      <c r="CG353" s="2"/>
      <c r="CH353" s="10"/>
      <c r="CI353" s="5"/>
      <c r="CJ353" s="5"/>
      <c r="CK353" s="5" t="s">
        <v>0</v>
      </c>
      <c r="CL353" s="5"/>
      <c r="CM353" s="5"/>
      <c r="CN353" s="9"/>
      <c r="CQ353" s="10"/>
      <c r="CR353" s="5"/>
      <c r="CS353" s="5"/>
      <c r="CT353" s="5"/>
      <c r="CU353" s="5"/>
      <c r="CV353" s="5"/>
      <c r="CW353" s="9"/>
    </row>
    <row r="354" spans="2:101">
      <c r="B354" s="10"/>
      <c r="C354" s="5"/>
      <c r="D354" s="5"/>
      <c r="E354" s="5" t="s">
        <v>0</v>
      </c>
      <c r="F354" s="5"/>
      <c r="G354" s="5"/>
      <c r="H354" s="9"/>
      <c r="I354" s="4"/>
      <c r="J354" s="10"/>
      <c r="K354" s="5"/>
      <c r="L354" s="5"/>
      <c r="M354" s="5" t="s">
        <v>0</v>
      </c>
      <c r="N354" s="5"/>
      <c r="O354" s="5"/>
      <c r="P354" s="9"/>
      <c r="Q354" s="4"/>
      <c r="R354" s="10"/>
      <c r="S354" s="5"/>
      <c r="T354" s="5"/>
      <c r="U354" s="5" t="s">
        <v>0</v>
      </c>
      <c r="V354" s="5"/>
      <c r="W354" s="5"/>
      <c r="X354" s="9"/>
      <c r="Y354" s="4"/>
      <c r="Z354" s="10"/>
      <c r="AA354" s="5"/>
      <c r="AB354" s="5"/>
      <c r="AC354" s="5" t="s">
        <v>0</v>
      </c>
      <c r="AD354" s="5"/>
      <c r="AE354" s="5"/>
      <c r="AF354" s="9"/>
      <c r="AG354" s="4"/>
      <c r="AH354" s="10"/>
      <c r="AI354" s="5"/>
      <c r="AJ354" s="5"/>
      <c r="AK354" s="5" t="s">
        <v>0</v>
      </c>
      <c r="AL354" s="5"/>
      <c r="AM354" s="5"/>
      <c r="AN354" s="9"/>
      <c r="AP354" s="10"/>
      <c r="AQ354" s="5"/>
      <c r="AR354" s="5"/>
      <c r="AS354" s="5" t="s">
        <v>0</v>
      </c>
      <c r="AT354" s="5"/>
      <c r="AU354" s="5"/>
      <c r="AV354" s="9"/>
      <c r="AX354" s="10"/>
      <c r="AY354" s="5"/>
      <c r="AZ354" s="5"/>
      <c r="BA354" s="5" t="s">
        <v>0</v>
      </c>
      <c r="BB354" s="5"/>
      <c r="BC354" s="5"/>
      <c r="BD354" s="9"/>
      <c r="BE354" s="4"/>
      <c r="BF354" s="2"/>
      <c r="BG354" s="10"/>
      <c r="BH354" s="5"/>
      <c r="BI354" s="5"/>
      <c r="BJ354" s="5" t="s">
        <v>0</v>
      </c>
      <c r="BK354" s="5"/>
      <c r="BL354" s="5"/>
      <c r="BM354" s="9"/>
      <c r="BN354" s="4"/>
      <c r="BO354" s="2"/>
      <c r="BP354" s="10"/>
      <c r="BQ354" s="5"/>
      <c r="BR354" s="5"/>
      <c r="BS354" s="5" t="s">
        <v>0</v>
      </c>
      <c r="BT354" s="5"/>
      <c r="BU354" s="5"/>
      <c r="BV354" s="9"/>
      <c r="BW354" s="4"/>
      <c r="BX354" s="2"/>
      <c r="BY354" s="10"/>
      <c r="BZ354" s="5"/>
      <c r="CA354" s="5"/>
      <c r="CB354" s="5" t="s">
        <v>0</v>
      </c>
      <c r="CC354" s="5"/>
      <c r="CD354" s="5"/>
      <c r="CE354" s="9"/>
      <c r="CF354" s="4"/>
      <c r="CG354" s="2"/>
      <c r="CH354" s="10"/>
      <c r="CI354" s="5"/>
      <c r="CJ354" s="5"/>
      <c r="CK354" s="5" t="s">
        <v>0</v>
      </c>
      <c r="CL354" s="5"/>
      <c r="CM354" s="5"/>
      <c r="CN354" s="9"/>
      <c r="CQ354" s="10"/>
      <c r="CR354" s="5"/>
      <c r="CS354" s="5"/>
      <c r="CT354" s="5"/>
      <c r="CU354" s="5"/>
      <c r="CV354" s="5"/>
      <c r="CW354" s="9"/>
    </row>
    <row r="355" spans="2:101">
      <c r="B355" s="10"/>
      <c r="C355" s="5"/>
      <c r="D355" s="5"/>
      <c r="E355" s="5" t="s">
        <v>0</v>
      </c>
      <c r="F355" s="5"/>
      <c r="G355" s="5"/>
      <c r="H355" s="9"/>
      <c r="I355" s="4"/>
      <c r="J355" s="10"/>
      <c r="K355" s="5"/>
      <c r="L355" s="5"/>
      <c r="M355" s="5" t="s">
        <v>0</v>
      </c>
      <c r="N355" s="5"/>
      <c r="O355" s="5"/>
      <c r="P355" s="9"/>
      <c r="Q355" s="4"/>
      <c r="R355" s="10"/>
      <c r="S355" s="5"/>
      <c r="T355" s="5"/>
      <c r="U355" s="5" t="s">
        <v>0</v>
      </c>
      <c r="V355" s="5"/>
      <c r="W355" s="5"/>
      <c r="X355" s="9"/>
      <c r="Y355" s="4"/>
      <c r="Z355" s="10"/>
      <c r="AA355" s="5"/>
      <c r="AB355" s="5"/>
      <c r="AC355" s="5" t="s">
        <v>0</v>
      </c>
      <c r="AD355" s="5"/>
      <c r="AE355" s="5"/>
      <c r="AF355" s="9"/>
      <c r="AG355" s="4"/>
      <c r="AH355" s="10"/>
      <c r="AI355" s="5"/>
      <c r="AJ355" s="5"/>
      <c r="AK355" s="5" t="s">
        <v>0</v>
      </c>
      <c r="AL355" s="5"/>
      <c r="AM355" s="5"/>
      <c r="AN355" s="9"/>
      <c r="AP355" s="10"/>
      <c r="AQ355" s="5"/>
      <c r="AR355" s="5"/>
      <c r="AS355" s="5" t="s">
        <v>0</v>
      </c>
      <c r="AT355" s="5"/>
      <c r="AU355" s="5"/>
      <c r="AV355" s="9"/>
      <c r="AX355" s="10"/>
      <c r="AY355" s="5"/>
      <c r="AZ355" s="5"/>
      <c r="BA355" s="5" t="s">
        <v>0</v>
      </c>
      <c r="BB355" s="5"/>
      <c r="BC355" s="5"/>
      <c r="BD355" s="9"/>
      <c r="BE355" s="4"/>
      <c r="BF355" s="2"/>
      <c r="BG355" s="10"/>
      <c r="BH355" s="5"/>
      <c r="BI355" s="5"/>
      <c r="BJ355" s="5" t="s">
        <v>0</v>
      </c>
      <c r="BK355" s="5"/>
      <c r="BL355" s="5"/>
      <c r="BM355" s="9"/>
      <c r="BN355" s="4"/>
      <c r="BO355" s="2"/>
      <c r="BP355" s="10"/>
      <c r="BQ355" s="5"/>
      <c r="BR355" s="5"/>
      <c r="BS355" s="5" t="s">
        <v>0</v>
      </c>
      <c r="BT355" s="5"/>
      <c r="BU355" s="5"/>
      <c r="BV355" s="9"/>
      <c r="BW355" s="4"/>
      <c r="BX355" s="2"/>
      <c r="BY355" s="10"/>
      <c r="BZ355" s="5"/>
      <c r="CA355" s="5"/>
      <c r="CB355" s="5" t="s">
        <v>0</v>
      </c>
      <c r="CC355" s="5"/>
      <c r="CD355" s="5"/>
      <c r="CE355" s="9"/>
      <c r="CF355" s="4"/>
      <c r="CG355" s="2"/>
      <c r="CH355" s="10"/>
      <c r="CI355" s="5"/>
      <c r="CJ355" s="5"/>
      <c r="CK355" s="5" t="s">
        <v>0</v>
      </c>
      <c r="CL355" s="5"/>
      <c r="CM355" s="5"/>
      <c r="CN355" s="9"/>
      <c r="CQ355" s="10"/>
      <c r="CR355" s="5"/>
      <c r="CS355" s="5"/>
      <c r="CT355" s="5"/>
      <c r="CU355" s="5"/>
      <c r="CV355" s="5"/>
      <c r="CW355" s="9"/>
    </row>
    <row r="356" spans="2:101">
      <c r="B356" s="10"/>
      <c r="C356" s="5"/>
      <c r="D356" s="5"/>
      <c r="E356" s="5" t="s">
        <v>0</v>
      </c>
      <c r="F356" s="5"/>
      <c r="G356" s="5"/>
      <c r="H356" s="9"/>
      <c r="I356" s="4"/>
      <c r="J356" s="10"/>
      <c r="K356" s="5"/>
      <c r="L356" s="5"/>
      <c r="M356" s="5" t="s">
        <v>0</v>
      </c>
      <c r="N356" s="5"/>
      <c r="O356" s="5"/>
      <c r="P356" s="9"/>
      <c r="Q356" s="4"/>
      <c r="R356" s="10"/>
      <c r="S356" s="5"/>
      <c r="T356" s="5"/>
      <c r="U356" s="5" t="s">
        <v>0</v>
      </c>
      <c r="V356" s="5"/>
      <c r="W356" s="5"/>
      <c r="X356" s="9"/>
      <c r="Y356" s="4"/>
      <c r="Z356" s="10"/>
      <c r="AA356" s="5"/>
      <c r="AB356" s="5"/>
      <c r="AC356" s="5" t="s">
        <v>0</v>
      </c>
      <c r="AD356" s="5"/>
      <c r="AE356" s="5"/>
      <c r="AF356" s="9"/>
      <c r="AG356" s="4"/>
      <c r="AH356" s="10"/>
      <c r="AI356" s="5"/>
      <c r="AJ356" s="5"/>
      <c r="AK356" s="5" t="s">
        <v>0</v>
      </c>
      <c r="AL356" s="5"/>
      <c r="AM356" s="5"/>
      <c r="AN356" s="9"/>
      <c r="AP356" s="10"/>
      <c r="AQ356" s="5"/>
      <c r="AR356" s="5"/>
      <c r="AS356" s="5" t="s">
        <v>0</v>
      </c>
      <c r="AT356" s="5"/>
      <c r="AU356" s="5"/>
      <c r="AV356" s="9"/>
      <c r="AX356" s="10"/>
      <c r="AY356" s="5"/>
      <c r="AZ356" s="5"/>
      <c r="BA356" s="5" t="s">
        <v>0</v>
      </c>
      <c r="BB356" s="5"/>
      <c r="BC356" s="5"/>
      <c r="BD356" s="9"/>
      <c r="BE356" s="4"/>
      <c r="BF356" s="2"/>
      <c r="BG356" s="10"/>
      <c r="BH356" s="5"/>
      <c r="BI356" s="5"/>
      <c r="BJ356" s="5" t="s">
        <v>0</v>
      </c>
      <c r="BK356" s="5"/>
      <c r="BL356" s="5"/>
      <c r="BM356" s="9"/>
      <c r="BN356" s="4"/>
      <c r="BO356" s="2"/>
      <c r="BP356" s="10"/>
      <c r="BQ356" s="5"/>
      <c r="BR356" s="5"/>
      <c r="BS356" s="5" t="s">
        <v>0</v>
      </c>
      <c r="BT356" s="5"/>
      <c r="BU356" s="5"/>
      <c r="BV356" s="9"/>
      <c r="BW356" s="4"/>
      <c r="BX356" s="2"/>
      <c r="BY356" s="10"/>
      <c r="BZ356" s="5"/>
      <c r="CA356" s="5"/>
      <c r="CB356" s="5" t="s">
        <v>0</v>
      </c>
      <c r="CC356" s="5"/>
      <c r="CD356" s="5"/>
      <c r="CE356" s="9"/>
      <c r="CF356" s="4"/>
      <c r="CG356" s="2"/>
      <c r="CH356" s="10"/>
      <c r="CI356" s="5"/>
      <c r="CJ356" s="5"/>
      <c r="CK356" s="5" t="s">
        <v>0</v>
      </c>
      <c r="CL356" s="5"/>
      <c r="CM356" s="5"/>
      <c r="CN356" s="9"/>
      <c r="CQ356" s="10"/>
      <c r="CR356" s="5"/>
      <c r="CS356" s="5"/>
      <c r="CT356" s="5"/>
      <c r="CU356" s="5"/>
      <c r="CV356" s="5"/>
      <c r="CW356" s="9"/>
    </row>
    <row r="357" spans="2:101">
      <c r="B357" s="10"/>
      <c r="C357" s="5"/>
      <c r="D357" s="5"/>
      <c r="E357" s="5"/>
      <c r="F357" s="5"/>
      <c r="G357" s="5"/>
      <c r="H357" s="9"/>
      <c r="I357" s="4"/>
      <c r="J357" s="10"/>
      <c r="K357" s="5"/>
      <c r="L357" s="5"/>
      <c r="M357" s="5"/>
      <c r="N357" s="5"/>
      <c r="O357" s="5"/>
      <c r="P357" s="9"/>
      <c r="Q357" s="4"/>
      <c r="R357" s="10"/>
      <c r="S357" s="5"/>
      <c r="T357" s="5"/>
      <c r="U357" s="5"/>
      <c r="V357" s="5"/>
      <c r="W357" s="5"/>
      <c r="X357" s="9"/>
      <c r="Y357" s="4"/>
      <c r="Z357" s="10"/>
      <c r="AA357" s="5"/>
      <c r="AB357" s="5"/>
      <c r="AC357" s="5"/>
      <c r="AD357" s="5"/>
      <c r="AE357" s="5"/>
      <c r="AF357" s="9"/>
      <c r="AG357" s="4"/>
      <c r="AH357" s="10"/>
      <c r="AI357" s="5"/>
      <c r="AJ357" s="5"/>
      <c r="AK357" s="5"/>
      <c r="AL357" s="5"/>
      <c r="AM357" s="5"/>
      <c r="AN357" s="9"/>
      <c r="AP357" s="10"/>
      <c r="AQ357" s="5"/>
      <c r="AR357" s="5"/>
      <c r="AS357" s="5"/>
      <c r="AT357" s="5"/>
      <c r="AU357" s="5"/>
      <c r="AV357" s="9"/>
      <c r="AX357" s="10"/>
      <c r="AY357" s="5"/>
      <c r="AZ357" s="5"/>
      <c r="BA357" s="5"/>
      <c r="BB357" s="5"/>
      <c r="BC357" s="5"/>
      <c r="BD357" s="9"/>
      <c r="BE357" s="4"/>
      <c r="BF357" s="2"/>
      <c r="BG357" s="10"/>
      <c r="BH357" s="5"/>
      <c r="BI357" s="5"/>
      <c r="BJ357" s="5"/>
      <c r="BK357" s="5"/>
      <c r="BL357" s="5"/>
      <c r="BM357" s="9"/>
      <c r="BN357" s="4"/>
      <c r="BO357" s="2"/>
      <c r="BP357" s="10"/>
      <c r="BQ357" s="5"/>
      <c r="BR357" s="5"/>
      <c r="BS357" s="5"/>
      <c r="BT357" s="5"/>
      <c r="BU357" s="5"/>
      <c r="BV357" s="9"/>
      <c r="BW357" s="4"/>
      <c r="BX357" s="2"/>
      <c r="BY357" s="10"/>
      <c r="BZ357" s="5"/>
      <c r="CA357" s="5"/>
      <c r="CB357" s="5"/>
      <c r="CC357" s="5"/>
      <c r="CD357" s="5"/>
      <c r="CE357" s="9"/>
      <c r="CF357" s="4"/>
      <c r="CG357" s="2"/>
      <c r="CH357" s="10"/>
      <c r="CI357" s="5"/>
      <c r="CJ357" s="5"/>
      <c r="CK357" s="5"/>
      <c r="CL357" s="5"/>
      <c r="CM357" s="5"/>
      <c r="CN357" s="9"/>
      <c r="CQ357" s="10"/>
      <c r="CR357" s="5"/>
      <c r="CS357" s="5"/>
      <c r="CT357" s="5"/>
      <c r="CU357" s="5"/>
      <c r="CV357" s="5"/>
      <c r="CW357" s="9"/>
    </row>
    <row r="358" spans="2:101">
      <c r="B358" s="10"/>
      <c r="C358" s="5">
        <f>IF(D358&gt;F358,1,0)+IF(D359&gt;F359,1,0)+IF(D360&gt;F360,1,0)+IF(D361&gt;F361,1,0)+IF(D362&gt;F362,1,0)+IF(D363&gt;F363,1,0)</f>
        <v>0</v>
      </c>
      <c r="D358" s="5"/>
      <c r="E358" s="5" t="s">
        <v>0</v>
      </c>
      <c r="F358" s="5"/>
      <c r="G358" s="5">
        <f>IF(D358&lt;F358,1,0)+IF(D359&lt;F359,1,0)+IF(D360&lt;F360,1,0)+IF(D361&lt;F361,1,0)+IF(D362&lt;F362,1,0)+IF(D363&lt;F363,1,0)</f>
        <v>0</v>
      </c>
      <c r="H358" s="9"/>
      <c r="I358" s="4"/>
      <c r="J358" s="10"/>
      <c r="K358" s="5">
        <f>IF(L358&gt;N358,1,0)+IF(L359&gt;N359,1,0)+IF(L360&gt;N360,1,0)+IF(L361&gt;N361,1,0)+IF(L362&gt;N362,1,0)+IF(L363&gt;N363,1,0)</f>
        <v>0</v>
      </c>
      <c r="L358" s="5"/>
      <c r="M358" s="5" t="s">
        <v>0</v>
      </c>
      <c r="N358" s="5"/>
      <c r="O358" s="5">
        <f>IF(L358&lt;N358,1,0)+IF(L359&lt;N359,1,0)+IF(L360&lt;N360,1,0)+IF(L361&lt;N361,1,0)+IF(L362&lt;N362,1,0)+IF(L363&lt;N363,1,0)</f>
        <v>0</v>
      </c>
      <c r="P358" s="9"/>
      <c r="Q358" s="4"/>
      <c r="R358" s="10"/>
      <c r="S358" s="5">
        <f>IF(T358&gt;V358,1,0)+IF(T359&gt;V359,1,0)+IF(T360&gt;V360,1,0)+IF(T361&gt;V361,1,0)+IF(T362&gt;V362,1,0)+IF(T363&gt;V363,1,0)</f>
        <v>0</v>
      </c>
      <c r="T358" s="5"/>
      <c r="U358" s="5" t="s">
        <v>0</v>
      </c>
      <c r="V358" s="5"/>
      <c r="W358" s="5">
        <f>IF(T358&lt;V358,1,0)+IF(T359&lt;V359,1,0)+IF(T360&lt;V360,1,0)+IF(T361&lt;V361,1,0)+IF(T362&lt;V362,1,0)+IF(T363&lt;V363,1,0)</f>
        <v>0</v>
      </c>
      <c r="X358" s="9"/>
      <c r="Y358" s="4"/>
      <c r="Z358" s="10"/>
      <c r="AA358" s="5">
        <f>IF(AB358&gt;AD358,1,0)+IF(AB359&gt;AD359,1,0)+IF(AB360&gt;AD360,1,0)+IF(AB361&gt;AD361,1,0)+IF(AB362&gt;AD362,1,0)+IF(AB363&gt;AD363,1,0)</f>
        <v>0</v>
      </c>
      <c r="AB358" s="5"/>
      <c r="AC358" s="5" t="s">
        <v>0</v>
      </c>
      <c r="AD358" s="5"/>
      <c r="AE358" s="5">
        <f>IF(AB358&lt;AD358,1,0)+IF(AB359&lt;AD359,1,0)+IF(AB360&lt;AD360,1,0)+IF(AB361&lt;AD361,1,0)+IF(AB362&lt;AD362,1,0)+IF(AB363&lt;AD363,1,0)</f>
        <v>0</v>
      </c>
      <c r="AF358" s="9"/>
      <c r="AG358" s="4"/>
      <c r="AH358" s="10"/>
      <c r="AI358" s="5">
        <f>IF(AJ358&gt;AL358,1,0)+IF(AJ359&gt;AL359,1,0)+IF(AJ360&gt;AL360,1,0)+IF(AJ361&gt;AL361,1,0)+IF(AJ362&gt;AL362,1,0)+IF(AJ363&gt;AL363,1,0)</f>
        <v>0</v>
      </c>
      <c r="AJ358" s="5"/>
      <c r="AK358" s="5" t="s">
        <v>0</v>
      </c>
      <c r="AL358" s="5"/>
      <c r="AM358" s="5">
        <f>IF(AJ358&lt;AL358,1,0)+IF(AJ359&lt;AL359,1,0)+IF(AJ360&lt;AL360,1,0)+IF(AJ361&lt;AL361,1,0)+IF(AJ362&lt;AL362,1,0)+IF(AJ363&lt;AL363,1,0)</f>
        <v>0</v>
      </c>
      <c r="AN358" s="9"/>
      <c r="AP358" s="10"/>
      <c r="AQ358" s="5">
        <f>IF(AR358&gt;AT358,1,0)+IF(AR359&gt;AT359,1,0)+IF(AR360&gt;AT360,1,0)+IF(AR361&gt;AT361,1,0)+IF(AR362&gt;AT362,1,0)+IF(AR363&gt;AT363,1,0)</f>
        <v>0</v>
      </c>
      <c r="AR358" s="5"/>
      <c r="AS358" s="5" t="s">
        <v>0</v>
      </c>
      <c r="AT358" s="5"/>
      <c r="AU358" s="5">
        <f>IF(AR358&lt;AT358,1,0)+IF(AR359&lt;AT359,1,0)+IF(AR360&lt;AT360,1,0)+IF(AR361&lt;AT361,1,0)+IF(AR362&lt;AT362,1,0)+IF(AR363&lt;AT363,1,0)</f>
        <v>0</v>
      </c>
      <c r="AV358" s="9"/>
      <c r="AX358" s="10"/>
      <c r="AY358" s="5">
        <f>IF(AZ358&gt;BB358,1,0)+IF(AZ359&gt;BB359,1,0)+IF(AZ360&gt;BB360,1,0)+IF(AZ361&gt;BB361,1,0)+IF(AZ362&gt;BB362,1,0)+IF(AZ363&gt;BB363,1,0)</f>
        <v>0</v>
      </c>
      <c r="AZ358" s="5"/>
      <c r="BA358" s="5" t="s">
        <v>0</v>
      </c>
      <c r="BB358" s="5"/>
      <c r="BC358" s="5">
        <f>IF(AZ358&lt;BB358,1,0)+IF(AZ359&lt;BB359,1,0)+IF(AZ360&lt;BB360,1,0)+IF(AZ361&lt;BB361,1,0)+IF(AZ362&lt;BB362,1,0)+IF(AZ363&lt;BB363,1,0)</f>
        <v>0</v>
      </c>
      <c r="BD358" s="9"/>
      <c r="BE358" s="4"/>
      <c r="BF358" s="2"/>
      <c r="BG358" s="10"/>
      <c r="BH358" s="5">
        <f>IF(BI358&gt;BK358,1,0)+IF(BI359&gt;BK359,1,0)+IF(BI360&gt;BK360,1,0)+IF(BI361&gt;BK361,1,0)+IF(BI362&gt;BK362,1,0)+IF(BI363&gt;BK363,1,0)</f>
        <v>0</v>
      </c>
      <c r="BI358" s="5"/>
      <c r="BJ358" s="5" t="s">
        <v>0</v>
      </c>
      <c r="BK358" s="5"/>
      <c r="BL358" s="5">
        <f>IF(BI358&lt;BK358,1,0)+IF(BI359&lt;BK359,1,0)+IF(BI360&lt;BK360,1,0)+IF(BI361&lt;BK361,1,0)+IF(BI362&lt;BK362,1,0)+IF(BI363&lt;BK363,1,0)</f>
        <v>0</v>
      </c>
      <c r="BM358" s="9"/>
      <c r="BN358" s="4"/>
      <c r="BO358" s="2"/>
      <c r="BP358" s="10"/>
      <c r="BQ358" s="5">
        <f>IF(BR358&gt;BT358,1,0)+IF(BR359&gt;BT359,1,0)+IF(BR360&gt;BT360,1,0)+IF(BR361&gt;BT361,1,0)+IF(BR362&gt;BT362,1,0)+IF(BR363&gt;BT363,1,0)</f>
        <v>0</v>
      </c>
      <c r="BR358" s="5"/>
      <c r="BS358" s="5" t="s">
        <v>0</v>
      </c>
      <c r="BT358" s="5"/>
      <c r="BU358" s="5">
        <f>IF(BR358&lt;BT358,1,0)+IF(BR359&lt;BT359,1,0)+IF(BR360&lt;BT360,1,0)+IF(BR361&lt;BT361,1,0)+IF(BR362&lt;BT362,1,0)+IF(BR363&lt;BT363,1,0)</f>
        <v>0</v>
      </c>
      <c r="BV358" s="9"/>
      <c r="BW358" s="4"/>
      <c r="BX358" s="2"/>
      <c r="BY358" s="10"/>
      <c r="BZ358" s="5">
        <f>IF(CA358&gt;CC358,1,0)+IF(CA359&gt;CC359,1,0)+IF(CA360&gt;CC360,1,0)+IF(CA361&gt;CC361,1,0)+IF(CA362&gt;CC362,1,0)+IF(CA363&gt;CC363,1,0)</f>
        <v>0</v>
      </c>
      <c r="CA358" s="5"/>
      <c r="CB358" s="5" t="s">
        <v>0</v>
      </c>
      <c r="CC358" s="5"/>
      <c r="CD358" s="5">
        <f>IF(CA358&lt;CC358,1,0)+IF(CA359&lt;CC359,1,0)+IF(CA360&lt;CC360,1,0)+IF(CA361&lt;CC361,1,0)+IF(CA362&lt;CC362,1,0)+IF(CA363&lt;CC363,1,0)</f>
        <v>0</v>
      </c>
      <c r="CE358" s="9"/>
      <c r="CF358" s="4"/>
      <c r="CG358" s="2"/>
      <c r="CH358" s="10"/>
      <c r="CI358" s="5">
        <f>IF(CJ358&gt;CL358,1,0)+IF(CJ359&gt;CL359,1,0)+IF(CJ360&gt;CL360,1,0)+IF(CJ361&gt;CL361,1,0)+IF(CJ362&gt;CL362,1,0)+IF(CJ363&gt;CL363,1,0)</f>
        <v>0</v>
      </c>
      <c r="CJ358" s="5"/>
      <c r="CK358" s="5" t="s">
        <v>0</v>
      </c>
      <c r="CL358" s="5"/>
      <c r="CM358" s="5">
        <f>IF(CJ358&lt;CL358,1,0)+IF(CJ359&lt;CL359,1,0)+IF(CJ360&lt;CL360,1,0)+IF(CJ361&lt;CL361,1,0)+IF(CJ362&lt;CL362,1,0)+IF(CJ363&lt;CL363,1,0)</f>
        <v>0</v>
      </c>
      <c r="CN358" s="9"/>
      <c r="CQ358" s="10"/>
      <c r="CR358" s="5"/>
      <c r="CS358" s="5"/>
      <c r="CT358" s="5"/>
      <c r="CU358" s="5"/>
      <c r="CV358" s="5"/>
      <c r="CW358" s="9"/>
    </row>
    <row r="359" spans="2:101">
      <c r="B359" s="10"/>
      <c r="C359" s="5"/>
      <c r="D359" s="5"/>
      <c r="E359" s="5" t="s">
        <v>0</v>
      </c>
      <c r="F359" s="5"/>
      <c r="G359" s="5"/>
      <c r="H359" s="9"/>
      <c r="I359" s="4"/>
      <c r="J359" s="10"/>
      <c r="K359" s="5"/>
      <c r="L359" s="5"/>
      <c r="M359" s="5" t="s">
        <v>0</v>
      </c>
      <c r="N359" s="5"/>
      <c r="O359" s="5"/>
      <c r="P359" s="9"/>
      <c r="Q359" s="4"/>
      <c r="R359" s="10"/>
      <c r="S359" s="5"/>
      <c r="T359" s="5"/>
      <c r="U359" s="5" t="s">
        <v>0</v>
      </c>
      <c r="V359" s="5"/>
      <c r="W359" s="5"/>
      <c r="X359" s="9"/>
      <c r="Y359" s="4"/>
      <c r="Z359" s="10"/>
      <c r="AA359" s="5"/>
      <c r="AB359" s="5"/>
      <c r="AC359" s="5" t="s">
        <v>0</v>
      </c>
      <c r="AD359" s="5"/>
      <c r="AE359" s="5"/>
      <c r="AF359" s="9"/>
      <c r="AG359" s="4"/>
      <c r="AH359" s="10"/>
      <c r="AI359" s="5"/>
      <c r="AJ359" s="5"/>
      <c r="AK359" s="5" t="s">
        <v>0</v>
      </c>
      <c r="AL359" s="5"/>
      <c r="AM359" s="5"/>
      <c r="AN359" s="9"/>
      <c r="AP359" s="10"/>
      <c r="AQ359" s="5"/>
      <c r="AR359" s="5"/>
      <c r="AS359" s="5" t="s">
        <v>0</v>
      </c>
      <c r="AT359" s="5"/>
      <c r="AU359" s="5"/>
      <c r="AV359" s="9"/>
      <c r="AX359" s="10"/>
      <c r="AY359" s="5"/>
      <c r="AZ359" s="5"/>
      <c r="BA359" s="5" t="s">
        <v>0</v>
      </c>
      <c r="BB359" s="5"/>
      <c r="BC359" s="5"/>
      <c r="BD359" s="9"/>
      <c r="BE359" s="4"/>
      <c r="BF359" s="2"/>
      <c r="BG359" s="10"/>
      <c r="BH359" s="5"/>
      <c r="BI359" s="5"/>
      <c r="BJ359" s="5" t="s">
        <v>0</v>
      </c>
      <c r="BK359" s="5"/>
      <c r="BL359" s="5"/>
      <c r="BM359" s="9"/>
      <c r="BN359" s="4"/>
      <c r="BO359" s="2"/>
      <c r="BP359" s="10"/>
      <c r="BQ359" s="5"/>
      <c r="BR359" s="5"/>
      <c r="BS359" s="5" t="s">
        <v>0</v>
      </c>
      <c r="BT359" s="5"/>
      <c r="BU359" s="5"/>
      <c r="BV359" s="9"/>
      <c r="BW359" s="4"/>
      <c r="BX359" s="2"/>
      <c r="BY359" s="10"/>
      <c r="BZ359" s="5"/>
      <c r="CA359" s="5"/>
      <c r="CB359" s="5" t="s">
        <v>0</v>
      </c>
      <c r="CC359" s="5"/>
      <c r="CD359" s="5"/>
      <c r="CE359" s="9"/>
      <c r="CF359" s="4"/>
      <c r="CG359" s="2"/>
      <c r="CH359" s="10"/>
      <c r="CI359" s="5"/>
      <c r="CJ359" s="5"/>
      <c r="CK359" s="5" t="s">
        <v>0</v>
      </c>
      <c r="CL359" s="5"/>
      <c r="CM359" s="5"/>
      <c r="CN359" s="9"/>
      <c r="CQ359" s="10"/>
      <c r="CR359" s="5"/>
      <c r="CS359" s="5"/>
      <c r="CT359" s="5"/>
      <c r="CU359" s="5"/>
      <c r="CV359" s="5"/>
      <c r="CW359" s="9"/>
    </row>
    <row r="360" spans="2:101">
      <c r="B360" s="10"/>
      <c r="C360" s="5"/>
      <c r="D360" s="5"/>
      <c r="E360" s="5" t="s">
        <v>0</v>
      </c>
      <c r="F360" s="5"/>
      <c r="G360" s="5"/>
      <c r="H360" s="9"/>
      <c r="I360" s="4"/>
      <c r="J360" s="10"/>
      <c r="K360" s="5"/>
      <c r="L360" s="5"/>
      <c r="M360" s="5" t="s">
        <v>0</v>
      </c>
      <c r="N360" s="5"/>
      <c r="O360" s="5"/>
      <c r="P360" s="9"/>
      <c r="Q360" s="4"/>
      <c r="R360" s="10"/>
      <c r="S360" s="5"/>
      <c r="T360" s="5"/>
      <c r="U360" s="5" t="s">
        <v>0</v>
      </c>
      <c r="V360" s="5"/>
      <c r="W360" s="5"/>
      <c r="X360" s="9"/>
      <c r="Y360" s="4"/>
      <c r="Z360" s="10"/>
      <c r="AA360" s="5"/>
      <c r="AB360" s="5"/>
      <c r="AC360" s="5" t="s">
        <v>0</v>
      </c>
      <c r="AD360" s="5"/>
      <c r="AE360" s="5"/>
      <c r="AF360" s="9"/>
      <c r="AG360" s="4"/>
      <c r="AH360" s="10"/>
      <c r="AI360" s="5"/>
      <c r="AJ360" s="5"/>
      <c r="AK360" s="5" t="s">
        <v>0</v>
      </c>
      <c r="AL360" s="5"/>
      <c r="AM360" s="5"/>
      <c r="AN360" s="9"/>
      <c r="AP360" s="10"/>
      <c r="AQ360" s="5"/>
      <c r="AR360" s="5"/>
      <c r="AS360" s="5" t="s">
        <v>0</v>
      </c>
      <c r="AT360" s="5"/>
      <c r="AU360" s="5"/>
      <c r="AV360" s="9"/>
      <c r="AX360" s="10"/>
      <c r="AY360" s="5"/>
      <c r="AZ360" s="5"/>
      <c r="BA360" s="5" t="s">
        <v>0</v>
      </c>
      <c r="BB360" s="5"/>
      <c r="BC360" s="5"/>
      <c r="BD360" s="9"/>
      <c r="BE360" s="4"/>
      <c r="BF360" s="2"/>
      <c r="BG360" s="10"/>
      <c r="BH360" s="5"/>
      <c r="BI360" s="5"/>
      <c r="BJ360" s="5" t="s">
        <v>0</v>
      </c>
      <c r="BK360" s="5"/>
      <c r="BL360" s="5"/>
      <c r="BM360" s="9"/>
      <c r="BN360" s="4"/>
      <c r="BO360" s="2"/>
      <c r="BP360" s="10"/>
      <c r="BQ360" s="5"/>
      <c r="BR360" s="5"/>
      <c r="BS360" s="5" t="s">
        <v>0</v>
      </c>
      <c r="BT360" s="5"/>
      <c r="BU360" s="5"/>
      <c r="BV360" s="9"/>
      <c r="BW360" s="4"/>
      <c r="BX360" s="2"/>
      <c r="BY360" s="10"/>
      <c r="BZ360" s="5"/>
      <c r="CA360" s="5"/>
      <c r="CB360" s="5" t="s">
        <v>0</v>
      </c>
      <c r="CC360" s="5"/>
      <c r="CD360" s="5"/>
      <c r="CE360" s="9"/>
      <c r="CF360" s="4"/>
      <c r="CG360" s="2"/>
      <c r="CH360" s="10"/>
      <c r="CI360" s="5"/>
      <c r="CJ360" s="5"/>
      <c r="CK360" s="5" t="s">
        <v>0</v>
      </c>
      <c r="CL360" s="5"/>
      <c r="CM360" s="5"/>
      <c r="CN360" s="9"/>
      <c r="CQ360" s="10"/>
      <c r="CR360" s="5"/>
      <c r="CS360" s="5"/>
      <c r="CT360" s="5"/>
      <c r="CU360" s="5"/>
      <c r="CV360" s="5"/>
      <c r="CW360" s="9"/>
    </row>
    <row r="361" spans="2:101">
      <c r="B361" s="10"/>
      <c r="C361" s="5"/>
      <c r="D361" s="5"/>
      <c r="E361" s="5" t="s">
        <v>0</v>
      </c>
      <c r="F361" s="5"/>
      <c r="G361" s="5"/>
      <c r="H361" s="9"/>
      <c r="I361" s="4"/>
      <c r="J361" s="10"/>
      <c r="K361" s="5"/>
      <c r="L361" s="5"/>
      <c r="M361" s="5" t="s">
        <v>0</v>
      </c>
      <c r="N361" s="5"/>
      <c r="O361" s="5"/>
      <c r="P361" s="9"/>
      <c r="Q361" s="4"/>
      <c r="R361" s="10"/>
      <c r="S361" s="5"/>
      <c r="T361" s="5"/>
      <c r="U361" s="5" t="s">
        <v>0</v>
      </c>
      <c r="V361" s="5"/>
      <c r="W361" s="5"/>
      <c r="X361" s="9"/>
      <c r="Y361" s="4"/>
      <c r="Z361" s="10"/>
      <c r="AA361" s="5"/>
      <c r="AB361" s="5"/>
      <c r="AC361" s="5" t="s">
        <v>0</v>
      </c>
      <c r="AD361" s="5"/>
      <c r="AE361" s="5"/>
      <c r="AF361" s="9"/>
      <c r="AG361" s="4"/>
      <c r="AH361" s="10"/>
      <c r="AI361" s="5"/>
      <c r="AJ361" s="5"/>
      <c r="AK361" s="5" t="s">
        <v>0</v>
      </c>
      <c r="AL361" s="5"/>
      <c r="AM361" s="5"/>
      <c r="AN361" s="9"/>
      <c r="AP361" s="10"/>
      <c r="AQ361" s="5"/>
      <c r="AR361" s="5"/>
      <c r="AS361" s="5" t="s">
        <v>0</v>
      </c>
      <c r="AT361" s="5"/>
      <c r="AU361" s="5"/>
      <c r="AV361" s="9"/>
      <c r="AX361" s="10"/>
      <c r="AY361" s="5"/>
      <c r="AZ361" s="5"/>
      <c r="BA361" s="5" t="s">
        <v>0</v>
      </c>
      <c r="BB361" s="5"/>
      <c r="BC361" s="5"/>
      <c r="BD361" s="9"/>
      <c r="BE361" s="4"/>
      <c r="BF361" s="2"/>
      <c r="BG361" s="10"/>
      <c r="BH361" s="5"/>
      <c r="BI361" s="5"/>
      <c r="BJ361" s="5" t="s">
        <v>0</v>
      </c>
      <c r="BK361" s="5"/>
      <c r="BL361" s="5"/>
      <c r="BM361" s="9"/>
      <c r="BN361" s="4"/>
      <c r="BO361" s="2"/>
      <c r="BP361" s="10"/>
      <c r="BQ361" s="5"/>
      <c r="BR361" s="5"/>
      <c r="BS361" s="5" t="s">
        <v>0</v>
      </c>
      <c r="BT361" s="5"/>
      <c r="BU361" s="5"/>
      <c r="BV361" s="9"/>
      <c r="BW361" s="4"/>
      <c r="BX361" s="2"/>
      <c r="BY361" s="10"/>
      <c r="BZ361" s="5"/>
      <c r="CA361" s="5"/>
      <c r="CB361" s="5" t="s">
        <v>0</v>
      </c>
      <c r="CC361" s="5"/>
      <c r="CD361" s="5"/>
      <c r="CE361" s="9"/>
      <c r="CF361" s="4"/>
      <c r="CG361" s="2"/>
      <c r="CH361" s="10"/>
      <c r="CI361" s="5"/>
      <c r="CJ361" s="5"/>
      <c r="CK361" s="5" t="s">
        <v>0</v>
      </c>
      <c r="CL361" s="5"/>
      <c r="CM361" s="5"/>
      <c r="CN361" s="9"/>
      <c r="CQ361" s="10"/>
      <c r="CR361" s="5"/>
      <c r="CS361" s="5"/>
      <c r="CT361" s="5"/>
      <c r="CU361" s="5"/>
      <c r="CV361" s="5"/>
      <c r="CW361" s="9"/>
    </row>
    <row r="362" spans="2:101">
      <c r="B362" s="10"/>
      <c r="C362" s="5"/>
      <c r="D362" s="5"/>
      <c r="E362" s="5" t="s">
        <v>0</v>
      </c>
      <c r="F362" s="5"/>
      <c r="G362" s="5"/>
      <c r="H362" s="9"/>
      <c r="I362" s="4"/>
      <c r="J362" s="10"/>
      <c r="K362" s="5"/>
      <c r="L362" s="5"/>
      <c r="M362" s="5" t="s">
        <v>0</v>
      </c>
      <c r="N362" s="5"/>
      <c r="O362" s="5"/>
      <c r="P362" s="9"/>
      <c r="Q362" s="4"/>
      <c r="R362" s="10"/>
      <c r="S362" s="5"/>
      <c r="T362" s="5"/>
      <c r="U362" s="5" t="s">
        <v>0</v>
      </c>
      <c r="V362" s="5"/>
      <c r="W362" s="5"/>
      <c r="X362" s="9"/>
      <c r="Y362" s="4"/>
      <c r="Z362" s="10"/>
      <c r="AA362" s="5"/>
      <c r="AB362" s="5"/>
      <c r="AC362" s="5" t="s">
        <v>0</v>
      </c>
      <c r="AD362" s="5"/>
      <c r="AE362" s="5"/>
      <c r="AF362" s="9"/>
      <c r="AG362" s="4"/>
      <c r="AH362" s="10"/>
      <c r="AI362" s="5"/>
      <c r="AJ362" s="5"/>
      <c r="AK362" s="5" t="s">
        <v>0</v>
      </c>
      <c r="AL362" s="5"/>
      <c r="AM362" s="5"/>
      <c r="AN362" s="9"/>
      <c r="AP362" s="10"/>
      <c r="AQ362" s="5"/>
      <c r="AR362" s="5"/>
      <c r="AS362" s="5" t="s">
        <v>0</v>
      </c>
      <c r="AT362" s="5"/>
      <c r="AU362" s="5"/>
      <c r="AV362" s="9"/>
      <c r="AX362" s="10"/>
      <c r="AY362" s="5"/>
      <c r="AZ362" s="5"/>
      <c r="BA362" s="5" t="s">
        <v>0</v>
      </c>
      <c r="BB362" s="5"/>
      <c r="BC362" s="5"/>
      <c r="BD362" s="9"/>
      <c r="BE362" s="4"/>
      <c r="BF362" s="2"/>
      <c r="BG362" s="10"/>
      <c r="BH362" s="5"/>
      <c r="BI362" s="5"/>
      <c r="BJ362" s="5" t="s">
        <v>0</v>
      </c>
      <c r="BK362" s="5"/>
      <c r="BL362" s="5"/>
      <c r="BM362" s="9"/>
      <c r="BN362" s="4"/>
      <c r="BO362" s="2"/>
      <c r="BP362" s="10"/>
      <c r="BQ362" s="5"/>
      <c r="BR362" s="5"/>
      <c r="BS362" s="5" t="s">
        <v>0</v>
      </c>
      <c r="BT362" s="5"/>
      <c r="BU362" s="5"/>
      <c r="BV362" s="9"/>
      <c r="BW362" s="4"/>
      <c r="BX362" s="2"/>
      <c r="BY362" s="10"/>
      <c r="BZ362" s="5"/>
      <c r="CA362" s="5"/>
      <c r="CB362" s="5" t="s">
        <v>0</v>
      </c>
      <c r="CC362" s="5"/>
      <c r="CD362" s="5"/>
      <c r="CE362" s="9"/>
      <c r="CF362" s="4"/>
      <c r="CG362" s="2"/>
      <c r="CH362" s="10"/>
      <c r="CI362" s="5"/>
      <c r="CJ362" s="5"/>
      <c r="CK362" s="5" t="s">
        <v>0</v>
      </c>
      <c r="CL362" s="5"/>
      <c r="CM362" s="5"/>
      <c r="CN362" s="9"/>
      <c r="CQ362" s="10"/>
      <c r="CR362" s="5"/>
      <c r="CS362" s="5"/>
      <c r="CT362" s="5"/>
      <c r="CU362" s="5"/>
      <c r="CV362" s="5"/>
      <c r="CW362" s="9"/>
    </row>
    <row r="363" spans="2:101">
      <c r="B363" s="10"/>
      <c r="C363" s="5"/>
      <c r="D363" s="5"/>
      <c r="E363" s="5"/>
      <c r="F363" s="5"/>
      <c r="G363" s="5"/>
      <c r="H363" s="9"/>
      <c r="I363" s="4"/>
      <c r="J363" s="10"/>
      <c r="K363" s="5"/>
      <c r="L363" s="5"/>
      <c r="M363" s="5"/>
      <c r="N363" s="5"/>
      <c r="O363" s="5"/>
      <c r="P363" s="9"/>
      <c r="Q363" s="4"/>
      <c r="R363" s="10"/>
      <c r="S363" s="5"/>
      <c r="T363" s="5"/>
      <c r="U363" s="5"/>
      <c r="V363" s="5"/>
      <c r="W363" s="5"/>
      <c r="X363" s="9"/>
      <c r="Y363" s="4"/>
      <c r="Z363" s="10"/>
      <c r="AA363" s="5"/>
      <c r="AB363" s="5"/>
      <c r="AC363" s="5"/>
      <c r="AD363" s="5"/>
      <c r="AE363" s="5"/>
      <c r="AF363" s="9"/>
      <c r="AG363" s="4"/>
      <c r="AH363" s="10"/>
      <c r="AI363" s="5"/>
      <c r="AJ363" s="5"/>
      <c r="AK363" s="5"/>
      <c r="AL363" s="5"/>
      <c r="AM363" s="5"/>
      <c r="AN363" s="9"/>
      <c r="AP363" s="10"/>
      <c r="AQ363" s="5"/>
      <c r="AR363" s="5"/>
      <c r="AS363" s="5"/>
      <c r="AT363" s="5"/>
      <c r="AU363" s="5"/>
      <c r="AV363" s="9"/>
      <c r="AX363" s="10"/>
      <c r="AY363" s="5"/>
      <c r="AZ363" s="5"/>
      <c r="BA363" s="5"/>
      <c r="BB363" s="5"/>
      <c r="BC363" s="5"/>
      <c r="BD363" s="9"/>
      <c r="BE363" s="4"/>
      <c r="BF363" s="2"/>
      <c r="BG363" s="10"/>
      <c r="BH363" s="5"/>
      <c r="BI363" s="5"/>
      <c r="BJ363" s="5"/>
      <c r="BK363" s="5"/>
      <c r="BL363" s="5"/>
      <c r="BM363" s="9"/>
      <c r="BN363" s="4"/>
      <c r="BO363" s="2"/>
      <c r="BP363" s="10"/>
      <c r="BQ363" s="5"/>
      <c r="BR363" s="5"/>
      <c r="BS363" s="5"/>
      <c r="BT363" s="5"/>
      <c r="BU363" s="5"/>
      <c r="BV363" s="9"/>
      <c r="BW363" s="4"/>
      <c r="BX363" s="2"/>
      <c r="BY363" s="10"/>
      <c r="BZ363" s="5"/>
      <c r="CA363" s="5"/>
      <c r="CB363" s="5"/>
      <c r="CC363" s="5"/>
      <c r="CD363" s="5"/>
      <c r="CE363" s="9"/>
      <c r="CF363" s="4"/>
      <c r="CG363" s="2"/>
      <c r="CH363" s="10"/>
      <c r="CI363" s="5"/>
      <c r="CJ363" s="5"/>
      <c r="CK363" s="5"/>
      <c r="CL363" s="5"/>
      <c r="CM363" s="5"/>
      <c r="CN363" s="9"/>
      <c r="CQ363" s="10"/>
      <c r="CR363" s="5"/>
      <c r="CS363" s="5"/>
      <c r="CT363" s="5"/>
      <c r="CU363" s="5"/>
      <c r="CV363" s="5"/>
      <c r="CW363" s="9"/>
    </row>
    <row r="364" spans="2:101">
      <c r="B364" s="10"/>
      <c r="C364" s="5">
        <f>IF(D364&gt;F364,1,0)+IF(D365&gt;F365,1,0)+IF(D366&gt;F366,1,0)+IF(D367&gt;F367,1,0)+IF(D368&gt;F368,1,0)+IF(D369&gt;F369,1,0)</f>
        <v>0</v>
      </c>
      <c r="D364" s="5"/>
      <c r="E364" s="5" t="s">
        <v>0</v>
      </c>
      <c r="F364" s="5"/>
      <c r="G364" s="5">
        <f>IF(D364&lt;F364,1,0)+IF(D365&lt;F365,1,0)+IF(D366&lt;F366,1,0)+IF(D367&lt;F367,1,0)+IF(D368&lt;F368,1,0)+IF(D369&lt;F369,1,0)</f>
        <v>0</v>
      </c>
      <c r="H364" s="9"/>
      <c r="I364" s="4"/>
      <c r="J364" s="10"/>
      <c r="K364" s="5">
        <f>IF(L364&gt;N364,1,0)+IF(L365&gt;N365,1,0)+IF(L366&gt;N366,1,0)+IF(L367&gt;N367,1,0)+IF(L368&gt;N368,1,0)+IF(L369&gt;N369,1,0)</f>
        <v>0</v>
      </c>
      <c r="L364" s="5"/>
      <c r="M364" s="5" t="s">
        <v>0</v>
      </c>
      <c r="N364" s="5"/>
      <c r="O364" s="5">
        <f>IF(L364&lt;N364,1,0)+IF(L365&lt;N365,1,0)+IF(L366&lt;N366,1,0)+IF(L367&lt;N367,1,0)+IF(L368&lt;N368,1,0)+IF(L369&lt;N369,1,0)</f>
        <v>0</v>
      </c>
      <c r="P364" s="9"/>
      <c r="Q364" s="4"/>
      <c r="R364" s="10"/>
      <c r="S364" s="5">
        <f>IF(T364&gt;V364,1,0)+IF(T365&gt;V365,1,0)+IF(T366&gt;V366,1,0)+IF(T367&gt;V367,1,0)+IF(T368&gt;V368,1,0)+IF(T369&gt;V369,1,0)</f>
        <v>0</v>
      </c>
      <c r="T364" s="5"/>
      <c r="U364" s="5" t="s">
        <v>0</v>
      </c>
      <c r="V364" s="5"/>
      <c r="W364" s="5">
        <f>IF(T364&lt;V364,1,0)+IF(T365&lt;V365,1,0)+IF(T366&lt;V366,1,0)+IF(T367&lt;V367,1,0)+IF(T368&lt;V368,1,0)+IF(T369&lt;V369,1,0)</f>
        <v>0</v>
      </c>
      <c r="X364" s="9"/>
      <c r="Y364" s="4"/>
      <c r="Z364" s="10"/>
      <c r="AA364" s="5">
        <f>IF(AB364&gt;AD364,1,0)+IF(AB365&gt;AD365,1,0)+IF(AB366&gt;AD366,1,0)+IF(AB367&gt;AD367,1,0)+IF(AB368&gt;AD368,1,0)+IF(AB369&gt;AD369,1,0)</f>
        <v>0</v>
      </c>
      <c r="AB364" s="5"/>
      <c r="AC364" s="5" t="s">
        <v>0</v>
      </c>
      <c r="AD364" s="5"/>
      <c r="AE364" s="5">
        <f>IF(AB364&lt;AD364,1,0)+IF(AB365&lt;AD365,1,0)+IF(AB366&lt;AD366,1,0)+IF(AB367&lt;AD367,1,0)+IF(AB368&lt;AD368,1,0)+IF(AB369&lt;AD369,1,0)</f>
        <v>0</v>
      </c>
      <c r="AF364" s="9"/>
      <c r="AG364" s="4"/>
      <c r="AH364" s="10"/>
      <c r="AI364" s="5">
        <f>IF(AJ364&gt;AL364,1,0)+IF(AJ365&gt;AL365,1,0)+IF(AJ366&gt;AL366,1,0)+IF(AJ367&gt;AL367,1,0)+IF(AJ368&gt;AL368,1,0)+IF(AJ369&gt;AL369,1,0)</f>
        <v>0</v>
      </c>
      <c r="AJ364" s="5"/>
      <c r="AK364" s="5" t="s">
        <v>0</v>
      </c>
      <c r="AL364" s="5"/>
      <c r="AM364" s="5">
        <f>IF(AJ364&lt;AL364,1,0)+IF(AJ365&lt;AL365,1,0)+IF(AJ366&lt;AL366,1,0)+IF(AJ367&lt;AL367,1,0)+IF(AJ368&lt;AL368,1,0)+IF(AJ369&lt;AL369,1,0)</f>
        <v>0</v>
      </c>
      <c r="AN364" s="9"/>
      <c r="AP364" s="10"/>
      <c r="AQ364" s="5">
        <f>IF(AR364&gt;AT364,1,0)+IF(AR365&gt;AT365,1,0)+IF(AR366&gt;AT366,1,0)+IF(AR367&gt;AT367,1,0)+IF(AR368&gt;AT368,1,0)+IF(AR369&gt;AT369,1,0)</f>
        <v>0</v>
      </c>
      <c r="AR364" s="5"/>
      <c r="AS364" s="5" t="s">
        <v>0</v>
      </c>
      <c r="AT364" s="5"/>
      <c r="AU364" s="5">
        <f>IF(AR364&lt;AT364,1,0)+IF(AR365&lt;AT365,1,0)+IF(AR366&lt;AT366,1,0)+IF(AR367&lt;AT367,1,0)+IF(AR368&lt;AT368,1,0)+IF(AR369&lt;AT369,1,0)</f>
        <v>0</v>
      </c>
      <c r="AV364" s="9"/>
      <c r="AX364" s="10"/>
      <c r="AY364" s="5">
        <v>0</v>
      </c>
      <c r="AZ364" s="5"/>
      <c r="BA364" s="5" t="s">
        <v>0</v>
      </c>
      <c r="BB364" s="5"/>
      <c r="BC364" s="5">
        <f>IF(AZ364&lt;BB364,1,0)+IF(AZ365&lt;BB365,1,0)+IF(AZ366&lt;BB366,1,0)+IF(AZ367&lt;BB367,1,0)+IF(AZ368&lt;BB368,1,0)+IF(AZ369&lt;BB369,1,0)</f>
        <v>0</v>
      </c>
      <c r="BD364" s="9"/>
      <c r="BE364" s="4"/>
      <c r="BF364" s="2"/>
      <c r="BG364" s="10"/>
      <c r="BH364" s="5">
        <v>0</v>
      </c>
      <c r="BI364" s="5"/>
      <c r="BJ364" s="5" t="s">
        <v>0</v>
      </c>
      <c r="BK364" s="5"/>
      <c r="BL364" s="5">
        <f>IF(BI364&lt;BK364,1,0)+IF(BI365&lt;BK365,1,0)+IF(BI366&lt;BK366,1,0)+IF(BI367&lt;BK367,1,0)+IF(BI368&lt;BK368,1,0)+IF(BI369&lt;BK369,1,0)</f>
        <v>0</v>
      </c>
      <c r="BM364" s="9"/>
      <c r="BN364" s="4"/>
      <c r="BO364" s="2"/>
      <c r="BP364" s="10"/>
      <c r="BQ364" s="5">
        <v>0</v>
      </c>
      <c r="BR364" s="5"/>
      <c r="BS364" s="5" t="s">
        <v>0</v>
      </c>
      <c r="BT364" s="5"/>
      <c r="BU364" s="5">
        <f>IF(BR364&lt;BT364,1,0)+IF(BR365&lt;BT365,1,0)+IF(BR366&lt;BT366,1,0)+IF(BR367&lt;BT367,1,0)+IF(BR368&lt;BT368,1,0)+IF(BR369&lt;BT369,1,0)</f>
        <v>0</v>
      </c>
      <c r="BV364" s="9"/>
      <c r="BW364" s="4"/>
      <c r="BX364" s="2"/>
      <c r="BY364" s="10"/>
      <c r="BZ364" s="5">
        <v>0</v>
      </c>
      <c r="CA364" s="5"/>
      <c r="CB364" s="5" t="s">
        <v>0</v>
      </c>
      <c r="CC364" s="5"/>
      <c r="CD364" s="5">
        <f>IF(CA364&lt;CC364,1,0)+IF(CA365&lt;CC365,1,0)+IF(CA366&lt;CC366,1,0)+IF(CA367&lt;CC367,1,0)+IF(CA368&lt;CC368,1,0)+IF(CA369&lt;CC369,1,0)</f>
        <v>0</v>
      </c>
      <c r="CE364" s="9"/>
      <c r="CF364" s="4"/>
      <c r="CG364" s="2"/>
      <c r="CH364" s="10"/>
      <c r="CI364" s="5">
        <f>IF(CJ364&gt;CL364,1,0)+IF(CJ365&gt;CL365,1,0)+IF(CJ366&gt;CL366,1,0)+IF(CJ367&gt;CL367,1,0)+IF(CJ368&gt;CL368,1,0)+IF(CJ369&gt;CL369,1,0)</f>
        <v>0</v>
      </c>
      <c r="CJ364" s="5"/>
      <c r="CK364" s="5" t="s">
        <v>0</v>
      </c>
      <c r="CL364" s="5"/>
      <c r="CM364" s="5">
        <f>IF(CJ364&lt;CL364,1,0)+IF(CJ365&lt;CL365,1,0)+IF(CJ366&lt;CL366,1,0)+IF(CJ367&lt;CL367,1,0)+IF(CJ368&lt;CL368,1,0)+IF(CJ369&lt;CL369,1,0)</f>
        <v>0</v>
      </c>
      <c r="CN364" s="9"/>
      <c r="CQ364" s="10"/>
      <c r="CR364" s="5"/>
      <c r="CS364" s="5"/>
      <c r="CT364" s="5"/>
      <c r="CU364" s="5"/>
      <c r="CV364" s="5"/>
      <c r="CW364" s="9"/>
    </row>
    <row r="365" spans="2:101">
      <c r="B365" s="10"/>
      <c r="C365" s="5"/>
      <c r="D365" s="5"/>
      <c r="E365" s="5" t="s">
        <v>0</v>
      </c>
      <c r="F365" s="5"/>
      <c r="G365" s="5"/>
      <c r="H365" s="9"/>
      <c r="I365" s="4"/>
      <c r="J365" s="10"/>
      <c r="K365" s="5"/>
      <c r="L365" s="5"/>
      <c r="M365" s="5" t="s">
        <v>0</v>
      </c>
      <c r="N365" s="5"/>
      <c r="O365" s="5"/>
      <c r="P365" s="9"/>
      <c r="Q365" s="4"/>
      <c r="R365" s="10"/>
      <c r="S365" s="5"/>
      <c r="T365" s="5"/>
      <c r="U365" s="5" t="s">
        <v>0</v>
      </c>
      <c r="V365" s="5"/>
      <c r="W365" s="5"/>
      <c r="X365" s="9"/>
      <c r="Y365" s="4"/>
      <c r="Z365" s="10"/>
      <c r="AA365" s="5"/>
      <c r="AB365" s="5"/>
      <c r="AC365" s="5" t="s">
        <v>0</v>
      </c>
      <c r="AD365" s="5"/>
      <c r="AE365" s="5"/>
      <c r="AF365" s="9"/>
      <c r="AG365" s="4"/>
      <c r="AH365" s="10"/>
      <c r="AI365" s="5"/>
      <c r="AJ365" s="5"/>
      <c r="AK365" s="5" t="s">
        <v>0</v>
      </c>
      <c r="AL365" s="5"/>
      <c r="AM365" s="5"/>
      <c r="AN365" s="9"/>
      <c r="AP365" s="10"/>
      <c r="AQ365" s="5"/>
      <c r="AR365" s="5"/>
      <c r="AS365" s="5" t="s">
        <v>0</v>
      </c>
      <c r="AT365" s="5"/>
      <c r="AU365" s="5"/>
      <c r="AV365" s="9"/>
      <c r="AX365" s="10"/>
      <c r="AY365" s="5"/>
      <c r="AZ365" s="5"/>
      <c r="BA365" s="5" t="s">
        <v>0</v>
      </c>
      <c r="BB365" s="5"/>
      <c r="BC365" s="5"/>
      <c r="BD365" s="9"/>
      <c r="BE365" s="4"/>
      <c r="BF365" s="2"/>
      <c r="BG365" s="10"/>
      <c r="BH365" s="5"/>
      <c r="BI365" s="5"/>
      <c r="BJ365" s="5" t="s">
        <v>0</v>
      </c>
      <c r="BK365" s="5"/>
      <c r="BL365" s="5"/>
      <c r="BM365" s="9"/>
      <c r="BN365" s="4"/>
      <c r="BO365" s="2"/>
      <c r="BP365" s="10"/>
      <c r="BQ365" s="5"/>
      <c r="BR365" s="5"/>
      <c r="BS365" s="5" t="s">
        <v>0</v>
      </c>
      <c r="BT365" s="5"/>
      <c r="BU365" s="5"/>
      <c r="BV365" s="9"/>
      <c r="BW365" s="4"/>
      <c r="BX365" s="2"/>
      <c r="BY365" s="10"/>
      <c r="BZ365" s="5"/>
      <c r="CA365" s="5"/>
      <c r="CB365" s="5" t="s">
        <v>0</v>
      </c>
      <c r="CC365" s="5"/>
      <c r="CD365" s="5"/>
      <c r="CE365" s="9"/>
      <c r="CF365" s="4"/>
      <c r="CG365" s="2"/>
      <c r="CH365" s="10"/>
      <c r="CI365" s="5"/>
      <c r="CJ365" s="5"/>
      <c r="CK365" s="5" t="s">
        <v>0</v>
      </c>
      <c r="CL365" s="5"/>
      <c r="CM365" s="5"/>
      <c r="CN365" s="9"/>
      <c r="CQ365" s="10"/>
      <c r="CR365" s="5"/>
      <c r="CS365" s="5"/>
      <c r="CT365" s="5"/>
      <c r="CU365" s="5"/>
      <c r="CV365" s="5"/>
      <c r="CW365" s="9"/>
    </row>
    <row r="366" spans="2:101">
      <c r="B366" s="10"/>
      <c r="C366" s="5"/>
      <c r="D366" s="5"/>
      <c r="E366" s="5" t="s">
        <v>0</v>
      </c>
      <c r="F366" s="5"/>
      <c r="G366" s="5"/>
      <c r="H366" s="9"/>
      <c r="I366" s="4"/>
      <c r="J366" s="10"/>
      <c r="K366" s="5"/>
      <c r="L366" s="5"/>
      <c r="M366" s="5" t="s">
        <v>0</v>
      </c>
      <c r="N366" s="5"/>
      <c r="O366" s="5"/>
      <c r="P366" s="9"/>
      <c r="Q366" s="4"/>
      <c r="R366" s="10"/>
      <c r="S366" s="5"/>
      <c r="T366" s="5"/>
      <c r="U366" s="5" t="s">
        <v>0</v>
      </c>
      <c r="V366" s="5"/>
      <c r="W366" s="5"/>
      <c r="X366" s="9"/>
      <c r="Y366" s="4"/>
      <c r="Z366" s="10"/>
      <c r="AA366" s="5"/>
      <c r="AB366" s="5"/>
      <c r="AC366" s="5" t="s">
        <v>0</v>
      </c>
      <c r="AD366" s="5"/>
      <c r="AE366" s="5"/>
      <c r="AF366" s="9"/>
      <c r="AG366" s="4"/>
      <c r="AH366" s="10"/>
      <c r="AI366" s="5"/>
      <c r="AJ366" s="5"/>
      <c r="AK366" s="5" t="s">
        <v>0</v>
      </c>
      <c r="AL366" s="5"/>
      <c r="AM366" s="5"/>
      <c r="AN366" s="9"/>
      <c r="AP366" s="10"/>
      <c r="AQ366" s="5"/>
      <c r="AR366" s="5"/>
      <c r="AS366" s="5" t="s">
        <v>0</v>
      </c>
      <c r="AT366" s="5"/>
      <c r="AU366" s="5"/>
      <c r="AV366" s="9"/>
      <c r="AX366" s="10"/>
      <c r="AY366" s="5"/>
      <c r="AZ366" s="5"/>
      <c r="BA366" s="5" t="s">
        <v>0</v>
      </c>
      <c r="BB366" s="5"/>
      <c r="BC366" s="5"/>
      <c r="BD366" s="9"/>
      <c r="BE366" s="4"/>
      <c r="BF366" s="2"/>
      <c r="BG366" s="10"/>
      <c r="BH366" s="5"/>
      <c r="BI366" s="5"/>
      <c r="BJ366" s="5" t="s">
        <v>0</v>
      </c>
      <c r="BK366" s="5"/>
      <c r="BL366" s="5"/>
      <c r="BM366" s="9"/>
      <c r="BN366" s="4"/>
      <c r="BO366" s="2"/>
      <c r="BP366" s="10"/>
      <c r="BQ366" s="5"/>
      <c r="BR366" s="5"/>
      <c r="BS366" s="5" t="s">
        <v>0</v>
      </c>
      <c r="BT366" s="5"/>
      <c r="BU366" s="5"/>
      <c r="BV366" s="9"/>
      <c r="BW366" s="4"/>
      <c r="BX366" s="2"/>
      <c r="BY366" s="10"/>
      <c r="BZ366" s="5"/>
      <c r="CA366" s="5"/>
      <c r="CB366" s="5" t="s">
        <v>0</v>
      </c>
      <c r="CC366" s="5"/>
      <c r="CD366" s="5"/>
      <c r="CE366" s="9"/>
      <c r="CF366" s="4"/>
      <c r="CG366" s="2"/>
      <c r="CH366" s="10"/>
      <c r="CI366" s="5"/>
      <c r="CJ366" s="5"/>
      <c r="CK366" s="5" t="s">
        <v>0</v>
      </c>
      <c r="CL366" s="5"/>
      <c r="CM366" s="5"/>
      <c r="CN366" s="9"/>
      <c r="CQ366" s="10"/>
      <c r="CR366" s="5"/>
      <c r="CS366" s="5"/>
      <c r="CT366" s="5"/>
      <c r="CU366" s="5"/>
      <c r="CV366" s="5"/>
      <c r="CW366" s="9"/>
    </row>
    <row r="367" spans="2:101">
      <c r="B367" s="10"/>
      <c r="C367" s="5"/>
      <c r="D367" s="5"/>
      <c r="E367" s="5" t="s">
        <v>0</v>
      </c>
      <c r="F367" s="5"/>
      <c r="G367" s="5"/>
      <c r="H367" s="9"/>
      <c r="I367" s="4"/>
      <c r="J367" s="10"/>
      <c r="K367" s="5"/>
      <c r="L367" s="5"/>
      <c r="M367" s="5" t="s">
        <v>0</v>
      </c>
      <c r="N367" s="5"/>
      <c r="O367" s="5"/>
      <c r="P367" s="9"/>
      <c r="Q367" s="4"/>
      <c r="R367" s="10"/>
      <c r="S367" s="5"/>
      <c r="T367" s="5"/>
      <c r="U367" s="5" t="s">
        <v>0</v>
      </c>
      <c r="V367" s="5"/>
      <c r="W367" s="5"/>
      <c r="X367" s="9"/>
      <c r="Y367" s="4"/>
      <c r="Z367" s="10"/>
      <c r="AA367" s="5"/>
      <c r="AB367" s="5"/>
      <c r="AC367" s="5" t="s">
        <v>0</v>
      </c>
      <c r="AD367" s="5"/>
      <c r="AE367" s="5"/>
      <c r="AF367" s="9"/>
      <c r="AG367" s="4"/>
      <c r="AH367" s="10"/>
      <c r="AI367" s="5"/>
      <c r="AJ367" s="5"/>
      <c r="AK367" s="5" t="s">
        <v>0</v>
      </c>
      <c r="AL367" s="5"/>
      <c r="AM367" s="5"/>
      <c r="AN367" s="9"/>
      <c r="AP367" s="10"/>
      <c r="AQ367" s="5"/>
      <c r="AR367" s="5"/>
      <c r="AS367" s="5" t="s">
        <v>0</v>
      </c>
      <c r="AT367" s="5"/>
      <c r="AU367" s="5"/>
      <c r="AV367" s="9"/>
      <c r="AX367" s="10"/>
      <c r="AY367" s="5"/>
      <c r="AZ367" s="5"/>
      <c r="BA367" s="5" t="s">
        <v>0</v>
      </c>
      <c r="BB367" s="5"/>
      <c r="BC367" s="5"/>
      <c r="BD367" s="9"/>
      <c r="BE367" s="4"/>
      <c r="BF367" s="2"/>
      <c r="BG367" s="10"/>
      <c r="BH367" s="5"/>
      <c r="BI367" s="5"/>
      <c r="BJ367" s="5" t="s">
        <v>0</v>
      </c>
      <c r="BK367" s="5"/>
      <c r="BL367" s="5"/>
      <c r="BM367" s="9"/>
      <c r="BN367" s="4"/>
      <c r="BO367" s="2"/>
      <c r="BP367" s="10"/>
      <c r="BQ367" s="5"/>
      <c r="BR367" s="5"/>
      <c r="BS367" s="5" t="s">
        <v>0</v>
      </c>
      <c r="BT367" s="5"/>
      <c r="BU367" s="5"/>
      <c r="BV367" s="9"/>
      <c r="BW367" s="4"/>
      <c r="BX367" s="2"/>
      <c r="BY367" s="10"/>
      <c r="BZ367" s="5"/>
      <c r="CA367" s="5"/>
      <c r="CB367" s="5" t="s">
        <v>0</v>
      </c>
      <c r="CC367" s="5"/>
      <c r="CD367" s="5"/>
      <c r="CE367" s="9"/>
      <c r="CF367" s="4"/>
      <c r="CG367" s="2"/>
      <c r="CH367" s="10"/>
      <c r="CI367" s="5"/>
      <c r="CJ367" s="5"/>
      <c r="CK367" s="5" t="s">
        <v>0</v>
      </c>
      <c r="CL367" s="5"/>
      <c r="CM367" s="5"/>
      <c r="CN367" s="9"/>
      <c r="CQ367" s="10"/>
      <c r="CR367" s="5"/>
      <c r="CS367" s="5"/>
      <c r="CT367" s="5"/>
      <c r="CU367" s="5"/>
      <c r="CV367" s="5"/>
      <c r="CW367" s="9"/>
    </row>
    <row r="368" spans="2:101">
      <c r="B368" s="10"/>
      <c r="C368" s="5"/>
      <c r="D368" s="5"/>
      <c r="E368" s="5" t="s">
        <v>0</v>
      </c>
      <c r="F368" s="5"/>
      <c r="G368" s="5"/>
      <c r="H368" s="9"/>
      <c r="I368" s="4"/>
      <c r="J368" s="10"/>
      <c r="K368" s="5"/>
      <c r="L368" s="5"/>
      <c r="M368" s="5" t="s">
        <v>0</v>
      </c>
      <c r="N368" s="5"/>
      <c r="O368" s="5"/>
      <c r="P368" s="9"/>
      <c r="Q368" s="4"/>
      <c r="R368" s="10"/>
      <c r="S368" s="5"/>
      <c r="T368" s="5"/>
      <c r="U368" s="5" t="s">
        <v>0</v>
      </c>
      <c r="V368" s="5"/>
      <c r="W368" s="5"/>
      <c r="X368" s="9"/>
      <c r="Y368" s="4"/>
      <c r="Z368" s="10"/>
      <c r="AA368" s="5"/>
      <c r="AB368" s="5"/>
      <c r="AC368" s="5" t="s">
        <v>0</v>
      </c>
      <c r="AD368" s="5"/>
      <c r="AE368" s="5"/>
      <c r="AF368" s="9"/>
      <c r="AG368" s="4"/>
      <c r="AH368" s="10"/>
      <c r="AI368" s="5"/>
      <c r="AJ368" s="5"/>
      <c r="AK368" s="5" t="s">
        <v>0</v>
      </c>
      <c r="AL368" s="5"/>
      <c r="AM368" s="5"/>
      <c r="AN368" s="9"/>
      <c r="AP368" s="10"/>
      <c r="AQ368" s="5"/>
      <c r="AR368" s="5"/>
      <c r="AS368" s="5" t="s">
        <v>0</v>
      </c>
      <c r="AT368" s="5"/>
      <c r="AU368" s="5"/>
      <c r="AV368" s="9"/>
      <c r="AX368" s="10"/>
      <c r="AY368" s="5"/>
      <c r="AZ368" s="5"/>
      <c r="BA368" s="5" t="s">
        <v>0</v>
      </c>
      <c r="BB368" s="5"/>
      <c r="BC368" s="5"/>
      <c r="BD368" s="9"/>
      <c r="BE368" s="4"/>
      <c r="BF368" s="2"/>
      <c r="BG368" s="10"/>
      <c r="BH368" s="5"/>
      <c r="BI368" s="5"/>
      <c r="BJ368" s="5" t="s">
        <v>0</v>
      </c>
      <c r="BK368" s="5"/>
      <c r="BL368" s="5"/>
      <c r="BM368" s="9"/>
      <c r="BN368" s="4"/>
      <c r="BO368" s="2"/>
      <c r="BP368" s="10"/>
      <c r="BQ368" s="5"/>
      <c r="BR368" s="5"/>
      <c r="BS368" s="5" t="s">
        <v>0</v>
      </c>
      <c r="BT368" s="5"/>
      <c r="BU368" s="5"/>
      <c r="BV368" s="9"/>
      <c r="BW368" s="4"/>
      <c r="BX368" s="2"/>
      <c r="BY368" s="10"/>
      <c r="BZ368" s="5"/>
      <c r="CA368" s="5"/>
      <c r="CB368" s="5" t="s">
        <v>0</v>
      </c>
      <c r="CC368" s="5"/>
      <c r="CD368" s="5"/>
      <c r="CE368" s="9"/>
      <c r="CF368" s="4"/>
      <c r="CG368" s="2"/>
      <c r="CH368" s="10"/>
      <c r="CI368" s="5"/>
      <c r="CJ368" s="5"/>
      <c r="CK368" s="5" t="s">
        <v>0</v>
      </c>
      <c r="CL368" s="5"/>
      <c r="CM368" s="5"/>
      <c r="CN368" s="9"/>
      <c r="CQ368" s="10"/>
      <c r="CR368" s="5"/>
      <c r="CS368" s="5"/>
      <c r="CT368" s="5"/>
      <c r="CU368" s="5"/>
      <c r="CV368" s="5"/>
      <c r="CW368" s="9"/>
    </row>
    <row r="369" spans="2:101">
      <c r="B369" s="8"/>
      <c r="C369" s="7"/>
      <c r="D369" s="7"/>
      <c r="E369" s="7"/>
      <c r="F369" s="7"/>
      <c r="G369" s="7"/>
      <c r="H369" s="6"/>
      <c r="I369" s="4"/>
      <c r="J369" s="8"/>
      <c r="K369" s="7"/>
      <c r="L369" s="7"/>
      <c r="M369" s="7"/>
      <c r="N369" s="7"/>
      <c r="O369" s="7"/>
      <c r="P369" s="6"/>
      <c r="Q369" s="4"/>
      <c r="R369" s="8"/>
      <c r="S369" s="7"/>
      <c r="T369" s="7"/>
      <c r="U369" s="7"/>
      <c r="V369" s="7"/>
      <c r="W369" s="7"/>
      <c r="X369" s="6"/>
      <c r="Y369" s="4"/>
      <c r="Z369" s="8"/>
      <c r="AA369" s="7"/>
      <c r="AB369" s="7"/>
      <c r="AC369" s="7"/>
      <c r="AD369" s="7"/>
      <c r="AE369" s="7"/>
      <c r="AF369" s="6"/>
      <c r="AG369" s="4"/>
      <c r="AH369" s="8"/>
      <c r="AI369" s="7"/>
      <c r="AJ369" s="7"/>
      <c r="AK369" s="7"/>
      <c r="AL369" s="7"/>
      <c r="AM369" s="7"/>
      <c r="AN369" s="6"/>
      <c r="AP369" s="8"/>
      <c r="AQ369" s="7"/>
      <c r="AR369" s="7"/>
      <c r="AS369" s="7"/>
      <c r="AT369" s="7"/>
      <c r="AU369" s="7"/>
      <c r="AV369" s="6"/>
      <c r="AX369" s="8"/>
      <c r="AY369" s="7"/>
      <c r="AZ369" s="7"/>
      <c r="BA369" s="7"/>
      <c r="BB369" s="7"/>
      <c r="BC369" s="7"/>
      <c r="BD369" s="6"/>
      <c r="BE369" s="4"/>
      <c r="BF369" s="2"/>
      <c r="BG369" s="8"/>
      <c r="BH369" s="7"/>
      <c r="BI369" s="7"/>
      <c r="BJ369" s="7"/>
      <c r="BK369" s="7"/>
      <c r="BL369" s="7"/>
      <c r="BM369" s="6"/>
      <c r="BN369" s="4"/>
      <c r="BO369" s="2"/>
      <c r="BP369" s="8"/>
      <c r="BQ369" s="7"/>
      <c r="BR369" s="7"/>
      <c r="BS369" s="7"/>
      <c r="BT369" s="7"/>
      <c r="BU369" s="7"/>
      <c r="BV369" s="6"/>
      <c r="BW369" s="4"/>
      <c r="BX369" s="2"/>
      <c r="BY369" s="8"/>
      <c r="BZ369" s="7"/>
      <c r="CA369" s="7"/>
      <c r="CB369" s="7"/>
      <c r="CC369" s="7"/>
      <c r="CD369" s="7"/>
      <c r="CE369" s="6"/>
      <c r="CF369" s="4"/>
      <c r="CG369" s="2"/>
      <c r="CH369" s="8"/>
      <c r="CI369" s="7"/>
      <c r="CJ369" s="7"/>
      <c r="CK369" s="7"/>
      <c r="CL369" s="7"/>
      <c r="CM369" s="7"/>
      <c r="CN369" s="6"/>
      <c r="CQ369" s="8"/>
      <c r="CR369" s="7"/>
      <c r="CS369" s="7"/>
      <c r="CT369" s="7"/>
      <c r="CU369" s="7"/>
      <c r="CV369" s="7"/>
      <c r="CW369" s="6"/>
    </row>
    <row r="370" spans="2:101">
      <c r="Z370" s="4"/>
      <c r="AA370" s="5"/>
      <c r="AB370" s="5"/>
      <c r="AC370" s="5"/>
      <c r="AD370" s="5"/>
      <c r="AE370" s="5"/>
      <c r="AF370" s="4"/>
      <c r="AG370" s="4"/>
      <c r="AH370" s="4"/>
      <c r="AI370" s="5"/>
      <c r="AJ370" s="5"/>
      <c r="AK370" s="5"/>
      <c r="AL370" s="5"/>
      <c r="AM370" s="5"/>
      <c r="AN370" s="4"/>
    </row>
  </sheetData>
  <mergeCells count="1322">
    <mergeCell ref="B231:B236"/>
    <mergeCell ref="H231:H236"/>
    <mergeCell ref="AH172:AI172"/>
    <mergeCell ref="J231:J236"/>
    <mergeCell ref="P231:P236"/>
    <mergeCell ref="B207:B212"/>
    <mergeCell ref="H207:H212"/>
    <mergeCell ref="B213:B218"/>
    <mergeCell ref="H213:H218"/>
    <mergeCell ref="B219:B224"/>
    <mergeCell ref="H219:H224"/>
    <mergeCell ref="B225:B230"/>
    <mergeCell ref="H225:H230"/>
    <mergeCell ref="B172:C172"/>
    <mergeCell ref="J207:J212"/>
    <mergeCell ref="P207:P212"/>
    <mergeCell ref="J213:J218"/>
    <mergeCell ref="P213:P218"/>
    <mergeCell ref="J219:J224"/>
    <mergeCell ref="P219:P224"/>
    <mergeCell ref="BY364:BY369"/>
    <mergeCell ref="CE364:CE369"/>
    <mergeCell ref="CH364:CH369"/>
    <mergeCell ref="CN364:CN369"/>
    <mergeCell ref="CQ364:CQ369"/>
    <mergeCell ref="CW364:CW369"/>
    <mergeCell ref="AX364:AX369"/>
    <mergeCell ref="BD364:BD369"/>
    <mergeCell ref="BG364:BG369"/>
    <mergeCell ref="BM364:BM369"/>
    <mergeCell ref="BP364:BP369"/>
    <mergeCell ref="BV364:BV369"/>
    <mergeCell ref="BY358:BY363"/>
    <mergeCell ref="CE358:CE363"/>
    <mergeCell ref="CH358:CH363"/>
    <mergeCell ref="CN358:CN363"/>
    <mergeCell ref="CQ358:CQ363"/>
    <mergeCell ref="CW358:CW363"/>
    <mergeCell ref="AX358:AX363"/>
    <mergeCell ref="BD358:BD363"/>
    <mergeCell ref="BG358:BG363"/>
    <mergeCell ref="BM358:BM363"/>
    <mergeCell ref="BP358:BP363"/>
    <mergeCell ref="BV358:BV363"/>
    <mergeCell ref="BY352:BY357"/>
    <mergeCell ref="CE352:CE357"/>
    <mergeCell ref="CH352:CH357"/>
    <mergeCell ref="CN352:CN357"/>
    <mergeCell ref="CQ352:CQ357"/>
    <mergeCell ref="CW352:CW357"/>
    <mergeCell ref="AX352:AX357"/>
    <mergeCell ref="BD352:BD357"/>
    <mergeCell ref="BG352:BG357"/>
    <mergeCell ref="BM352:BM357"/>
    <mergeCell ref="BP352:BP357"/>
    <mergeCell ref="BV352:BV357"/>
    <mergeCell ref="BY346:BY351"/>
    <mergeCell ref="CE346:CE351"/>
    <mergeCell ref="CH346:CH351"/>
    <mergeCell ref="CN346:CN351"/>
    <mergeCell ref="CQ346:CQ351"/>
    <mergeCell ref="CW346:CW351"/>
    <mergeCell ref="AX346:AX351"/>
    <mergeCell ref="BD346:BD351"/>
    <mergeCell ref="BG346:BG351"/>
    <mergeCell ref="BM346:BM351"/>
    <mergeCell ref="BP346:BP351"/>
    <mergeCell ref="BV346:BV351"/>
    <mergeCell ref="BY340:BY345"/>
    <mergeCell ref="CE340:CE345"/>
    <mergeCell ref="CH340:CH345"/>
    <mergeCell ref="CN340:CN345"/>
    <mergeCell ref="CQ340:CQ345"/>
    <mergeCell ref="CW340:CW345"/>
    <mergeCell ref="AX340:AX345"/>
    <mergeCell ref="BD340:BD345"/>
    <mergeCell ref="BG340:BG345"/>
    <mergeCell ref="BM340:BM345"/>
    <mergeCell ref="BP340:BP345"/>
    <mergeCell ref="BV340:BV345"/>
    <mergeCell ref="BY330:BY335"/>
    <mergeCell ref="CE330:CE335"/>
    <mergeCell ref="CH330:CH335"/>
    <mergeCell ref="CN330:CN335"/>
    <mergeCell ref="CQ330:CQ335"/>
    <mergeCell ref="CW330:CW335"/>
    <mergeCell ref="AX330:AX335"/>
    <mergeCell ref="BD330:BD335"/>
    <mergeCell ref="BG330:BG335"/>
    <mergeCell ref="BM330:BM335"/>
    <mergeCell ref="BP330:BP335"/>
    <mergeCell ref="BV330:BV335"/>
    <mergeCell ref="BY324:BY329"/>
    <mergeCell ref="CE324:CE329"/>
    <mergeCell ref="CH324:CH329"/>
    <mergeCell ref="CN324:CN329"/>
    <mergeCell ref="CQ324:CQ329"/>
    <mergeCell ref="CW324:CW329"/>
    <mergeCell ref="AX324:AX329"/>
    <mergeCell ref="BD324:BD329"/>
    <mergeCell ref="BG324:BG329"/>
    <mergeCell ref="BM324:BM329"/>
    <mergeCell ref="BP324:BP329"/>
    <mergeCell ref="BV324:BV329"/>
    <mergeCell ref="BY318:BY323"/>
    <mergeCell ref="CE318:CE323"/>
    <mergeCell ref="CH318:CH323"/>
    <mergeCell ref="CN318:CN323"/>
    <mergeCell ref="CQ318:CQ323"/>
    <mergeCell ref="CW318:CW323"/>
    <mergeCell ref="AX318:AX323"/>
    <mergeCell ref="BD318:BD323"/>
    <mergeCell ref="BG318:BG323"/>
    <mergeCell ref="BM318:BM323"/>
    <mergeCell ref="BP318:BP323"/>
    <mergeCell ref="BV318:BV323"/>
    <mergeCell ref="BY312:BY317"/>
    <mergeCell ref="CE312:CE317"/>
    <mergeCell ref="CH312:CH317"/>
    <mergeCell ref="CN312:CN317"/>
    <mergeCell ref="CQ312:CQ317"/>
    <mergeCell ref="CW312:CW317"/>
    <mergeCell ref="AX312:AX317"/>
    <mergeCell ref="BD312:BD317"/>
    <mergeCell ref="BG312:BG317"/>
    <mergeCell ref="BM312:BM317"/>
    <mergeCell ref="BP312:BP317"/>
    <mergeCell ref="BV312:BV317"/>
    <mergeCell ref="BY306:BY311"/>
    <mergeCell ref="CE306:CE311"/>
    <mergeCell ref="CH306:CH311"/>
    <mergeCell ref="CN306:CN311"/>
    <mergeCell ref="CQ306:CQ311"/>
    <mergeCell ref="CW306:CW311"/>
    <mergeCell ref="AX306:AX311"/>
    <mergeCell ref="BD306:BD311"/>
    <mergeCell ref="BG306:BG311"/>
    <mergeCell ref="BM306:BM311"/>
    <mergeCell ref="BP306:BP311"/>
    <mergeCell ref="BV306:BV311"/>
    <mergeCell ref="BY297:BY302"/>
    <mergeCell ref="CE297:CE302"/>
    <mergeCell ref="CH297:CH302"/>
    <mergeCell ref="CN297:CN302"/>
    <mergeCell ref="CQ297:CQ302"/>
    <mergeCell ref="CW297:CW302"/>
    <mergeCell ref="AX297:AX302"/>
    <mergeCell ref="BD297:BD302"/>
    <mergeCell ref="BG297:BG302"/>
    <mergeCell ref="BM297:BM302"/>
    <mergeCell ref="BP297:BP302"/>
    <mergeCell ref="BV297:BV302"/>
    <mergeCell ref="BY291:BY296"/>
    <mergeCell ref="CE291:CE296"/>
    <mergeCell ref="CH291:CH296"/>
    <mergeCell ref="CN291:CN296"/>
    <mergeCell ref="CQ291:CQ296"/>
    <mergeCell ref="CW291:CW296"/>
    <mergeCell ref="AX291:AX296"/>
    <mergeCell ref="BD291:BD296"/>
    <mergeCell ref="BG291:BG296"/>
    <mergeCell ref="BM291:BM296"/>
    <mergeCell ref="BP291:BP296"/>
    <mergeCell ref="BV291:BV296"/>
    <mergeCell ref="BY285:BY290"/>
    <mergeCell ref="CE285:CE290"/>
    <mergeCell ref="CH285:CH290"/>
    <mergeCell ref="CN285:CN290"/>
    <mergeCell ref="CQ285:CQ290"/>
    <mergeCell ref="CW285:CW290"/>
    <mergeCell ref="AX285:AX290"/>
    <mergeCell ref="BD285:BD290"/>
    <mergeCell ref="BG285:BG290"/>
    <mergeCell ref="BM285:BM290"/>
    <mergeCell ref="BP285:BP290"/>
    <mergeCell ref="BV285:BV290"/>
    <mergeCell ref="BY279:BY284"/>
    <mergeCell ref="CE279:CE284"/>
    <mergeCell ref="CH279:CH284"/>
    <mergeCell ref="CN279:CN284"/>
    <mergeCell ref="CQ279:CQ284"/>
    <mergeCell ref="CW279:CW284"/>
    <mergeCell ref="AX279:AX284"/>
    <mergeCell ref="BD279:BD284"/>
    <mergeCell ref="BG279:BG284"/>
    <mergeCell ref="BM279:BM284"/>
    <mergeCell ref="BP279:BP284"/>
    <mergeCell ref="BV279:BV284"/>
    <mergeCell ref="BY273:BY278"/>
    <mergeCell ref="CE273:CE278"/>
    <mergeCell ref="CH273:CH278"/>
    <mergeCell ref="CN273:CN278"/>
    <mergeCell ref="CQ273:CQ278"/>
    <mergeCell ref="CW273:CW278"/>
    <mergeCell ref="AX273:AX278"/>
    <mergeCell ref="BD273:BD278"/>
    <mergeCell ref="BG273:BG278"/>
    <mergeCell ref="BM273:BM278"/>
    <mergeCell ref="BP273:BP278"/>
    <mergeCell ref="BV273:BV278"/>
    <mergeCell ref="BY264:BY269"/>
    <mergeCell ref="CE264:CE269"/>
    <mergeCell ref="CH264:CH269"/>
    <mergeCell ref="CN264:CN269"/>
    <mergeCell ref="CQ264:CQ269"/>
    <mergeCell ref="CW264:CW269"/>
    <mergeCell ref="AX264:AX269"/>
    <mergeCell ref="BD264:BD269"/>
    <mergeCell ref="BG264:BG269"/>
    <mergeCell ref="BM264:BM269"/>
    <mergeCell ref="BP264:BP269"/>
    <mergeCell ref="BV264:BV269"/>
    <mergeCell ref="BY258:BY263"/>
    <mergeCell ref="CE258:CE263"/>
    <mergeCell ref="CH258:CH263"/>
    <mergeCell ref="CN258:CN263"/>
    <mergeCell ref="CQ258:CQ263"/>
    <mergeCell ref="CW258:CW263"/>
    <mergeCell ref="AX258:AX263"/>
    <mergeCell ref="BD258:BD263"/>
    <mergeCell ref="BG258:BG263"/>
    <mergeCell ref="BM258:BM263"/>
    <mergeCell ref="BP258:BP263"/>
    <mergeCell ref="BV258:BV263"/>
    <mergeCell ref="BY252:BY257"/>
    <mergeCell ref="CE252:CE257"/>
    <mergeCell ref="CH252:CH257"/>
    <mergeCell ref="CN252:CN257"/>
    <mergeCell ref="CQ252:CQ257"/>
    <mergeCell ref="CW252:CW257"/>
    <mergeCell ref="AX252:AX257"/>
    <mergeCell ref="BD252:BD257"/>
    <mergeCell ref="BG252:BG257"/>
    <mergeCell ref="BM252:BM257"/>
    <mergeCell ref="BP252:BP257"/>
    <mergeCell ref="BV252:BV257"/>
    <mergeCell ref="BY246:BY251"/>
    <mergeCell ref="CE246:CE251"/>
    <mergeCell ref="CH246:CH251"/>
    <mergeCell ref="CN246:CN251"/>
    <mergeCell ref="CQ246:CQ251"/>
    <mergeCell ref="CW246:CW251"/>
    <mergeCell ref="AX246:AX251"/>
    <mergeCell ref="BD246:BD251"/>
    <mergeCell ref="BG246:BG251"/>
    <mergeCell ref="BM246:BM251"/>
    <mergeCell ref="BP246:BP251"/>
    <mergeCell ref="BV246:BV251"/>
    <mergeCell ref="BY240:BY245"/>
    <mergeCell ref="CE240:CE245"/>
    <mergeCell ref="CH240:CH245"/>
    <mergeCell ref="CN240:CN245"/>
    <mergeCell ref="CQ240:CQ245"/>
    <mergeCell ref="CW240:CW245"/>
    <mergeCell ref="AX240:AX245"/>
    <mergeCell ref="BD240:BD245"/>
    <mergeCell ref="BG240:BG245"/>
    <mergeCell ref="BM240:BM245"/>
    <mergeCell ref="BP240:BP245"/>
    <mergeCell ref="BV240:BV245"/>
    <mergeCell ref="BY231:BY236"/>
    <mergeCell ref="CE231:CE236"/>
    <mergeCell ref="CH231:CH236"/>
    <mergeCell ref="CN231:CN236"/>
    <mergeCell ref="CQ231:CQ236"/>
    <mergeCell ref="CW231:CW236"/>
    <mergeCell ref="AX231:AX236"/>
    <mergeCell ref="BD231:BD236"/>
    <mergeCell ref="BG231:BG236"/>
    <mergeCell ref="BM231:BM236"/>
    <mergeCell ref="BP231:BP236"/>
    <mergeCell ref="BV231:BV236"/>
    <mergeCell ref="BY225:BY230"/>
    <mergeCell ref="CE225:CE230"/>
    <mergeCell ref="CH225:CH230"/>
    <mergeCell ref="CN225:CN230"/>
    <mergeCell ref="CQ225:CQ230"/>
    <mergeCell ref="CW225:CW230"/>
    <mergeCell ref="AX225:AX230"/>
    <mergeCell ref="BD225:BD230"/>
    <mergeCell ref="BG225:BG230"/>
    <mergeCell ref="BM225:BM230"/>
    <mergeCell ref="BP225:BP230"/>
    <mergeCell ref="BV225:BV230"/>
    <mergeCell ref="BY219:BY224"/>
    <mergeCell ref="CE219:CE224"/>
    <mergeCell ref="CH219:CH224"/>
    <mergeCell ref="CN219:CN224"/>
    <mergeCell ref="CQ219:CQ224"/>
    <mergeCell ref="CW219:CW224"/>
    <mergeCell ref="AX219:AX224"/>
    <mergeCell ref="BD219:BD224"/>
    <mergeCell ref="BG219:BG224"/>
    <mergeCell ref="BM219:BM224"/>
    <mergeCell ref="BP219:BP224"/>
    <mergeCell ref="BV219:BV224"/>
    <mergeCell ref="BY213:BY218"/>
    <mergeCell ref="CE213:CE218"/>
    <mergeCell ref="CH213:CH218"/>
    <mergeCell ref="CN213:CN218"/>
    <mergeCell ref="CQ213:CQ218"/>
    <mergeCell ref="CW213:CW218"/>
    <mergeCell ref="AX213:AX218"/>
    <mergeCell ref="BD213:BD218"/>
    <mergeCell ref="BG213:BG218"/>
    <mergeCell ref="BM213:BM218"/>
    <mergeCell ref="BP213:BP218"/>
    <mergeCell ref="BV213:BV218"/>
    <mergeCell ref="BY207:BY212"/>
    <mergeCell ref="CE207:CE212"/>
    <mergeCell ref="CH207:CH212"/>
    <mergeCell ref="CN207:CN212"/>
    <mergeCell ref="CQ207:CQ212"/>
    <mergeCell ref="CW207:CW212"/>
    <mergeCell ref="AX207:AX212"/>
    <mergeCell ref="BD207:BD212"/>
    <mergeCell ref="BG207:BG212"/>
    <mergeCell ref="BM207:BM212"/>
    <mergeCell ref="BP207:BP212"/>
    <mergeCell ref="BV207:BV212"/>
    <mergeCell ref="BY198:BY203"/>
    <mergeCell ref="CE198:CE203"/>
    <mergeCell ref="CH198:CH203"/>
    <mergeCell ref="CN198:CN203"/>
    <mergeCell ref="CQ198:CQ203"/>
    <mergeCell ref="CW198:CW203"/>
    <mergeCell ref="AX198:AX203"/>
    <mergeCell ref="BD198:BD203"/>
    <mergeCell ref="BG198:BG203"/>
    <mergeCell ref="BM198:BM203"/>
    <mergeCell ref="BP198:BP203"/>
    <mergeCell ref="BV198:BV203"/>
    <mergeCell ref="BY192:BY197"/>
    <mergeCell ref="CE192:CE197"/>
    <mergeCell ref="CH192:CH197"/>
    <mergeCell ref="CN192:CN197"/>
    <mergeCell ref="CQ192:CQ197"/>
    <mergeCell ref="CW192:CW197"/>
    <mergeCell ref="AX192:AX197"/>
    <mergeCell ref="BD192:BD197"/>
    <mergeCell ref="BG192:BG197"/>
    <mergeCell ref="BM192:BM197"/>
    <mergeCell ref="BP192:BP197"/>
    <mergeCell ref="BV192:BV197"/>
    <mergeCell ref="BY186:BY191"/>
    <mergeCell ref="CE186:CE191"/>
    <mergeCell ref="CH186:CH191"/>
    <mergeCell ref="CN186:CN191"/>
    <mergeCell ref="CQ186:CQ191"/>
    <mergeCell ref="CW186:CW191"/>
    <mergeCell ref="AX186:AX191"/>
    <mergeCell ref="BD186:BD191"/>
    <mergeCell ref="BG186:BG191"/>
    <mergeCell ref="BM186:BM191"/>
    <mergeCell ref="BP186:BP191"/>
    <mergeCell ref="BV186:BV191"/>
    <mergeCell ref="BY180:BY185"/>
    <mergeCell ref="CE180:CE185"/>
    <mergeCell ref="CH180:CH185"/>
    <mergeCell ref="CN180:CN185"/>
    <mergeCell ref="CQ180:CQ185"/>
    <mergeCell ref="CW180:CW185"/>
    <mergeCell ref="AX180:AX185"/>
    <mergeCell ref="BD180:BD185"/>
    <mergeCell ref="BG180:BG185"/>
    <mergeCell ref="BM180:BM185"/>
    <mergeCell ref="BP180:BP185"/>
    <mergeCell ref="BV180:BV185"/>
    <mergeCell ref="BY174:BY179"/>
    <mergeCell ref="CE174:CE179"/>
    <mergeCell ref="CH174:CH179"/>
    <mergeCell ref="CN174:CN179"/>
    <mergeCell ref="CQ174:CQ179"/>
    <mergeCell ref="CW174:CW179"/>
    <mergeCell ref="AX174:AX179"/>
    <mergeCell ref="BD174:BD179"/>
    <mergeCell ref="BG174:BG179"/>
    <mergeCell ref="BM174:BM179"/>
    <mergeCell ref="BP174:BP179"/>
    <mergeCell ref="BV174:BV179"/>
    <mergeCell ref="BY165:BY170"/>
    <mergeCell ref="CE165:CE170"/>
    <mergeCell ref="CH165:CH170"/>
    <mergeCell ref="CN165:CN170"/>
    <mergeCell ref="CQ165:CQ170"/>
    <mergeCell ref="CW165:CW170"/>
    <mergeCell ref="AX165:AX170"/>
    <mergeCell ref="BD165:BD170"/>
    <mergeCell ref="BG165:BG170"/>
    <mergeCell ref="BM165:BM170"/>
    <mergeCell ref="BP165:BP170"/>
    <mergeCell ref="BV165:BV170"/>
    <mergeCell ref="BY159:BY164"/>
    <mergeCell ref="CE159:CE164"/>
    <mergeCell ref="CH159:CH164"/>
    <mergeCell ref="CN159:CN164"/>
    <mergeCell ref="CQ159:CQ164"/>
    <mergeCell ref="CW159:CW164"/>
    <mergeCell ref="AX159:AX164"/>
    <mergeCell ref="BD159:BD164"/>
    <mergeCell ref="BG159:BG164"/>
    <mergeCell ref="BM159:BM164"/>
    <mergeCell ref="BP159:BP164"/>
    <mergeCell ref="BV159:BV164"/>
    <mergeCell ref="BY153:BY158"/>
    <mergeCell ref="CE153:CE158"/>
    <mergeCell ref="CH153:CH158"/>
    <mergeCell ref="CN153:CN158"/>
    <mergeCell ref="CQ153:CQ158"/>
    <mergeCell ref="CW153:CW158"/>
    <mergeCell ref="AX153:AX158"/>
    <mergeCell ref="BD153:BD158"/>
    <mergeCell ref="BG153:BG158"/>
    <mergeCell ref="BM153:BM158"/>
    <mergeCell ref="BP153:BP158"/>
    <mergeCell ref="BV153:BV158"/>
    <mergeCell ref="BY147:BY152"/>
    <mergeCell ref="CE147:CE152"/>
    <mergeCell ref="CH147:CH152"/>
    <mergeCell ref="CN147:CN152"/>
    <mergeCell ref="CQ147:CQ152"/>
    <mergeCell ref="CW147:CW152"/>
    <mergeCell ref="AX147:AX152"/>
    <mergeCell ref="BD147:BD152"/>
    <mergeCell ref="BG147:BG152"/>
    <mergeCell ref="BM147:BM152"/>
    <mergeCell ref="BP147:BP152"/>
    <mergeCell ref="BV147:BV152"/>
    <mergeCell ref="BY141:BY146"/>
    <mergeCell ref="CE141:CE146"/>
    <mergeCell ref="CH141:CH146"/>
    <mergeCell ref="CN141:CN146"/>
    <mergeCell ref="CQ141:CQ146"/>
    <mergeCell ref="CW141:CW146"/>
    <mergeCell ref="AX141:AX146"/>
    <mergeCell ref="BD141:BD146"/>
    <mergeCell ref="BG141:BG146"/>
    <mergeCell ref="BM141:BM146"/>
    <mergeCell ref="BP141:BP146"/>
    <mergeCell ref="BV141:BV146"/>
    <mergeCell ref="BY132:BY137"/>
    <mergeCell ref="CE132:CE137"/>
    <mergeCell ref="CH132:CH137"/>
    <mergeCell ref="CN132:CN137"/>
    <mergeCell ref="CQ132:CQ137"/>
    <mergeCell ref="CW132:CW137"/>
    <mergeCell ref="AX132:AX137"/>
    <mergeCell ref="BD132:BD137"/>
    <mergeCell ref="BG132:BG137"/>
    <mergeCell ref="BM132:BM137"/>
    <mergeCell ref="BP132:BP137"/>
    <mergeCell ref="BV132:BV137"/>
    <mergeCell ref="BY126:BY131"/>
    <mergeCell ref="CE126:CE131"/>
    <mergeCell ref="CH126:CH131"/>
    <mergeCell ref="CN126:CN131"/>
    <mergeCell ref="CQ126:CQ131"/>
    <mergeCell ref="CW126:CW131"/>
    <mergeCell ref="AX126:AX131"/>
    <mergeCell ref="BD126:BD131"/>
    <mergeCell ref="BG126:BG131"/>
    <mergeCell ref="BM126:BM131"/>
    <mergeCell ref="BP126:BP131"/>
    <mergeCell ref="BV126:BV131"/>
    <mergeCell ref="BY120:BY125"/>
    <mergeCell ref="CE120:CE125"/>
    <mergeCell ref="CH120:CH125"/>
    <mergeCell ref="CN120:CN125"/>
    <mergeCell ref="CQ120:CQ125"/>
    <mergeCell ref="CW120:CW125"/>
    <mergeCell ref="AX120:AX125"/>
    <mergeCell ref="BD120:BD125"/>
    <mergeCell ref="BG120:BG125"/>
    <mergeCell ref="BM120:BM125"/>
    <mergeCell ref="BP120:BP125"/>
    <mergeCell ref="BV120:BV125"/>
    <mergeCell ref="BY114:BY119"/>
    <mergeCell ref="CE114:CE119"/>
    <mergeCell ref="CH114:CH119"/>
    <mergeCell ref="CN114:CN119"/>
    <mergeCell ref="CQ114:CQ119"/>
    <mergeCell ref="CW114:CW119"/>
    <mergeCell ref="AX114:AX119"/>
    <mergeCell ref="BD114:BD119"/>
    <mergeCell ref="BG114:BG119"/>
    <mergeCell ref="BM114:BM119"/>
    <mergeCell ref="BP114:BP119"/>
    <mergeCell ref="BV114:BV119"/>
    <mergeCell ref="BY108:BY113"/>
    <mergeCell ref="CE108:CE113"/>
    <mergeCell ref="CH108:CH113"/>
    <mergeCell ref="CN108:CN113"/>
    <mergeCell ref="CQ108:CQ113"/>
    <mergeCell ref="CW108:CW113"/>
    <mergeCell ref="AX108:AX113"/>
    <mergeCell ref="BD108:BD113"/>
    <mergeCell ref="BG108:BG113"/>
    <mergeCell ref="BM108:BM113"/>
    <mergeCell ref="BP108:BP113"/>
    <mergeCell ref="BV108:BV113"/>
    <mergeCell ref="BY99:BY104"/>
    <mergeCell ref="CE99:CE104"/>
    <mergeCell ref="CH99:CH104"/>
    <mergeCell ref="CN99:CN104"/>
    <mergeCell ref="CQ99:CQ104"/>
    <mergeCell ref="CW99:CW104"/>
    <mergeCell ref="AX99:AX104"/>
    <mergeCell ref="BD99:BD104"/>
    <mergeCell ref="BG99:BG104"/>
    <mergeCell ref="BM99:BM104"/>
    <mergeCell ref="BP99:BP104"/>
    <mergeCell ref="BV99:BV104"/>
    <mergeCell ref="BY93:BY98"/>
    <mergeCell ref="CE93:CE98"/>
    <mergeCell ref="CH93:CH98"/>
    <mergeCell ref="CN93:CN98"/>
    <mergeCell ref="CQ93:CQ98"/>
    <mergeCell ref="CW93:CW98"/>
    <mergeCell ref="AX93:AX98"/>
    <mergeCell ref="BD93:BD98"/>
    <mergeCell ref="BG93:BG98"/>
    <mergeCell ref="BM93:BM98"/>
    <mergeCell ref="BP93:BP98"/>
    <mergeCell ref="BV93:BV98"/>
    <mergeCell ref="BY87:BY92"/>
    <mergeCell ref="CE87:CE92"/>
    <mergeCell ref="CH87:CH92"/>
    <mergeCell ref="CN87:CN92"/>
    <mergeCell ref="CQ87:CQ92"/>
    <mergeCell ref="CW87:CW92"/>
    <mergeCell ref="AX87:AX92"/>
    <mergeCell ref="BD87:BD92"/>
    <mergeCell ref="BG87:BG92"/>
    <mergeCell ref="BM87:BM92"/>
    <mergeCell ref="BP87:BP92"/>
    <mergeCell ref="BV87:BV92"/>
    <mergeCell ref="BY81:BY86"/>
    <mergeCell ref="CE81:CE86"/>
    <mergeCell ref="CH81:CH86"/>
    <mergeCell ref="CN81:CN86"/>
    <mergeCell ref="CQ81:CQ86"/>
    <mergeCell ref="CW81:CW86"/>
    <mergeCell ref="AX81:AX86"/>
    <mergeCell ref="BD81:BD86"/>
    <mergeCell ref="BG81:BG86"/>
    <mergeCell ref="BM81:BM86"/>
    <mergeCell ref="BP81:BP86"/>
    <mergeCell ref="BV81:BV86"/>
    <mergeCell ref="BY75:BY80"/>
    <mergeCell ref="CE75:CE80"/>
    <mergeCell ref="CH75:CH80"/>
    <mergeCell ref="CN75:CN80"/>
    <mergeCell ref="CQ75:CQ80"/>
    <mergeCell ref="CW75:CW80"/>
    <mergeCell ref="AX75:AX80"/>
    <mergeCell ref="BD75:BD80"/>
    <mergeCell ref="BG75:BG80"/>
    <mergeCell ref="BM75:BM80"/>
    <mergeCell ref="BP75:BP80"/>
    <mergeCell ref="BV75:BV80"/>
    <mergeCell ref="BY66:BY71"/>
    <mergeCell ref="CE66:CE71"/>
    <mergeCell ref="CH66:CH71"/>
    <mergeCell ref="CN66:CN71"/>
    <mergeCell ref="CQ66:CQ71"/>
    <mergeCell ref="CW66:CW71"/>
    <mergeCell ref="AX66:AX71"/>
    <mergeCell ref="BD66:BD71"/>
    <mergeCell ref="BG66:BG71"/>
    <mergeCell ref="BM66:BM71"/>
    <mergeCell ref="BP66:BP71"/>
    <mergeCell ref="BV66:BV71"/>
    <mergeCell ref="BY60:BY65"/>
    <mergeCell ref="CE60:CE65"/>
    <mergeCell ref="CH60:CH65"/>
    <mergeCell ref="CN60:CN65"/>
    <mergeCell ref="CQ60:CQ65"/>
    <mergeCell ref="CW60:CW65"/>
    <mergeCell ref="AX60:AX65"/>
    <mergeCell ref="BD60:BD65"/>
    <mergeCell ref="BG60:BG65"/>
    <mergeCell ref="BM60:BM65"/>
    <mergeCell ref="BP60:BP65"/>
    <mergeCell ref="BV60:BV65"/>
    <mergeCell ref="BY54:BY59"/>
    <mergeCell ref="CE54:CE59"/>
    <mergeCell ref="CH54:CH59"/>
    <mergeCell ref="CN54:CN59"/>
    <mergeCell ref="CQ54:CQ59"/>
    <mergeCell ref="CW54:CW59"/>
    <mergeCell ref="AX54:AX59"/>
    <mergeCell ref="BD54:BD59"/>
    <mergeCell ref="BG54:BG59"/>
    <mergeCell ref="BM54:BM59"/>
    <mergeCell ref="BP54:BP59"/>
    <mergeCell ref="BV54:BV59"/>
    <mergeCell ref="BY48:BY53"/>
    <mergeCell ref="CE48:CE53"/>
    <mergeCell ref="CH48:CH53"/>
    <mergeCell ref="CN48:CN53"/>
    <mergeCell ref="CQ48:CQ53"/>
    <mergeCell ref="CW48:CW53"/>
    <mergeCell ref="AX48:AX53"/>
    <mergeCell ref="BD48:BD53"/>
    <mergeCell ref="BG48:BG53"/>
    <mergeCell ref="BM48:BM53"/>
    <mergeCell ref="BP48:BP53"/>
    <mergeCell ref="BV48:BV53"/>
    <mergeCell ref="BY42:BY47"/>
    <mergeCell ref="CE42:CE47"/>
    <mergeCell ref="CH42:CH47"/>
    <mergeCell ref="CN42:CN47"/>
    <mergeCell ref="CQ42:CQ47"/>
    <mergeCell ref="CW42:CW47"/>
    <mergeCell ref="CH33:CH38"/>
    <mergeCell ref="CN33:CN38"/>
    <mergeCell ref="CQ33:CQ38"/>
    <mergeCell ref="CW33:CW38"/>
    <mergeCell ref="AX42:AX47"/>
    <mergeCell ref="BD42:BD47"/>
    <mergeCell ref="BG42:BG47"/>
    <mergeCell ref="BM42:BM47"/>
    <mergeCell ref="BP42:BP47"/>
    <mergeCell ref="BV42:BV47"/>
    <mergeCell ref="CQ27:CQ32"/>
    <mergeCell ref="CW27:CW32"/>
    <mergeCell ref="AX33:AX38"/>
    <mergeCell ref="BD33:BD38"/>
    <mergeCell ref="BG33:BG38"/>
    <mergeCell ref="BM33:BM38"/>
    <mergeCell ref="BP33:BP38"/>
    <mergeCell ref="BV33:BV38"/>
    <mergeCell ref="BY33:BY38"/>
    <mergeCell ref="CE33:CE38"/>
    <mergeCell ref="BP27:BP32"/>
    <mergeCell ref="BV27:BV32"/>
    <mergeCell ref="BY27:BY32"/>
    <mergeCell ref="CE27:CE32"/>
    <mergeCell ref="CH27:CH32"/>
    <mergeCell ref="CN27:CN32"/>
    <mergeCell ref="BY21:BY26"/>
    <mergeCell ref="CE21:CE26"/>
    <mergeCell ref="CH21:CH26"/>
    <mergeCell ref="CN21:CN26"/>
    <mergeCell ref="CQ21:CQ26"/>
    <mergeCell ref="CW21:CW26"/>
    <mergeCell ref="CH15:CH20"/>
    <mergeCell ref="CN15:CN20"/>
    <mergeCell ref="CQ15:CQ20"/>
    <mergeCell ref="CW15:CW20"/>
    <mergeCell ref="AX21:AX26"/>
    <mergeCell ref="BD21:BD26"/>
    <mergeCell ref="BG21:BG26"/>
    <mergeCell ref="BM21:BM26"/>
    <mergeCell ref="BP21:BP26"/>
    <mergeCell ref="BV21:BV26"/>
    <mergeCell ref="CQ9:CQ14"/>
    <mergeCell ref="CW9:CW14"/>
    <mergeCell ref="AX15:AX20"/>
    <mergeCell ref="BD15:BD20"/>
    <mergeCell ref="BG15:BG20"/>
    <mergeCell ref="BM15:BM20"/>
    <mergeCell ref="BP15:BP20"/>
    <mergeCell ref="BV15:BV20"/>
    <mergeCell ref="BY15:BY20"/>
    <mergeCell ref="CE15:CE20"/>
    <mergeCell ref="BP9:BP14"/>
    <mergeCell ref="BV9:BV14"/>
    <mergeCell ref="BY9:BY14"/>
    <mergeCell ref="CE9:CE14"/>
    <mergeCell ref="CH9:CH14"/>
    <mergeCell ref="CN9:CN14"/>
    <mergeCell ref="AP364:AP369"/>
    <mergeCell ref="AV364:AV369"/>
    <mergeCell ref="AX9:AX14"/>
    <mergeCell ref="BD9:BD14"/>
    <mergeCell ref="BG9:BG14"/>
    <mergeCell ref="BM9:BM14"/>
    <mergeCell ref="AX27:AX32"/>
    <mergeCell ref="BD27:BD32"/>
    <mergeCell ref="BG27:BG32"/>
    <mergeCell ref="BM27:BM32"/>
    <mergeCell ref="AP346:AP351"/>
    <mergeCell ref="AV346:AV351"/>
    <mergeCell ref="AP352:AP357"/>
    <mergeCell ref="AV352:AV357"/>
    <mergeCell ref="AP358:AP363"/>
    <mergeCell ref="AV358:AV363"/>
    <mergeCell ref="AP324:AP329"/>
    <mergeCell ref="AV324:AV329"/>
    <mergeCell ref="AP330:AP335"/>
    <mergeCell ref="AV330:AV335"/>
    <mergeCell ref="AP340:AP345"/>
    <mergeCell ref="AV340:AV345"/>
    <mergeCell ref="AP306:AP311"/>
    <mergeCell ref="AV306:AV311"/>
    <mergeCell ref="AP312:AP317"/>
    <mergeCell ref="AV312:AV317"/>
    <mergeCell ref="AP318:AP323"/>
    <mergeCell ref="AV318:AV323"/>
    <mergeCell ref="AP285:AP290"/>
    <mergeCell ref="AV285:AV290"/>
    <mergeCell ref="AP291:AP296"/>
    <mergeCell ref="AV291:AV296"/>
    <mergeCell ref="AP297:AP302"/>
    <mergeCell ref="AV297:AV302"/>
    <mergeCell ref="AP264:AP269"/>
    <mergeCell ref="AV264:AV269"/>
    <mergeCell ref="AP273:AP278"/>
    <mergeCell ref="AV273:AV278"/>
    <mergeCell ref="AP279:AP284"/>
    <mergeCell ref="AV279:AV284"/>
    <mergeCell ref="AP246:AP251"/>
    <mergeCell ref="AV246:AV251"/>
    <mergeCell ref="AP252:AP257"/>
    <mergeCell ref="AV252:AV257"/>
    <mergeCell ref="AP258:AP263"/>
    <mergeCell ref="AV258:AV263"/>
    <mergeCell ref="AP225:AP230"/>
    <mergeCell ref="AV225:AV230"/>
    <mergeCell ref="AP231:AP236"/>
    <mergeCell ref="AV231:AV236"/>
    <mergeCell ref="AP240:AP245"/>
    <mergeCell ref="AV240:AV245"/>
    <mergeCell ref="AP207:AP212"/>
    <mergeCell ref="AV207:AV212"/>
    <mergeCell ref="AP213:AP218"/>
    <mergeCell ref="AV213:AV218"/>
    <mergeCell ref="AP219:AP224"/>
    <mergeCell ref="AV219:AV224"/>
    <mergeCell ref="AP186:AP191"/>
    <mergeCell ref="AV186:AV191"/>
    <mergeCell ref="AP192:AP197"/>
    <mergeCell ref="AV192:AV197"/>
    <mergeCell ref="AP198:AP203"/>
    <mergeCell ref="AV198:AV203"/>
    <mergeCell ref="AP165:AP170"/>
    <mergeCell ref="AV165:AV170"/>
    <mergeCell ref="AP174:AP179"/>
    <mergeCell ref="AV174:AV179"/>
    <mergeCell ref="AP180:AP185"/>
    <mergeCell ref="AV180:AV185"/>
    <mergeCell ref="AP147:AP152"/>
    <mergeCell ref="AV147:AV152"/>
    <mergeCell ref="AP153:AP158"/>
    <mergeCell ref="AV153:AV158"/>
    <mergeCell ref="AP159:AP164"/>
    <mergeCell ref="AV159:AV164"/>
    <mergeCell ref="AP126:AP131"/>
    <mergeCell ref="AV126:AV131"/>
    <mergeCell ref="AP132:AP137"/>
    <mergeCell ref="AV132:AV137"/>
    <mergeCell ref="AP141:AP146"/>
    <mergeCell ref="AV141:AV146"/>
    <mergeCell ref="AP108:AP113"/>
    <mergeCell ref="AV108:AV113"/>
    <mergeCell ref="AP114:AP119"/>
    <mergeCell ref="AV114:AV119"/>
    <mergeCell ref="AP120:AP125"/>
    <mergeCell ref="AV120:AV125"/>
    <mergeCell ref="AP87:AP92"/>
    <mergeCell ref="AV87:AV92"/>
    <mergeCell ref="AP93:AP98"/>
    <mergeCell ref="AV93:AV98"/>
    <mergeCell ref="AP99:AP104"/>
    <mergeCell ref="AV99:AV104"/>
    <mergeCell ref="AP66:AP71"/>
    <mergeCell ref="AV66:AV71"/>
    <mergeCell ref="AP75:AP80"/>
    <mergeCell ref="AV75:AV80"/>
    <mergeCell ref="AP81:AP86"/>
    <mergeCell ref="AV81:AV86"/>
    <mergeCell ref="AP48:AP53"/>
    <mergeCell ref="AV48:AV53"/>
    <mergeCell ref="AP54:AP59"/>
    <mergeCell ref="AV54:AV59"/>
    <mergeCell ref="AP60:AP65"/>
    <mergeCell ref="AV60:AV65"/>
    <mergeCell ref="AP27:AP32"/>
    <mergeCell ref="AV27:AV32"/>
    <mergeCell ref="AP33:AP38"/>
    <mergeCell ref="AV33:AV38"/>
    <mergeCell ref="AP42:AP47"/>
    <mergeCell ref="AV42:AV47"/>
    <mergeCell ref="AP9:AP14"/>
    <mergeCell ref="AV9:AV14"/>
    <mergeCell ref="AP15:AP20"/>
    <mergeCell ref="AV15:AV20"/>
    <mergeCell ref="AP21:AP26"/>
    <mergeCell ref="AV21:AV26"/>
    <mergeCell ref="AH352:AH357"/>
    <mergeCell ref="AN352:AN357"/>
    <mergeCell ref="AH358:AH363"/>
    <mergeCell ref="AN358:AN363"/>
    <mergeCell ref="AH364:AH369"/>
    <mergeCell ref="AN364:AN369"/>
    <mergeCell ref="AH330:AH335"/>
    <mergeCell ref="AN330:AN335"/>
    <mergeCell ref="AH340:AH345"/>
    <mergeCell ref="AN340:AN345"/>
    <mergeCell ref="AH346:AH351"/>
    <mergeCell ref="AN346:AN351"/>
    <mergeCell ref="AH312:AH317"/>
    <mergeCell ref="AN312:AN317"/>
    <mergeCell ref="AH318:AH323"/>
    <mergeCell ref="AN318:AN323"/>
    <mergeCell ref="AH324:AH329"/>
    <mergeCell ref="AN324:AN329"/>
    <mergeCell ref="AH291:AH296"/>
    <mergeCell ref="AN291:AN296"/>
    <mergeCell ref="AH297:AH302"/>
    <mergeCell ref="AN297:AN302"/>
    <mergeCell ref="AH306:AH311"/>
    <mergeCell ref="AN306:AN311"/>
    <mergeCell ref="AH273:AH278"/>
    <mergeCell ref="AN273:AN278"/>
    <mergeCell ref="AH279:AH284"/>
    <mergeCell ref="AN279:AN284"/>
    <mergeCell ref="AH285:AH290"/>
    <mergeCell ref="AN285:AN290"/>
    <mergeCell ref="AH252:AH257"/>
    <mergeCell ref="AN252:AN257"/>
    <mergeCell ref="AH258:AH263"/>
    <mergeCell ref="AN258:AN263"/>
    <mergeCell ref="AH264:AH269"/>
    <mergeCell ref="AN264:AN269"/>
    <mergeCell ref="AH231:AH236"/>
    <mergeCell ref="AN231:AN236"/>
    <mergeCell ref="AH240:AH245"/>
    <mergeCell ref="AN240:AN245"/>
    <mergeCell ref="AH246:AH251"/>
    <mergeCell ref="AN246:AN251"/>
    <mergeCell ref="AH213:AH218"/>
    <mergeCell ref="AN213:AN218"/>
    <mergeCell ref="AH219:AH224"/>
    <mergeCell ref="AN219:AN224"/>
    <mergeCell ref="AH225:AH230"/>
    <mergeCell ref="AN225:AN230"/>
    <mergeCell ref="AH192:AH197"/>
    <mergeCell ref="AN192:AN197"/>
    <mergeCell ref="AH198:AH203"/>
    <mergeCell ref="AN198:AN203"/>
    <mergeCell ref="AH207:AH212"/>
    <mergeCell ref="AN207:AN212"/>
    <mergeCell ref="AH174:AH179"/>
    <mergeCell ref="AN174:AN179"/>
    <mergeCell ref="AH180:AH185"/>
    <mergeCell ref="AN180:AN185"/>
    <mergeCell ref="AH186:AH191"/>
    <mergeCell ref="AN186:AN191"/>
    <mergeCell ref="R9:R14"/>
    <mergeCell ref="X9:X14"/>
    <mergeCell ref="B9:B14"/>
    <mergeCell ref="H9:H14"/>
    <mergeCell ref="J9:J14"/>
    <mergeCell ref="P9:P14"/>
    <mergeCell ref="Z9:Z14"/>
    <mergeCell ref="AF9:AF14"/>
    <mergeCell ref="B15:B20"/>
    <mergeCell ref="H15:H20"/>
    <mergeCell ref="J15:J20"/>
    <mergeCell ref="P15:P20"/>
    <mergeCell ref="R15:R20"/>
    <mergeCell ref="X15:X20"/>
    <mergeCell ref="Z15:Z20"/>
    <mergeCell ref="AF15:AF20"/>
    <mergeCell ref="B27:B32"/>
    <mergeCell ref="H27:H32"/>
    <mergeCell ref="J27:J32"/>
    <mergeCell ref="P27:P32"/>
    <mergeCell ref="B21:B26"/>
    <mergeCell ref="H21:H26"/>
    <mergeCell ref="J21:J26"/>
    <mergeCell ref="P21:P26"/>
    <mergeCell ref="Z21:Z26"/>
    <mergeCell ref="AF21:AF26"/>
    <mergeCell ref="R27:R32"/>
    <mergeCell ref="X27:X32"/>
    <mergeCell ref="Z27:Z32"/>
    <mergeCell ref="AF27:AF32"/>
    <mergeCell ref="R21:R26"/>
    <mergeCell ref="X21:X26"/>
    <mergeCell ref="B33:B38"/>
    <mergeCell ref="H33:H38"/>
    <mergeCell ref="J33:J38"/>
    <mergeCell ref="P33:P38"/>
    <mergeCell ref="R33:R38"/>
    <mergeCell ref="X33:X38"/>
    <mergeCell ref="Z33:Z38"/>
    <mergeCell ref="AF33:AF38"/>
    <mergeCell ref="B42:B47"/>
    <mergeCell ref="H42:H47"/>
    <mergeCell ref="J42:J47"/>
    <mergeCell ref="P42:P47"/>
    <mergeCell ref="R42:R47"/>
    <mergeCell ref="X42:X47"/>
    <mergeCell ref="Z42:Z47"/>
    <mergeCell ref="AF42:AF47"/>
    <mergeCell ref="B54:B59"/>
    <mergeCell ref="H54:H59"/>
    <mergeCell ref="J54:J59"/>
    <mergeCell ref="P54:P59"/>
    <mergeCell ref="B48:B53"/>
    <mergeCell ref="H48:H53"/>
    <mergeCell ref="J48:J53"/>
    <mergeCell ref="P48:P53"/>
    <mergeCell ref="Z48:Z53"/>
    <mergeCell ref="AF48:AF53"/>
    <mergeCell ref="R54:R59"/>
    <mergeCell ref="X54:X59"/>
    <mergeCell ref="Z54:Z59"/>
    <mergeCell ref="AF54:AF59"/>
    <mergeCell ref="R48:R53"/>
    <mergeCell ref="X48:X53"/>
    <mergeCell ref="B60:B65"/>
    <mergeCell ref="H60:H65"/>
    <mergeCell ref="J60:J65"/>
    <mergeCell ref="P60:P65"/>
    <mergeCell ref="R60:R65"/>
    <mergeCell ref="X60:X65"/>
    <mergeCell ref="Z60:Z65"/>
    <mergeCell ref="AF60:AF65"/>
    <mergeCell ref="B66:B71"/>
    <mergeCell ref="H66:H71"/>
    <mergeCell ref="J66:J71"/>
    <mergeCell ref="P66:P71"/>
    <mergeCell ref="R66:R71"/>
    <mergeCell ref="X66:X71"/>
    <mergeCell ref="Z66:Z71"/>
    <mergeCell ref="AF66:AF71"/>
    <mergeCell ref="B81:B86"/>
    <mergeCell ref="H81:H86"/>
    <mergeCell ref="J81:J86"/>
    <mergeCell ref="P81:P86"/>
    <mergeCell ref="B75:B80"/>
    <mergeCell ref="H75:H80"/>
    <mergeCell ref="J75:J80"/>
    <mergeCell ref="P75:P80"/>
    <mergeCell ref="Z75:Z80"/>
    <mergeCell ref="AF75:AF80"/>
    <mergeCell ref="R81:R86"/>
    <mergeCell ref="X81:X86"/>
    <mergeCell ref="Z81:Z86"/>
    <mergeCell ref="AF81:AF86"/>
    <mergeCell ref="R75:R80"/>
    <mergeCell ref="X75:X80"/>
    <mergeCell ref="B87:B92"/>
    <mergeCell ref="H87:H92"/>
    <mergeCell ref="J87:J92"/>
    <mergeCell ref="P87:P92"/>
    <mergeCell ref="R87:R92"/>
    <mergeCell ref="X87:X92"/>
    <mergeCell ref="Z87:Z92"/>
    <mergeCell ref="AF87:AF92"/>
    <mergeCell ref="B93:B98"/>
    <mergeCell ref="H93:H98"/>
    <mergeCell ref="J93:J98"/>
    <mergeCell ref="P93:P98"/>
    <mergeCell ref="R93:R98"/>
    <mergeCell ref="X93:X98"/>
    <mergeCell ref="Z93:Z98"/>
    <mergeCell ref="AF93:AF98"/>
    <mergeCell ref="B108:B113"/>
    <mergeCell ref="H108:H113"/>
    <mergeCell ref="J108:J113"/>
    <mergeCell ref="P108:P113"/>
    <mergeCell ref="B99:B104"/>
    <mergeCell ref="H99:H104"/>
    <mergeCell ref="J99:J104"/>
    <mergeCell ref="P99:P104"/>
    <mergeCell ref="Z99:Z104"/>
    <mergeCell ref="AF99:AF104"/>
    <mergeCell ref="R108:R113"/>
    <mergeCell ref="X108:X113"/>
    <mergeCell ref="Z108:Z113"/>
    <mergeCell ref="AF108:AF113"/>
    <mergeCell ref="R99:R104"/>
    <mergeCell ref="X99:X104"/>
    <mergeCell ref="B114:B119"/>
    <mergeCell ref="H114:H119"/>
    <mergeCell ref="J114:J119"/>
    <mergeCell ref="P114:P119"/>
    <mergeCell ref="R114:R119"/>
    <mergeCell ref="X114:X119"/>
    <mergeCell ref="Z114:Z119"/>
    <mergeCell ref="AF114:AF119"/>
    <mergeCell ref="B120:B125"/>
    <mergeCell ref="H120:H125"/>
    <mergeCell ref="J120:J125"/>
    <mergeCell ref="P120:P125"/>
    <mergeCell ref="R120:R125"/>
    <mergeCell ref="X120:X125"/>
    <mergeCell ref="Z120:Z125"/>
    <mergeCell ref="AF120:AF125"/>
    <mergeCell ref="B132:B137"/>
    <mergeCell ref="H132:H137"/>
    <mergeCell ref="J132:J137"/>
    <mergeCell ref="P132:P137"/>
    <mergeCell ref="B126:B131"/>
    <mergeCell ref="H126:H131"/>
    <mergeCell ref="J126:J131"/>
    <mergeCell ref="P126:P131"/>
    <mergeCell ref="Z126:Z131"/>
    <mergeCell ref="AF126:AF131"/>
    <mergeCell ref="R132:R137"/>
    <mergeCell ref="X132:X137"/>
    <mergeCell ref="Z132:Z137"/>
    <mergeCell ref="AF132:AF137"/>
    <mergeCell ref="R126:R131"/>
    <mergeCell ref="X126:X131"/>
    <mergeCell ref="B141:B146"/>
    <mergeCell ref="H141:H146"/>
    <mergeCell ref="R141:R146"/>
    <mergeCell ref="X141:X146"/>
    <mergeCell ref="Z141:Z146"/>
    <mergeCell ref="AF141:AF146"/>
    <mergeCell ref="R159:R164"/>
    <mergeCell ref="X159:X164"/>
    <mergeCell ref="Z159:Z164"/>
    <mergeCell ref="AF159:AF164"/>
    <mergeCell ref="B147:B152"/>
    <mergeCell ref="H147:H152"/>
    <mergeCell ref="R147:R152"/>
    <mergeCell ref="X147:X152"/>
    <mergeCell ref="Z147:Z152"/>
    <mergeCell ref="AF147:AF152"/>
    <mergeCell ref="B165:B170"/>
    <mergeCell ref="H165:H170"/>
    <mergeCell ref="R165:R170"/>
    <mergeCell ref="X165:X170"/>
    <mergeCell ref="J153:J158"/>
    <mergeCell ref="P153:P158"/>
    <mergeCell ref="B159:B164"/>
    <mergeCell ref="H159:H164"/>
    <mergeCell ref="B153:B158"/>
    <mergeCell ref="H153:H158"/>
    <mergeCell ref="J174:J179"/>
    <mergeCell ref="P174:P179"/>
    <mergeCell ref="R174:R179"/>
    <mergeCell ref="X174:X179"/>
    <mergeCell ref="Z174:Z179"/>
    <mergeCell ref="AF174:AF179"/>
    <mergeCell ref="J165:J170"/>
    <mergeCell ref="P165:P170"/>
    <mergeCell ref="Z165:Z170"/>
    <mergeCell ref="AF165:AF170"/>
    <mergeCell ref="J141:J146"/>
    <mergeCell ref="P141:P146"/>
    <mergeCell ref="R153:R158"/>
    <mergeCell ref="X153:X158"/>
    <mergeCell ref="Z153:Z158"/>
    <mergeCell ref="AF153:AF158"/>
    <mergeCell ref="R180:R185"/>
    <mergeCell ref="X180:X185"/>
    <mergeCell ref="J186:J191"/>
    <mergeCell ref="P186:P191"/>
    <mergeCell ref="J147:J152"/>
    <mergeCell ref="P147:P152"/>
    <mergeCell ref="J180:J185"/>
    <mergeCell ref="P180:P185"/>
    <mergeCell ref="J159:J164"/>
    <mergeCell ref="P159:P164"/>
    <mergeCell ref="R192:R197"/>
    <mergeCell ref="X192:X197"/>
    <mergeCell ref="Z192:Z197"/>
    <mergeCell ref="AF192:AF197"/>
    <mergeCell ref="Z180:Z185"/>
    <mergeCell ref="AF180:AF185"/>
    <mergeCell ref="R186:R191"/>
    <mergeCell ref="X186:X191"/>
    <mergeCell ref="Z186:Z191"/>
    <mergeCell ref="AF186:AF191"/>
    <mergeCell ref="B174:B179"/>
    <mergeCell ref="H174:H179"/>
    <mergeCell ref="Z207:Z212"/>
    <mergeCell ref="AF207:AF212"/>
    <mergeCell ref="B186:B191"/>
    <mergeCell ref="H186:H191"/>
    <mergeCell ref="J198:J203"/>
    <mergeCell ref="P198:P203"/>
    <mergeCell ref="R198:R203"/>
    <mergeCell ref="X198:X203"/>
    <mergeCell ref="Z213:Z218"/>
    <mergeCell ref="AF213:AF218"/>
    <mergeCell ref="R207:R212"/>
    <mergeCell ref="X207:X212"/>
    <mergeCell ref="B180:B185"/>
    <mergeCell ref="H180:H185"/>
    <mergeCell ref="Z198:Z203"/>
    <mergeCell ref="AF198:AF203"/>
    <mergeCell ref="J192:J197"/>
    <mergeCell ref="P192:P197"/>
    <mergeCell ref="R219:R224"/>
    <mergeCell ref="X219:X224"/>
    <mergeCell ref="Z219:Z224"/>
    <mergeCell ref="AF219:AF224"/>
    <mergeCell ref="B192:B197"/>
    <mergeCell ref="H192:H197"/>
    <mergeCell ref="B198:B203"/>
    <mergeCell ref="H198:H203"/>
    <mergeCell ref="R213:R218"/>
    <mergeCell ref="X213:X218"/>
    <mergeCell ref="R225:R230"/>
    <mergeCell ref="X225:X230"/>
    <mergeCell ref="Z225:Z230"/>
    <mergeCell ref="AF225:AF230"/>
    <mergeCell ref="B240:B245"/>
    <mergeCell ref="H240:H245"/>
    <mergeCell ref="J240:J245"/>
    <mergeCell ref="P240:P245"/>
    <mergeCell ref="J225:J230"/>
    <mergeCell ref="P225:P230"/>
    <mergeCell ref="Z231:Z236"/>
    <mergeCell ref="AF231:AF236"/>
    <mergeCell ref="R240:R245"/>
    <mergeCell ref="X240:X245"/>
    <mergeCell ref="Z240:Z245"/>
    <mergeCell ref="AF240:AF245"/>
    <mergeCell ref="R231:R236"/>
    <mergeCell ref="X231:X236"/>
    <mergeCell ref="B246:B251"/>
    <mergeCell ref="H246:H251"/>
    <mergeCell ref="J246:J251"/>
    <mergeCell ref="P246:P251"/>
    <mergeCell ref="R246:R251"/>
    <mergeCell ref="X246:X251"/>
    <mergeCell ref="Z246:Z251"/>
    <mergeCell ref="AF246:AF251"/>
    <mergeCell ref="B252:B257"/>
    <mergeCell ref="H252:H257"/>
    <mergeCell ref="J252:J257"/>
    <mergeCell ref="P252:P257"/>
    <mergeCell ref="R252:R257"/>
    <mergeCell ref="X252:X257"/>
    <mergeCell ref="Z252:Z257"/>
    <mergeCell ref="AF252:AF257"/>
    <mergeCell ref="B264:B269"/>
    <mergeCell ref="H264:H269"/>
    <mergeCell ref="J264:J269"/>
    <mergeCell ref="P264:P269"/>
    <mergeCell ref="B258:B263"/>
    <mergeCell ref="H258:H263"/>
    <mergeCell ref="J258:J263"/>
    <mergeCell ref="P258:P263"/>
    <mergeCell ref="Z258:Z263"/>
    <mergeCell ref="AF258:AF263"/>
    <mergeCell ref="R264:R269"/>
    <mergeCell ref="X264:X269"/>
    <mergeCell ref="Z264:Z269"/>
    <mergeCell ref="AF264:AF269"/>
    <mergeCell ref="R258:R263"/>
    <mergeCell ref="X258:X263"/>
    <mergeCell ref="B273:B278"/>
    <mergeCell ref="H273:H278"/>
    <mergeCell ref="J273:J278"/>
    <mergeCell ref="P273:P278"/>
    <mergeCell ref="R273:R278"/>
    <mergeCell ref="X273:X278"/>
    <mergeCell ref="Z273:Z278"/>
    <mergeCell ref="AF273:AF278"/>
    <mergeCell ref="B279:B284"/>
    <mergeCell ref="H279:H284"/>
    <mergeCell ref="J279:J284"/>
    <mergeCell ref="P279:P284"/>
    <mergeCell ref="R279:R284"/>
    <mergeCell ref="X279:X284"/>
    <mergeCell ref="Z279:Z284"/>
    <mergeCell ref="AF279:AF284"/>
    <mergeCell ref="B291:B296"/>
    <mergeCell ref="H291:H296"/>
    <mergeCell ref="J291:J296"/>
    <mergeCell ref="P291:P296"/>
    <mergeCell ref="B285:B290"/>
    <mergeCell ref="H285:H290"/>
    <mergeCell ref="J285:J290"/>
    <mergeCell ref="P285:P290"/>
    <mergeCell ref="Z285:Z290"/>
    <mergeCell ref="AF285:AF290"/>
    <mergeCell ref="R291:R296"/>
    <mergeCell ref="X291:X296"/>
    <mergeCell ref="Z291:Z296"/>
    <mergeCell ref="AF291:AF296"/>
    <mergeCell ref="R285:R290"/>
    <mergeCell ref="X285:X290"/>
    <mergeCell ref="B297:B302"/>
    <mergeCell ref="H297:H302"/>
    <mergeCell ref="J297:J302"/>
    <mergeCell ref="P297:P302"/>
    <mergeCell ref="R297:R302"/>
    <mergeCell ref="X297:X302"/>
    <mergeCell ref="Z297:Z302"/>
    <mergeCell ref="AF297:AF302"/>
    <mergeCell ref="B306:B311"/>
    <mergeCell ref="H306:H311"/>
    <mergeCell ref="J306:J311"/>
    <mergeCell ref="P306:P311"/>
    <mergeCell ref="R306:R311"/>
    <mergeCell ref="X306:X311"/>
    <mergeCell ref="Z306:Z311"/>
    <mergeCell ref="AF306:AF311"/>
    <mergeCell ref="B318:B323"/>
    <mergeCell ref="H318:H323"/>
    <mergeCell ref="J318:J323"/>
    <mergeCell ref="P318:P323"/>
    <mergeCell ref="B312:B317"/>
    <mergeCell ref="H312:H317"/>
    <mergeCell ref="J312:J317"/>
    <mergeCell ref="P312:P317"/>
    <mergeCell ref="Z312:Z317"/>
    <mergeCell ref="AF312:AF317"/>
    <mergeCell ref="R318:R323"/>
    <mergeCell ref="X318:X323"/>
    <mergeCell ref="Z318:Z323"/>
    <mergeCell ref="AF318:AF323"/>
    <mergeCell ref="R312:R317"/>
    <mergeCell ref="X312:X317"/>
    <mergeCell ref="B324:B329"/>
    <mergeCell ref="H324:H329"/>
    <mergeCell ref="J324:J329"/>
    <mergeCell ref="P324:P329"/>
    <mergeCell ref="R324:R329"/>
    <mergeCell ref="X324:X329"/>
    <mergeCell ref="Z324:Z329"/>
    <mergeCell ref="AF324:AF329"/>
    <mergeCell ref="B330:B335"/>
    <mergeCell ref="H330:H335"/>
    <mergeCell ref="J330:J335"/>
    <mergeCell ref="P330:P335"/>
    <mergeCell ref="R330:R335"/>
    <mergeCell ref="X330:X335"/>
    <mergeCell ref="Z330:Z335"/>
    <mergeCell ref="AF330:AF335"/>
    <mergeCell ref="B346:B351"/>
    <mergeCell ref="H346:H351"/>
    <mergeCell ref="J346:J351"/>
    <mergeCell ref="P346:P351"/>
    <mergeCell ref="B340:B345"/>
    <mergeCell ref="H340:H345"/>
    <mergeCell ref="J340:J345"/>
    <mergeCell ref="P340:P345"/>
    <mergeCell ref="Z340:Z345"/>
    <mergeCell ref="AF340:AF345"/>
    <mergeCell ref="R346:R351"/>
    <mergeCell ref="X346:X351"/>
    <mergeCell ref="Z346:Z351"/>
    <mergeCell ref="AF346:AF351"/>
    <mergeCell ref="R340:R345"/>
    <mergeCell ref="X340:X345"/>
    <mergeCell ref="B352:B357"/>
    <mergeCell ref="H352:H357"/>
    <mergeCell ref="J352:J357"/>
    <mergeCell ref="P352:P357"/>
    <mergeCell ref="R352:R357"/>
    <mergeCell ref="X352:X357"/>
    <mergeCell ref="B358:B363"/>
    <mergeCell ref="H358:H363"/>
    <mergeCell ref="J358:J363"/>
    <mergeCell ref="P358:P363"/>
    <mergeCell ref="R358:R363"/>
    <mergeCell ref="X358:X363"/>
    <mergeCell ref="B364:B369"/>
    <mergeCell ref="H364:H369"/>
    <mergeCell ref="J364:J369"/>
    <mergeCell ref="P364:P369"/>
    <mergeCell ref="R364:R369"/>
    <mergeCell ref="X364:X369"/>
    <mergeCell ref="AH9:AH14"/>
    <mergeCell ref="AN9:AN14"/>
    <mergeCell ref="AH15:AH20"/>
    <mergeCell ref="AN15:AN20"/>
    <mergeCell ref="Z364:Z369"/>
    <mergeCell ref="AF364:AF369"/>
    <mergeCell ref="Z352:Z357"/>
    <mergeCell ref="AF352:AF357"/>
    <mergeCell ref="Z358:Z363"/>
    <mergeCell ref="AF358:AF363"/>
    <mergeCell ref="AH33:AH38"/>
    <mergeCell ref="AN33:AN38"/>
    <mergeCell ref="AH42:AH47"/>
    <mergeCell ref="AN42:AN47"/>
    <mergeCell ref="AH21:AH26"/>
    <mergeCell ref="AN21:AN26"/>
    <mergeCell ref="AH27:AH32"/>
    <mergeCell ref="AN27:AN32"/>
    <mergeCell ref="AH60:AH65"/>
    <mergeCell ref="AN60:AN65"/>
    <mergeCell ref="AH66:AH71"/>
    <mergeCell ref="AN66:AN71"/>
    <mergeCell ref="AH48:AH53"/>
    <mergeCell ref="AN48:AN53"/>
    <mergeCell ref="AH54:AH59"/>
    <mergeCell ref="AN54:AN59"/>
    <mergeCell ref="AH87:AH92"/>
    <mergeCell ref="AN87:AN92"/>
    <mergeCell ref="AH93:AH98"/>
    <mergeCell ref="AN93:AN98"/>
    <mergeCell ref="AH75:AH80"/>
    <mergeCell ref="AN75:AN80"/>
    <mergeCell ref="AH81:AH86"/>
    <mergeCell ref="AN81:AN86"/>
    <mergeCell ref="AH114:AH119"/>
    <mergeCell ref="AN114:AN119"/>
    <mergeCell ref="AH120:AH125"/>
    <mergeCell ref="AN120:AN125"/>
    <mergeCell ref="AH99:AH104"/>
    <mergeCell ref="AN99:AN104"/>
    <mergeCell ref="AH108:AH113"/>
    <mergeCell ref="AN108:AN113"/>
    <mergeCell ref="AH141:AH146"/>
    <mergeCell ref="AN141:AN146"/>
    <mergeCell ref="AH147:AH152"/>
    <mergeCell ref="AN147:AN152"/>
    <mergeCell ref="AH126:AH131"/>
    <mergeCell ref="AN126:AN131"/>
    <mergeCell ref="AH132:AH137"/>
    <mergeCell ref="AN132:AN137"/>
    <mergeCell ref="AH165:AH170"/>
    <mergeCell ref="AN165:AN170"/>
    <mergeCell ref="AH153:AH158"/>
    <mergeCell ref="AN153:AN158"/>
    <mergeCell ref="AH159:AH164"/>
    <mergeCell ref="AN159:AN164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5"/>
  <sheetViews>
    <sheetView topLeftCell="B52" zoomScale="99" zoomScaleNormal="99" workbookViewId="0">
      <selection activeCell="M145" sqref="M145"/>
    </sheetView>
  </sheetViews>
  <sheetFormatPr defaultRowHeight="13.5"/>
  <cols>
    <col min="1" max="1" width="3.625" style="52" customWidth="1"/>
    <col min="2" max="2" width="0.5" style="52" customWidth="1"/>
    <col min="3" max="3" width="10.625" style="2" customWidth="1"/>
    <col min="4" max="5" width="3.625" style="3" customWidth="1"/>
    <col min="6" max="6" width="1.625" style="3" customWidth="1"/>
    <col min="7" max="8" width="3.625" style="3" customWidth="1"/>
    <col min="9" max="9" width="10.625" style="2" customWidth="1"/>
    <col min="10" max="10" width="3.625" style="2" customWidth="1"/>
    <col min="11" max="11" width="0.5" style="2" customWidth="1"/>
    <col min="12" max="12" width="10.625" style="52" customWidth="1"/>
    <col min="13" max="14" width="3.625" style="52" customWidth="1"/>
    <col min="15" max="15" width="1.625" style="52" customWidth="1"/>
    <col min="16" max="17" width="3.625" style="52" customWidth="1"/>
    <col min="18" max="18" width="10.625" style="52" customWidth="1"/>
    <col min="19" max="19" width="3.625" style="52" customWidth="1"/>
    <col min="20" max="20" width="0.5" style="2" customWidth="1"/>
    <col min="21" max="21" width="10.625" style="52" customWidth="1"/>
    <col min="22" max="23" width="3.625" style="52" customWidth="1"/>
    <col min="24" max="24" width="1.625" style="52" customWidth="1"/>
    <col min="25" max="26" width="3.625" style="52" customWidth="1"/>
    <col min="27" max="27" width="10.625" style="52" customWidth="1"/>
    <col min="28" max="28" width="3.625" style="2" customWidth="1"/>
    <col min="29" max="16384" width="9" style="51"/>
  </cols>
  <sheetData>
    <row r="1" spans="2:28">
      <c r="B1" s="2"/>
      <c r="D1" s="50"/>
    </row>
    <row r="2" spans="2:28">
      <c r="B2" s="2"/>
      <c r="D2" s="50"/>
      <c r="AB2" s="13"/>
    </row>
    <row r="3" spans="2:28">
      <c r="B3" s="2"/>
      <c r="D3" s="50"/>
      <c r="P3" s="60"/>
    </row>
    <row r="4" spans="2:28">
      <c r="B4" s="2" t="s">
        <v>262</v>
      </c>
      <c r="D4" s="50"/>
      <c r="I4" s="13"/>
    </row>
    <row r="5" spans="2:28">
      <c r="B5" s="2"/>
      <c r="D5" s="50"/>
      <c r="I5" s="13"/>
    </row>
    <row r="6" spans="2:28">
      <c r="B6" s="2"/>
      <c r="C6" s="2" t="s">
        <v>261</v>
      </c>
      <c r="D6" s="50"/>
      <c r="I6" s="13"/>
    </row>
    <row r="7" spans="2:28">
      <c r="B7" s="13"/>
      <c r="C7" s="59" t="s">
        <v>197</v>
      </c>
      <c r="D7" s="53">
        <v>1</v>
      </c>
      <c r="E7" s="53"/>
      <c r="F7" s="53"/>
      <c r="G7" s="53"/>
      <c r="H7" s="53"/>
      <c r="I7" s="53"/>
      <c r="J7" s="13"/>
      <c r="K7" s="13"/>
      <c r="L7" s="52" t="s">
        <v>170</v>
      </c>
      <c r="M7" s="7">
        <v>1</v>
      </c>
      <c r="N7" s="7"/>
      <c r="O7" s="7"/>
      <c r="P7" s="7"/>
      <c r="Q7" s="7"/>
      <c r="R7" s="17"/>
      <c r="S7" s="13"/>
      <c r="T7" s="13"/>
      <c r="U7" s="17" t="s">
        <v>140</v>
      </c>
      <c r="V7" s="7">
        <v>1</v>
      </c>
      <c r="W7" s="7"/>
      <c r="X7" s="7"/>
      <c r="Y7" s="7"/>
      <c r="Z7" s="7"/>
      <c r="AA7" s="17"/>
      <c r="AB7" s="13"/>
    </row>
    <row r="8" spans="2:28">
      <c r="C8" s="12" t="s">
        <v>138</v>
      </c>
      <c r="D8" s="5">
        <f>IF(D9&gt;H9,1,0)+IF(D15&gt;H15,1,0)+IF(D21&gt;H21,1,0)+IF(D27&gt;H27,1,0)+IF(D33&gt;H33,1,0)</f>
        <v>3</v>
      </c>
      <c r="E8" s="5"/>
      <c r="F8" s="5"/>
      <c r="G8" s="5"/>
      <c r="H8" s="5">
        <f>IF(D9&lt;H9,1,0)+IF(D15&lt;H15,1,0)+IF(D21&lt;H21,1,0)+IF(D27&lt;H27,1,0)+IF(D33&lt;H33,1,0)</f>
        <v>0</v>
      </c>
      <c r="I8" s="11" t="s">
        <v>255</v>
      </c>
      <c r="J8" s="12"/>
      <c r="K8" s="11"/>
      <c r="L8" s="16" t="s">
        <v>74</v>
      </c>
      <c r="M8" s="5">
        <f>IF(M9&gt;Q9,1,0)+IF(M15&gt;Q15,1,0)+IF(M21&gt;Q21,1,0)+IF(M27&gt;Q27,1,0)+IF(M33&gt;Q33,1,0)</f>
        <v>1</v>
      </c>
      <c r="N8" s="5"/>
      <c r="O8" s="5"/>
      <c r="P8" s="5"/>
      <c r="Q8" s="5">
        <f>IF(M9&lt;Q9,1,0)+IF(M15&lt;Q15,1,0)+IF(M21&lt;Q21,1,0)+IF(M27&lt;Q27,1,0)+IF(M33&lt;Q33,1,0)</f>
        <v>3</v>
      </c>
      <c r="R8" s="11" t="s">
        <v>137</v>
      </c>
      <c r="S8" s="12"/>
      <c r="T8" s="11"/>
      <c r="U8" s="12" t="s">
        <v>138</v>
      </c>
      <c r="V8" s="5">
        <f>IF(V9&gt;Z9,1,0)+IF(V15&gt;Z15,1,0)+IF(V21&gt;Z21,1,0)+IF(V27&gt;Z27,1,0)+IF(V33&gt;Z33,1,0)</f>
        <v>3</v>
      </c>
      <c r="W8" s="5"/>
      <c r="X8" s="5"/>
      <c r="Y8" s="5"/>
      <c r="Z8" s="5">
        <v>0</v>
      </c>
      <c r="AA8" s="11" t="s">
        <v>137</v>
      </c>
    </row>
    <row r="9" spans="2:28">
      <c r="C9" s="10" t="s">
        <v>210</v>
      </c>
      <c r="D9" s="5">
        <f>IF(E9&gt;G9,1,0)+IF(E10&gt;G10,1,0)+IF(E11&gt;G11,1,0)+IF(E12&gt;G12,1,0)+IF(E13&gt;G13,1,0)+IF(E14&gt;G14,1,0)</f>
        <v>3</v>
      </c>
      <c r="E9" s="5">
        <v>11</v>
      </c>
      <c r="F9" s="5" t="s">
        <v>0</v>
      </c>
      <c r="G9" s="5">
        <v>0</v>
      </c>
      <c r="H9" s="5">
        <f>IF(E9&lt;G9,1,0)+IF(E10&lt;G10,1,0)+IF(E11&lt;G11,1,0)+IF(E12&lt;G12,1,0)+IF(E13&lt;G13,1,0)+IF(E14&lt;G14,1,0)</f>
        <v>0</v>
      </c>
      <c r="I9" s="9" t="s">
        <v>260</v>
      </c>
      <c r="J9" s="4"/>
      <c r="L9" s="10" t="s">
        <v>239</v>
      </c>
      <c r="M9" s="5">
        <f>IF(N9&gt;P9,1,0)+IF(N10&gt;P10,1,0)+IF(N11&gt;P11,1,0)+IF(N12&gt;P12,1,0)+IF(N13&gt;P13,1,0)+IF(N14&gt;P14,1,0)</f>
        <v>1</v>
      </c>
      <c r="N9" s="5">
        <v>12</v>
      </c>
      <c r="O9" s="5" t="s">
        <v>0</v>
      </c>
      <c r="P9" s="5">
        <v>10</v>
      </c>
      <c r="Q9" s="5">
        <f>IF(N9&lt;P9,1,0)+IF(N10&lt;P10,1,0)+IF(N11&lt;P11,1,0)+IF(N12&lt;P12,1,0)+IF(N13&lt;P13,1,0)+IF(N14&lt;P14,1,0)</f>
        <v>3</v>
      </c>
      <c r="R9" s="9" t="s">
        <v>242</v>
      </c>
      <c r="S9" s="4"/>
      <c r="U9" s="10" t="s">
        <v>214</v>
      </c>
      <c r="V9" s="5">
        <f>IF(W9&gt;Y9,1,0)+IF(W10&gt;Y10,1,0)+IF(W11&gt;Y11,1,0)+IF(W12&gt;Y12,1,0)+IF(W13&gt;Y13,1,0)+IF(W14&gt;Y14,1,0)</f>
        <v>3</v>
      </c>
      <c r="W9" s="5">
        <v>11</v>
      </c>
      <c r="X9" s="5" t="s">
        <v>0</v>
      </c>
      <c r="Y9" s="5">
        <v>7</v>
      </c>
      <c r="Z9" s="5">
        <f>IF(W9&lt;Y9,1,0)+IF(W10&lt;Y10,1,0)+IF(W11&lt;Y11,1,0)+IF(W12&lt;Y12,1,0)+IF(W13&lt;Y13,1,0)+IF(W14&lt;Y14,1,0)</f>
        <v>0</v>
      </c>
      <c r="AA9" s="9" t="s">
        <v>242</v>
      </c>
    </row>
    <row r="10" spans="2:28">
      <c r="C10" s="10"/>
      <c r="D10" s="5"/>
      <c r="E10" s="5">
        <v>11</v>
      </c>
      <c r="F10" s="5" t="s">
        <v>0</v>
      </c>
      <c r="G10" s="5">
        <v>0</v>
      </c>
      <c r="H10" s="5"/>
      <c r="I10" s="9"/>
      <c r="J10" s="4"/>
      <c r="L10" s="10"/>
      <c r="M10" s="5"/>
      <c r="N10" s="5">
        <v>4</v>
      </c>
      <c r="O10" s="5" t="s">
        <v>0</v>
      </c>
      <c r="P10" s="5">
        <v>11</v>
      </c>
      <c r="Q10" s="5"/>
      <c r="R10" s="9"/>
      <c r="S10" s="4"/>
      <c r="U10" s="10"/>
      <c r="V10" s="5"/>
      <c r="W10" s="5">
        <v>12</v>
      </c>
      <c r="X10" s="5" t="s">
        <v>0</v>
      </c>
      <c r="Y10" s="5">
        <v>10</v>
      </c>
      <c r="Z10" s="5"/>
      <c r="AA10" s="9"/>
    </row>
    <row r="11" spans="2:28">
      <c r="C11" s="10"/>
      <c r="D11" s="5"/>
      <c r="E11" s="5">
        <v>11</v>
      </c>
      <c r="F11" s="5" t="s">
        <v>0</v>
      </c>
      <c r="G11" s="5">
        <v>0</v>
      </c>
      <c r="H11" s="5"/>
      <c r="I11" s="9"/>
      <c r="J11" s="4"/>
      <c r="L11" s="10"/>
      <c r="M11" s="5"/>
      <c r="N11" s="5">
        <v>14</v>
      </c>
      <c r="O11" s="5" t="s">
        <v>0</v>
      </c>
      <c r="P11" s="5">
        <v>16</v>
      </c>
      <c r="Q11" s="5"/>
      <c r="R11" s="9"/>
      <c r="S11" s="4"/>
      <c r="U11" s="10"/>
      <c r="V11" s="5"/>
      <c r="W11" s="5">
        <v>11</v>
      </c>
      <c r="X11" s="5" t="s">
        <v>0</v>
      </c>
      <c r="Y11" s="5">
        <v>8</v>
      </c>
      <c r="Z11" s="5"/>
      <c r="AA11" s="9"/>
    </row>
    <row r="12" spans="2:28">
      <c r="C12" s="10"/>
      <c r="D12" s="5"/>
      <c r="E12" s="5"/>
      <c r="F12" s="5" t="s">
        <v>0</v>
      </c>
      <c r="G12" s="5"/>
      <c r="H12" s="5"/>
      <c r="I12" s="9"/>
      <c r="J12" s="4"/>
      <c r="L12" s="10"/>
      <c r="M12" s="5"/>
      <c r="N12" s="5">
        <v>5</v>
      </c>
      <c r="O12" s="5" t="s">
        <v>0</v>
      </c>
      <c r="P12" s="5">
        <v>11</v>
      </c>
      <c r="Q12" s="5"/>
      <c r="R12" s="9"/>
      <c r="S12" s="4"/>
      <c r="U12" s="10"/>
      <c r="V12" s="5"/>
      <c r="W12" s="5"/>
      <c r="X12" s="5" t="s">
        <v>0</v>
      </c>
      <c r="Y12" s="5"/>
      <c r="Z12" s="5"/>
      <c r="AA12" s="9"/>
    </row>
    <row r="13" spans="2:28">
      <c r="C13" s="10"/>
      <c r="D13" s="5"/>
      <c r="E13" s="5"/>
      <c r="F13" s="5" t="s">
        <v>0</v>
      </c>
      <c r="G13" s="5"/>
      <c r="H13" s="5"/>
      <c r="I13" s="9"/>
      <c r="J13" s="4"/>
      <c r="L13" s="10"/>
      <c r="M13" s="5"/>
      <c r="N13" s="5"/>
      <c r="O13" s="5" t="s">
        <v>0</v>
      </c>
      <c r="P13" s="5"/>
      <c r="Q13" s="5"/>
      <c r="R13" s="9"/>
      <c r="S13" s="4"/>
      <c r="U13" s="10"/>
      <c r="V13" s="5"/>
      <c r="W13" s="5"/>
      <c r="X13" s="5" t="s">
        <v>0</v>
      </c>
      <c r="Y13" s="5"/>
      <c r="Z13" s="5"/>
      <c r="AA13" s="9"/>
    </row>
    <row r="14" spans="2:28">
      <c r="C14" s="10"/>
      <c r="D14" s="5"/>
      <c r="E14" s="5"/>
      <c r="F14" s="5"/>
      <c r="G14" s="5"/>
      <c r="H14" s="5"/>
      <c r="I14" s="9"/>
      <c r="J14" s="4"/>
      <c r="L14" s="10"/>
      <c r="M14" s="5"/>
      <c r="N14" s="5"/>
      <c r="O14" s="5"/>
      <c r="P14" s="5"/>
      <c r="Q14" s="5"/>
      <c r="R14" s="9"/>
      <c r="S14" s="4"/>
      <c r="U14" s="10"/>
      <c r="V14" s="5"/>
      <c r="W14" s="5"/>
      <c r="X14" s="5"/>
      <c r="Y14" s="5"/>
      <c r="Z14" s="5"/>
      <c r="AA14" s="9"/>
    </row>
    <row r="15" spans="2:28">
      <c r="C15" s="10" t="s">
        <v>33</v>
      </c>
      <c r="D15" s="5">
        <f>IF(E15&gt;G15,1,0)+IF(E16&gt;G16,1,0)+IF(E17&gt;G17,1,0)+IF(E18&gt;G18,1,0)+IF(E19&gt;G19,1,0)+IF(E20&gt;G20,1,0)</f>
        <v>3</v>
      </c>
      <c r="E15" s="5">
        <v>11</v>
      </c>
      <c r="F15" s="5" t="s">
        <v>0</v>
      </c>
      <c r="G15" s="5">
        <v>7</v>
      </c>
      <c r="H15" s="5">
        <f>IF(E15&lt;G15,1,0)+IF(E16&lt;G16,1,0)+IF(E17&lt;G17,1,0)+IF(E18&lt;G18,1,0)+IF(E19&lt;G19,1,0)+IF(E20&lt;G20,1,0)</f>
        <v>1</v>
      </c>
      <c r="I15" s="9" t="s">
        <v>240</v>
      </c>
      <c r="J15" s="4"/>
      <c r="L15" s="10" t="s">
        <v>259</v>
      </c>
      <c r="M15" s="5">
        <f>IF(N15&gt;P15,1,0)+IF(N16&gt;P16,1,0)+IF(N17&gt;P17,1,0)+IF(N18&gt;P18,1,0)+IF(N19&gt;P19,1,0)+IF(N20&gt;P20,1,0)</f>
        <v>3</v>
      </c>
      <c r="N15" s="5">
        <v>11</v>
      </c>
      <c r="O15" s="5" t="s">
        <v>0</v>
      </c>
      <c r="P15" s="5">
        <v>4</v>
      </c>
      <c r="Q15" s="5">
        <f>IF(N15&lt;P15,1,0)+IF(N16&lt;P16,1,0)+IF(N17&lt;P17,1,0)+IF(N18&lt;P18,1,0)+IF(N19&lt;P19,1,0)+IF(N20&lt;P20,1,0)</f>
        <v>2</v>
      </c>
      <c r="R15" s="9" t="s">
        <v>251</v>
      </c>
      <c r="S15" s="4"/>
      <c r="U15" s="10" t="s">
        <v>157</v>
      </c>
      <c r="V15" s="5">
        <f>IF(W15&gt;Y15,1,0)+IF(W16&gt;Y16,1,0)+IF(W17&gt;Y17,1,0)+IF(W18&gt;Y18,1,0)+IF(W19&gt;Y19,1,0)+IF(W20&gt;Y20,1,0)</f>
        <v>3</v>
      </c>
      <c r="W15" s="5">
        <v>11</v>
      </c>
      <c r="X15" s="5" t="s">
        <v>0</v>
      </c>
      <c r="Y15" s="5">
        <v>9</v>
      </c>
      <c r="Z15" s="5">
        <f>IF(W15&lt;Y15,1,0)+IF(W16&lt;Y16,1,0)+IF(W17&lt;Y17,1,0)+IF(W18&lt;Y18,1,0)+IF(W19&lt;Y19,1,0)+IF(W20&lt;Y20,1,0)</f>
        <v>0</v>
      </c>
      <c r="AA15" s="9" t="s">
        <v>238</v>
      </c>
    </row>
    <row r="16" spans="2:28">
      <c r="C16" s="10"/>
      <c r="D16" s="5"/>
      <c r="E16" s="5">
        <v>18</v>
      </c>
      <c r="F16" s="5" t="s">
        <v>0</v>
      </c>
      <c r="G16" s="5">
        <v>16</v>
      </c>
      <c r="H16" s="5"/>
      <c r="I16" s="9"/>
      <c r="J16" s="4"/>
      <c r="L16" s="10"/>
      <c r="M16" s="5"/>
      <c r="N16" s="5">
        <v>15</v>
      </c>
      <c r="O16" s="5" t="s">
        <v>0</v>
      </c>
      <c r="P16" s="5">
        <v>13</v>
      </c>
      <c r="Q16" s="5"/>
      <c r="R16" s="9"/>
      <c r="S16" s="4"/>
      <c r="U16" s="10"/>
      <c r="V16" s="5"/>
      <c r="W16" s="5">
        <v>11</v>
      </c>
      <c r="X16" s="5" t="s">
        <v>0</v>
      </c>
      <c r="Y16" s="5">
        <v>2</v>
      </c>
      <c r="Z16" s="5"/>
      <c r="AA16" s="9"/>
    </row>
    <row r="17" spans="3:27">
      <c r="C17" s="10"/>
      <c r="D17" s="5"/>
      <c r="E17" s="5">
        <v>9</v>
      </c>
      <c r="F17" s="5" t="s">
        <v>0</v>
      </c>
      <c r="G17" s="5">
        <v>11</v>
      </c>
      <c r="H17" s="5"/>
      <c r="I17" s="9"/>
      <c r="J17" s="4"/>
      <c r="L17" s="10"/>
      <c r="M17" s="5"/>
      <c r="N17" s="5">
        <v>4</v>
      </c>
      <c r="O17" s="5" t="s">
        <v>0</v>
      </c>
      <c r="P17" s="5">
        <v>11</v>
      </c>
      <c r="Q17" s="5"/>
      <c r="R17" s="9"/>
      <c r="S17" s="4"/>
      <c r="U17" s="10"/>
      <c r="V17" s="5"/>
      <c r="W17" s="5">
        <v>11</v>
      </c>
      <c r="X17" s="5" t="s">
        <v>0</v>
      </c>
      <c r="Y17" s="5">
        <v>6</v>
      </c>
      <c r="Z17" s="5"/>
      <c r="AA17" s="9"/>
    </row>
    <row r="18" spans="3:27">
      <c r="C18" s="10"/>
      <c r="D18" s="5"/>
      <c r="E18" s="5">
        <v>11</v>
      </c>
      <c r="F18" s="5" t="s">
        <v>0</v>
      </c>
      <c r="G18" s="5">
        <v>8</v>
      </c>
      <c r="H18" s="5"/>
      <c r="I18" s="9"/>
      <c r="J18" s="4"/>
      <c r="L18" s="10"/>
      <c r="M18" s="5"/>
      <c r="N18" s="5">
        <v>9</v>
      </c>
      <c r="O18" s="5" t="s">
        <v>0</v>
      </c>
      <c r="P18" s="5">
        <v>11</v>
      </c>
      <c r="Q18" s="5"/>
      <c r="R18" s="9"/>
      <c r="S18" s="4"/>
      <c r="U18" s="10"/>
      <c r="V18" s="5"/>
      <c r="W18" s="5"/>
      <c r="X18" s="5" t="s">
        <v>0</v>
      </c>
      <c r="Y18" s="5"/>
      <c r="Z18" s="5"/>
      <c r="AA18" s="9"/>
    </row>
    <row r="19" spans="3:27">
      <c r="C19" s="10"/>
      <c r="D19" s="5"/>
      <c r="E19" s="5"/>
      <c r="F19" s="5" t="s">
        <v>0</v>
      </c>
      <c r="G19" s="5"/>
      <c r="H19" s="5"/>
      <c r="I19" s="9"/>
      <c r="J19" s="4"/>
      <c r="L19" s="10"/>
      <c r="M19" s="5"/>
      <c r="N19" s="5">
        <v>12</v>
      </c>
      <c r="O19" s="5" t="s">
        <v>0</v>
      </c>
      <c r="P19" s="5">
        <v>10</v>
      </c>
      <c r="Q19" s="5"/>
      <c r="R19" s="9"/>
      <c r="S19" s="4"/>
      <c r="U19" s="10"/>
      <c r="V19" s="5"/>
      <c r="W19" s="5"/>
      <c r="X19" s="5" t="s">
        <v>0</v>
      </c>
      <c r="Y19" s="5"/>
      <c r="Z19" s="5"/>
      <c r="AA19" s="9"/>
    </row>
    <row r="20" spans="3:27">
      <c r="C20" s="10"/>
      <c r="D20" s="5"/>
      <c r="E20" s="5"/>
      <c r="F20" s="5"/>
      <c r="G20" s="5"/>
      <c r="H20" s="5"/>
      <c r="I20" s="9"/>
      <c r="J20" s="4"/>
      <c r="L20" s="10"/>
      <c r="M20" s="5"/>
      <c r="N20" s="5"/>
      <c r="O20" s="5"/>
      <c r="P20" s="5"/>
      <c r="Q20" s="5"/>
      <c r="R20" s="9"/>
      <c r="S20" s="4"/>
      <c r="U20" s="10"/>
      <c r="V20" s="5"/>
      <c r="W20" s="5"/>
      <c r="X20" s="5"/>
      <c r="Y20" s="5"/>
      <c r="Z20" s="5"/>
      <c r="AA20" s="9"/>
    </row>
    <row r="21" spans="3:27">
      <c r="C21" s="10" t="s">
        <v>258</v>
      </c>
      <c r="D21" s="5">
        <f>IF(E21&gt;G21,1,0)+IF(E22&gt;G22,1,0)+IF(E23&gt;G23,1,0)+IF(E24&gt;G24,1,0)+IF(E25&gt;G25,1,0)+IF(E26&gt;G26,1,0)</f>
        <v>3</v>
      </c>
      <c r="E21" s="5">
        <v>11</v>
      </c>
      <c r="F21" s="5" t="s">
        <v>0</v>
      </c>
      <c r="G21" s="5">
        <v>5</v>
      </c>
      <c r="H21" s="5">
        <f>IF(E21&lt;G21,1,0)+IF(E22&lt;G22,1,0)+IF(E23&lt;G23,1,0)+IF(E24&lt;G24,1,0)+IF(E25&lt;G25,1,0)+IF(E26&lt;G26,1,0)</f>
        <v>0</v>
      </c>
      <c r="I21" s="9" t="s">
        <v>244</v>
      </c>
      <c r="J21" s="4"/>
      <c r="L21" s="10" t="s">
        <v>257</v>
      </c>
      <c r="M21" s="5">
        <f>IF(N21&gt;P21,1,0)+IF(N22&gt;P22,1,0)+IF(N23&gt;P23,1,0)+IF(N24&gt;P24,1,0)+IF(N25&gt;P25,1,0)+IF(N26&gt;P26,1,0)</f>
        <v>0</v>
      </c>
      <c r="N21" s="5">
        <v>7</v>
      </c>
      <c r="O21" s="5" t="s">
        <v>0</v>
      </c>
      <c r="P21" s="5">
        <v>11</v>
      </c>
      <c r="Q21" s="5">
        <f>IF(N21&lt;P21,1,0)+IF(N22&lt;P22,1,0)+IF(N23&lt;P23,1,0)+IF(N24&lt;P24,1,0)+IF(N25&lt;P25,1,0)+IF(N26&lt;P26,1,0)</f>
        <v>3</v>
      </c>
      <c r="R21" s="9" t="s">
        <v>245</v>
      </c>
      <c r="S21" s="4"/>
      <c r="U21" s="10" t="s">
        <v>256</v>
      </c>
      <c r="V21" s="5">
        <f>IF(W21&gt;Y21,1,0)+IF(W22&gt;Y22,1,0)+IF(W23&gt;Y23,1,0)+IF(W24&gt;Y24,1,0)+IF(W25&gt;Y25,1,0)+IF(W26&gt;Y26,1,0)</f>
        <v>3</v>
      </c>
      <c r="W21" s="5">
        <v>11</v>
      </c>
      <c r="X21" s="5" t="s">
        <v>0</v>
      </c>
      <c r="Y21" s="5">
        <v>3</v>
      </c>
      <c r="Z21" s="5">
        <f>IF(W21&lt;Y21,1,0)+IF(W22&lt;Y22,1,0)+IF(W23&lt;Y23,1,0)+IF(W24&lt;Y24,1,0)+IF(W25&lt;Y25,1,0)+IF(W26&lt;Y26,1,0)</f>
        <v>0</v>
      </c>
      <c r="AA21" s="9" t="s">
        <v>245</v>
      </c>
    </row>
    <row r="22" spans="3:27">
      <c r="C22" s="10"/>
      <c r="D22" s="5"/>
      <c r="E22" s="5">
        <v>11</v>
      </c>
      <c r="F22" s="5" t="s">
        <v>0</v>
      </c>
      <c r="G22" s="5">
        <v>5</v>
      </c>
      <c r="H22" s="5"/>
      <c r="I22" s="9"/>
      <c r="J22" s="4"/>
      <c r="L22" s="10"/>
      <c r="M22" s="5"/>
      <c r="N22" s="5">
        <v>4</v>
      </c>
      <c r="O22" s="5" t="s">
        <v>0</v>
      </c>
      <c r="P22" s="5">
        <v>11</v>
      </c>
      <c r="Q22" s="5"/>
      <c r="R22" s="9"/>
      <c r="S22" s="4"/>
      <c r="U22" s="10"/>
      <c r="V22" s="5"/>
      <c r="W22" s="5">
        <v>11</v>
      </c>
      <c r="X22" s="5" t="s">
        <v>0</v>
      </c>
      <c r="Y22" s="5">
        <v>9</v>
      </c>
      <c r="Z22" s="5"/>
      <c r="AA22" s="9"/>
    </row>
    <row r="23" spans="3:27">
      <c r="C23" s="10"/>
      <c r="D23" s="5"/>
      <c r="E23" s="5">
        <v>11</v>
      </c>
      <c r="F23" s="5" t="s">
        <v>0</v>
      </c>
      <c r="G23" s="5">
        <v>5</v>
      </c>
      <c r="H23" s="5"/>
      <c r="I23" s="9"/>
      <c r="J23" s="4"/>
      <c r="L23" s="10"/>
      <c r="M23" s="5"/>
      <c r="N23" s="5">
        <v>9</v>
      </c>
      <c r="O23" s="5" t="s">
        <v>0</v>
      </c>
      <c r="P23" s="5">
        <v>11</v>
      </c>
      <c r="Q23" s="5"/>
      <c r="R23" s="9"/>
      <c r="S23" s="4"/>
      <c r="U23" s="10"/>
      <c r="V23" s="5"/>
      <c r="W23" s="5">
        <v>11</v>
      </c>
      <c r="X23" s="5" t="s">
        <v>0</v>
      </c>
      <c r="Y23" s="5">
        <v>8</v>
      </c>
      <c r="Z23" s="5"/>
      <c r="AA23" s="9"/>
    </row>
    <row r="24" spans="3:27">
      <c r="C24" s="10"/>
      <c r="D24" s="5"/>
      <c r="E24" s="5"/>
      <c r="F24" s="5" t="s">
        <v>0</v>
      </c>
      <c r="G24" s="5"/>
      <c r="H24" s="5"/>
      <c r="I24" s="9"/>
      <c r="J24" s="4"/>
      <c r="L24" s="10"/>
      <c r="M24" s="5"/>
      <c r="N24" s="5"/>
      <c r="O24" s="5" t="s">
        <v>0</v>
      </c>
      <c r="P24" s="5"/>
      <c r="Q24" s="5"/>
      <c r="R24" s="9"/>
      <c r="S24" s="4"/>
      <c r="U24" s="10"/>
      <c r="V24" s="5"/>
      <c r="W24" s="5"/>
      <c r="X24" s="5" t="s">
        <v>0</v>
      </c>
      <c r="Y24" s="5"/>
      <c r="Z24" s="5"/>
      <c r="AA24" s="9"/>
    </row>
    <row r="25" spans="3:27">
      <c r="C25" s="10"/>
      <c r="D25" s="5"/>
      <c r="E25" s="5"/>
      <c r="F25" s="5" t="s">
        <v>0</v>
      </c>
      <c r="G25" s="5"/>
      <c r="H25" s="5"/>
      <c r="I25" s="9"/>
      <c r="J25" s="4"/>
      <c r="L25" s="10"/>
      <c r="M25" s="5"/>
      <c r="N25" s="5"/>
      <c r="O25" s="5" t="s">
        <v>0</v>
      </c>
      <c r="P25" s="5"/>
      <c r="Q25" s="5"/>
      <c r="R25" s="9"/>
      <c r="S25" s="4"/>
      <c r="U25" s="10"/>
      <c r="V25" s="5"/>
      <c r="W25" s="5"/>
      <c r="X25" s="5" t="s">
        <v>0</v>
      </c>
      <c r="Y25" s="5"/>
      <c r="Z25" s="5"/>
      <c r="AA25" s="9"/>
    </row>
    <row r="26" spans="3:27">
      <c r="C26" s="10"/>
      <c r="D26" s="5"/>
      <c r="E26" s="5"/>
      <c r="F26" s="5"/>
      <c r="G26" s="5"/>
      <c r="H26" s="5"/>
      <c r="I26" s="9"/>
      <c r="J26" s="4"/>
      <c r="L26" s="10"/>
      <c r="M26" s="5"/>
      <c r="N26" s="5"/>
      <c r="O26" s="5"/>
      <c r="P26" s="5"/>
      <c r="Q26" s="5"/>
      <c r="R26" s="9"/>
      <c r="S26" s="4"/>
      <c r="U26" s="10"/>
      <c r="V26" s="5"/>
      <c r="W26" s="5"/>
      <c r="X26" s="5"/>
      <c r="Y26" s="5"/>
      <c r="Z26" s="5"/>
      <c r="AA26" s="9"/>
    </row>
    <row r="27" spans="3:27">
      <c r="C27" s="10" t="s">
        <v>214</v>
      </c>
      <c r="D27" s="5">
        <f>IF(E27&gt;G27,1,0)+IF(E28&gt;G28,1,0)+IF(E29&gt;G29,1,0)+IF(E30&gt;G30,1,0)+IF(E31&gt;G31,1,0)+IF(E32&gt;G32,1,0)</f>
        <v>0</v>
      </c>
      <c r="E27" s="5"/>
      <c r="F27" s="5" t="s">
        <v>0</v>
      </c>
      <c r="G27" s="5"/>
      <c r="H27" s="5">
        <f>IF(E27&lt;G27,1,0)+IF(E28&lt;G28,1,0)+IF(E29&lt;G29,1,0)+IF(E30&lt;G30,1,0)+IF(E31&lt;G31,1,0)+IF(E32&lt;G32,1,0)</f>
        <v>0</v>
      </c>
      <c r="I27" s="9" t="s">
        <v>237</v>
      </c>
      <c r="J27" s="4"/>
      <c r="L27" s="10" t="s">
        <v>241</v>
      </c>
      <c r="M27" s="5">
        <f>IF(N27&gt;P27,1,0)+IF(N28&gt;P28,1,0)+IF(N29&gt;P29,1,0)+IF(N30&gt;P30,1,0)+IF(N31&gt;P31,1,0)+IF(N32&gt;P32,1,0)</f>
        <v>2</v>
      </c>
      <c r="N27" s="5">
        <v>9</v>
      </c>
      <c r="O27" s="5" t="s">
        <v>0</v>
      </c>
      <c r="P27" s="5">
        <v>11</v>
      </c>
      <c r="Q27" s="5">
        <f>IF(N27&lt;P27,1,0)+IF(N28&lt;P28,1,0)+IF(N29&lt;P29,1,0)+IF(N30&lt;P30,1,0)+IF(N31&lt;P31,1,0)+IF(N32&lt;P32,1,0)</f>
        <v>3</v>
      </c>
      <c r="R27" s="9" t="s">
        <v>238</v>
      </c>
      <c r="S27" s="4"/>
      <c r="U27" s="10" t="s">
        <v>33</v>
      </c>
      <c r="V27" s="5">
        <f>IF(W27&gt;Y27,1,0)+IF(W28&gt;Y28,1,0)+IF(W29&gt;Y29,1,0)+IF(W30&gt;Y30,1,0)+IF(W31&gt;Y31,1,0)+IF(W32&gt;Y32,1,0)</f>
        <v>0</v>
      </c>
      <c r="W27" s="5"/>
      <c r="X27" s="5" t="s">
        <v>0</v>
      </c>
      <c r="Y27" s="5"/>
      <c r="Z27" s="5">
        <f>IF(W27&lt;Y27,1,0)+IF(W28&lt;Y28,1,0)+IF(W29&lt;Y29,1,0)+IF(W30&lt;Y30,1,0)+IF(W31&lt;Y31,1,0)+IF(W32&lt;Y32,1,0)</f>
        <v>0</v>
      </c>
      <c r="AA27" s="9" t="s">
        <v>249</v>
      </c>
    </row>
    <row r="28" spans="3:27">
      <c r="C28" s="10"/>
      <c r="D28" s="5"/>
      <c r="E28" s="5"/>
      <c r="F28" s="5" t="s">
        <v>0</v>
      </c>
      <c r="G28" s="5"/>
      <c r="H28" s="5"/>
      <c r="I28" s="9"/>
      <c r="J28" s="4"/>
      <c r="L28" s="10"/>
      <c r="M28" s="5"/>
      <c r="N28" s="5">
        <v>11</v>
      </c>
      <c r="O28" s="5" t="s">
        <v>0</v>
      </c>
      <c r="P28" s="5">
        <v>6</v>
      </c>
      <c r="Q28" s="5"/>
      <c r="R28" s="9"/>
      <c r="S28" s="4"/>
      <c r="U28" s="10"/>
      <c r="V28" s="5"/>
      <c r="W28" s="5"/>
      <c r="X28" s="5" t="s">
        <v>0</v>
      </c>
      <c r="Y28" s="5"/>
      <c r="Z28" s="5"/>
      <c r="AA28" s="9"/>
    </row>
    <row r="29" spans="3:27">
      <c r="C29" s="10"/>
      <c r="D29" s="5"/>
      <c r="E29" s="5"/>
      <c r="F29" s="5" t="s">
        <v>0</v>
      </c>
      <c r="G29" s="5"/>
      <c r="H29" s="5"/>
      <c r="I29" s="9"/>
      <c r="J29" s="4"/>
      <c r="L29" s="10"/>
      <c r="M29" s="5"/>
      <c r="N29" s="5">
        <v>7</v>
      </c>
      <c r="O29" s="5" t="s">
        <v>0</v>
      </c>
      <c r="P29" s="5">
        <v>11</v>
      </c>
      <c r="Q29" s="5"/>
      <c r="R29" s="9"/>
      <c r="S29" s="4"/>
      <c r="U29" s="10"/>
      <c r="V29" s="5"/>
      <c r="W29" s="5"/>
      <c r="X29" s="5" t="s">
        <v>0</v>
      </c>
      <c r="Y29" s="5"/>
      <c r="Z29" s="5"/>
      <c r="AA29" s="9"/>
    </row>
    <row r="30" spans="3:27">
      <c r="C30" s="10"/>
      <c r="D30" s="5"/>
      <c r="E30" s="5"/>
      <c r="F30" s="5" t="s">
        <v>0</v>
      </c>
      <c r="G30" s="5"/>
      <c r="H30" s="5"/>
      <c r="I30" s="9"/>
      <c r="J30" s="4"/>
      <c r="L30" s="10"/>
      <c r="M30" s="5"/>
      <c r="N30" s="5">
        <v>11</v>
      </c>
      <c r="O30" s="5" t="s">
        <v>0</v>
      </c>
      <c r="P30" s="5">
        <v>9</v>
      </c>
      <c r="Q30" s="5"/>
      <c r="R30" s="9"/>
      <c r="S30" s="4"/>
      <c r="U30" s="10"/>
      <c r="V30" s="5"/>
      <c r="W30" s="5"/>
      <c r="X30" s="5" t="s">
        <v>0</v>
      </c>
      <c r="Y30" s="5"/>
      <c r="Z30" s="5"/>
      <c r="AA30" s="9"/>
    </row>
    <row r="31" spans="3:27">
      <c r="C31" s="10"/>
      <c r="D31" s="5"/>
      <c r="E31" s="5"/>
      <c r="F31" s="5" t="s">
        <v>0</v>
      </c>
      <c r="G31" s="5"/>
      <c r="H31" s="5"/>
      <c r="I31" s="9"/>
      <c r="J31" s="4"/>
      <c r="L31" s="10"/>
      <c r="M31" s="5"/>
      <c r="N31" s="5">
        <v>11</v>
      </c>
      <c r="O31" s="5" t="s">
        <v>0</v>
      </c>
      <c r="P31" s="5">
        <v>13</v>
      </c>
      <c r="Q31" s="5"/>
      <c r="R31" s="9"/>
      <c r="S31" s="4"/>
      <c r="U31" s="10"/>
      <c r="V31" s="5"/>
      <c r="W31" s="5"/>
      <c r="X31" s="5" t="s">
        <v>0</v>
      </c>
      <c r="Y31" s="5"/>
      <c r="Z31" s="5"/>
      <c r="AA31" s="9"/>
    </row>
    <row r="32" spans="3:27">
      <c r="C32" s="10"/>
      <c r="D32" s="5"/>
      <c r="E32" s="5"/>
      <c r="F32" s="5"/>
      <c r="G32" s="5"/>
      <c r="H32" s="5"/>
      <c r="I32" s="9"/>
      <c r="J32" s="4"/>
      <c r="L32" s="10"/>
      <c r="M32" s="5"/>
      <c r="N32" s="5"/>
      <c r="O32" s="5"/>
      <c r="P32" s="5"/>
      <c r="Q32" s="5"/>
      <c r="R32" s="9"/>
      <c r="S32" s="4"/>
      <c r="U32" s="10"/>
      <c r="V32" s="5"/>
      <c r="W32" s="5"/>
      <c r="X32" s="5"/>
      <c r="Y32" s="5"/>
      <c r="Z32" s="5"/>
      <c r="AA32" s="9"/>
    </row>
    <row r="33" spans="3:28">
      <c r="C33" s="10" t="s">
        <v>157</v>
      </c>
      <c r="D33" s="5">
        <f>IF(E33&gt;G33,1,0)+IF(E34&gt;G34,1,0)+IF(E35&gt;G35,1,0)+IF(E36&gt;G36,1,0)+IF(E37&gt;G37,1,0)+IF(E38&gt;G38,1,0)</f>
        <v>0</v>
      </c>
      <c r="E33" s="5"/>
      <c r="F33" s="5" t="s">
        <v>0</v>
      </c>
      <c r="G33" s="5"/>
      <c r="H33" s="5">
        <f>IF(E33&lt;G33,1,0)+IF(E34&lt;G34,1,0)+IF(E35&lt;G35,1,0)+IF(E36&lt;G36,1,0)+IF(E37&lt;G37,1,0)+IF(E38&lt;G38,1,0)</f>
        <v>0</v>
      </c>
      <c r="I33" s="9" t="s">
        <v>127</v>
      </c>
      <c r="J33" s="4"/>
      <c r="L33" s="10" t="s">
        <v>252</v>
      </c>
      <c r="M33" s="5">
        <f>IF(N33&gt;P33,1,0)+IF(N34&gt;P34,1,0)+IF(N35&gt;P35,1,0)+IF(N36&gt;P36,1,0)+IF(N37&gt;P37,1,0)+IF(N38&gt;P38,1,0)</f>
        <v>0</v>
      </c>
      <c r="N33" s="5"/>
      <c r="O33" s="5" t="s">
        <v>0</v>
      </c>
      <c r="P33" s="5"/>
      <c r="Q33" s="5">
        <f>IF(N33&lt;P33,1,0)+IF(N34&lt;P34,1,0)+IF(N35&lt;P35,1,0)+IF(N36&lt;P36,1,0)+IF(N37&lt;P37,1,0)+IF(N38&lt;P38,1,0)</f>
        <v>0</v>
      </c>
      <c r="R33" s="9" t="s">
        <v>249</v>
      </c>
      <c r="S33" s="4"/>
      <c r="U33" s="10" t="s">
        <v>127</v>
      </c>
      <c r="V33" s="5">
        <f>IF(W33&gt;Y33,1,0)+IF(W34&gt;Y34,1,0)+IF(W35&gt;Y35,1,0)+IF(W36&gt;Y36,1,0)+IF(W37&gt;Y37,1,0)+IF(W38&gt;Y38,1,0)</f>
        <v>0</v>
      </c>
      <c r="W33" s="5"/>
      <c r="X33" s="5" t="s">
        <v>0</v>
      </c>
      <c r="Y33" s="5"/>
      <c r="Z33" s="5">
        <f>IF(W33&lt;Y33,1,0)+IF(W34&lt;Y34,1,0)+IF(W35&lt;Y35,1,0)+IF(W36&lt;Y36,1,0)+IF(W37&lt;Y37,1,0)+IF(W38&lt;Y38,1,0)</f>
        <v>0</v>
      </c>
      <c r="AA33" s="9" t="s">
        <v>251</v>
      </c>
    </row>
    <row r="34" spans="3:28">
      <c r="C34" s="10"/>
      <c r="D34" s="5"/>
      <c r="E34" s="5"/>
      <c r="F34" s="5" t="s">
        <v>0</v>
      </c>
      <c r="G34" s="5"/>
      <c r="H34" s="5"/>
      <c r="I34" s="9"/>
      <c r="J34" s="4"/>
      <c r="L34" s="10"/>
      <c r="M34" s="5"/>
      <c r="N34" s="5"/>
      <c r="O34" s="5" t="s">
        <v>0</v>
      </c>
      <c r="P34" s="5"/>
      <c r="Q34" s="5"/>
      <c r="R34" s="9"/>
      <c r="S34" s="4"/>
      <c r="U34" s="10"/>
      <c r="V34" s="5"/>
      <c r="W34" s="5"/>
      <c r="X34" s="5" t="s">
        <v>0</v>
      </c>
      <c r="Y34" s="5"/>
      <c r="Z34" s="5"/>
      <c r="AA34" s="9"/>
    </row>
    <row r="35" spans="3:28">
      <c r="C35" s="10"/>
      <c r="D35" s="5"/>
      <c r="E35" s="5"/>
      <c r="F35" s="5" t="s">
        <v>0</v>
      </c>
      <c r="G35" s="5"/>
      <c r="H35" s="5"/>
      <c r="I35" s="9"/>
      <c r="J35" s="4"/>
      <c r="L35" s="10"/>
      <c r="M35" s="5"/>
      <c r="N35" s="5"/>
      <c r="O35" s="5" t="s">
        <v>0</v>
      </c>
      <c r="P35" s="5"/>
      <c r="Q35" s="5"/>
      <c r="R35" s="9"/>
      <c r="S35" s="4"/>
      <c r="U35" s="10"/>
      <c r="V35" s="5"/>
      <c r="W35" s="5"/>
      <c r="X35" s="5" t="s">
        <v>0</v>
      </c>
      <c r="Y35" s="5"/>
      <c r="Z35" s="5"/>
      <c r="AA35" s="9"/>
    </row>
    <row r="36" spans="3:28">
      <c r="C36" s="10"/>
      <c r="D36" s="5"/>
      <c r="E36" s="5"/>
      <c r="F36" s="5" t="s">
        <v>0</v>
      </c>
      <c r="G36" s="5"/>
      <c r="H36" s="5"/>
      <c r="I36" s="9"/>
      <c r="J36" s="4"/>
      <c r="L36" s="10"/>
      <c r="M36" s="5"/>
      <c r="N36" s="5"/>
      <c r="O36" s="5" t="s">
        <v>0</v>
      </c>
      <c r="P36" s="5"/>
      <c r="Q36" s="5"/>
      <c r="R36" s="9"/>
      <c r="S36" s="4"/>
      <c r="U36" s="10"/>
      <c r="V36" s="5"/>
      <c r="W36" s="5"/>
      <c r="X36" s="5" t="s">
        <v>0</v>
      </c>
      <c r="Y36" s="5"/>
      <c r="Z36" s="5"/>
      <c r="AA36" s="9"/>
    </row>
    <row r="37" spans="3:28">
      <c r="C37" s="10"/>
      <c r="D37" s="5"/>
      <c r="E37" s="5"/>
      <c r="F37" s="5" t="s">
        <v>0</v>
      </c>
      <c r="G37" s="5"/>
      <c r="H37" s="5"/>
      <c r="I37" s="9"/>
      <c r="J37" s="4"/>
      <c r="L37" s="10"/>
      <c r="M37" s="5"/>
      <c r="N37" s="5"/>
      <c r="O37" s="5" t="s">
        <v>0</v>
      </c>
      <c r="P37" s="5"/>
      <c r="Q37" s="5"/>
      <c r="R37" s="9"/>
      <c r="S37" s="4"/>
      <c r="U37" s="10"/>
      <c r="V37" s="5"/>
      <c r="W37" s="5"/>
      <c r="X37" s="5" t="s">
        <v>0</v>
      </c>
      <c r="Y37" s="5"/>
      <c r="Z37" s="5"/>
      <c r="AA37" s="9"/>
    </row>
    <row r="38" spans="3:28">
      <c r="C38" s="8"/>
      <c r="D38" s="7"/>
      <c r="E38" s="7"/>
      <c r="F38" s="7"/>
      <c r="G38" s="7"/>
      <c r="H38" s="7"/>
      <c r="I38" s="6"/>
      <c r="J38" s="4"/>
      <c r="L38" s="8"/>
      <c r="M38" s="7"/>
      <c r="N38" s="7"/>
      <c r="O38" s="7"/>
      <c r="P38" s="7"/>
      <c r="Q38" s="7"/>
      <c r="R38" s="6"/>
      <c r="S38" s="4"/>
      <c r="U38" s="10"/>
      <c r="V38" s="7"/>
      <c r="W38" s="7"/>
      <c r="X38" s="7"/>
      <c r="Y38" s="7"/>
      <c r="Z38" s="7"/>
      <c r="AA38" s="6"/>
    </row>
    <row r="39" spans="3:28">
      <c r="C39" s="4"/>
      <c r="D39" s="15"/>
      <c r="E39" s="5"/>
      <c r="F39" s="5"/>
      <c r="G39" s="5"/>
      <c r="H39" s="5"/>
      <c r="I39" s="4"/>
      <c r="J39" s="4"/>
      <c r="K39" s="13"/>
      <c r="L39" s="4"/>
      <c r="M39" s="5"/>
      <c r="N39" s="5"/>
      <c r="O39" s="5"/>
      <c r="P39" s="5"/>
      <c r="Q39" s="5"/>
      <c r="R39" s="4"/>
      <c r="S39" s="4"/>
      <c r="T39" s="13"/>
      <c r="U39" s="4"/>
      <c r="V39" s="5"/>
      <c r="W39" s="5"/>
      <c r="X39" s="5"/>
      <c r="Y39" s="5"/>
      <c r="Z39" s="5"/>
      <c r="AA39" s="4"/>
      <c r="AB39" s="13"/>
    </row>
    <row r="40" spans="3:28">
      <c r="C40" s="17" t="s">
        <v>159</v>
      </c>
      <c r="D40" s="7"/>
      <c r="E40" s="7"/>
      <c r="F40" s="7"/>
      <c r="G40" s="7"/>
      <c r="H40" s="7"/>
      <c r="I40" s="17"/>
      <c r="J40" s="13"/>
      <c r="K40" s="13"/>
      <c r="L40" s="17" t="s">
        <v>6</v>
      </c>
      <c r="M40" s="7"/>
      <c r="N40" s="7"/>
      <c r="O40" s="7"/>
      <c r="P40" s="7"/>
      <c r="Q40" s="7"/>
      <c r="R40" s="17"/>
      <c r="S40" s="13"/>
      <c r="T40" s="13"/>
      <c r="U40" s="17" t="s">
        <v>81</v>
      </c>
      <c r="V40" s="7"/>
      <c r="W40" s="7"/>
      <c r="X40" s="7"/>
      <c r="Y40" s="7"/>
      <c r="Z40" s="7"/>
      <c r="AA40" s="17"/>
    </row>
    <row r="41" spans="3:28">
      <c r="C41" s="12" t="s">
        <v>74</v>
      </c>
      <c r="D41" s="5">
        <f>IF(D42&gt;H42,1,0)+IF(D48&gt;H48,1,0)+IF(D54&gt;H54,1,0)+IF(D60&gt;H60,1,0)+IF(D66&gt;H66,1,0)</f>
        <v>1</v>
      </c>
      <c r="E41" s="5"/>
      <c r="F41" s="5"/>
      <c r="G41" s="5"/>
      <c r="H41" s="5">
        <f>IF(D42&lt;H42,1,0)+IF(D48&lt;H48,1,0)+IF(D54&lt;H54,1,0)+IF(D60&lt;H60,1,0)+IF(D66&lt;H66,1,0)</f>
        <v>3</v>
      </c>
      <c r="I41" s="11" t="s">
        <v>255</v>
      </c>
      <c r="J41" s="13"/>
      <c r="L41" s="16" t="s">
        <v>138</v>
      </c>
      <c r="M41" s="5">
        <f>IF(M42&gt;Q42,1,0)+IF(M48&gt;Q48,1,0)+IF(M54&gt;Q54,1,0)+IF(M60&gt;Q60,1,0)+IF(M66&gt;Q66,1,0)</f>
        <v>3</v>
      </c>
      <c r="N41" s="5"/>
      <c r="O41" s="5"/>
      <c r="P41" s="5"/>
      <c r="Q41" s="5">
        <f>IF(M42&lt;Q42,1,0)+IF(M48&lt;Q48,1,0)+IF(M54&lt;Q54,1,0)+IF(M60&lt;Q60,1,0)+IF(M66&lt;Q66,1,0)</f>
        <v>0</v>
      </c>
      <c r="R41" s="11" t="s">
        <v>74</v>
      </c>
      <c r="S41" s="13"/>
      <c r="U41" s="16" t="s">
        <v>137</v>
      </c>
      <c r="V41" s="5">
        <f>IF(V42&gt;Z42,1,0)+IF(V48&gt;Z48,1,0)+IF(V54&gt;Z54,1,0)+IF(V60&gt;Z60,1,0)+IF(V66&gt;Z66,1,0)</f>
        <v>2</v>
      </c>
      <c r="W41" s="5"/>
      <c r="X41" s="5"/>
      <c r="Y41" s="5"/>
      <c r="Z41" s="5">
        <f>IF(V42&lt;Z42,1,0)+IF(V48&lt;Z48,1,0)+IF(V54&lt;Z54,1,0)+IF(V60&lt;Z60,1,0)+IF(V66&lt;Z66,1,0)</f>
        <v>3</v>
      </c>
      <c r="AA41" s="11" t="s">
        <v>255</v>
      </c>
    </row>
    <row r="42" spans="3:28">
      <c r="C42" s="10" t="s">
        <v>254</v>
      </c>
      <c r="D42" s="5">
        <f>IF(E42&gt;G42,1,0)+IF(E43&gt;G43,1,0)+IF(E44&gt;G44,1,0)+IF(E45&gt;G45,1,0)+IF(E46&gt;G46,1,0)+IF(E47&gt;G47,1,0)</f>
        <v>3</v>
      </c>
      <c r="E42" s="5">
        <v>11</v>
      </c>
      <c r="F42" s="5" t="s">
        <v>0</v>
      </c>
      <c r="G42" s="5">
        <v>0</v>
      </c>
      <c r="H42" s="5">
        <f>IF(E42&lt;G42,1,0)+IF(E43&lt;G43,1,0)+IF(E44&lt;G44,1,0)+IF(E45&lt;G45,1,0)+IF(E46&lt;G46,1,0)+IF(E47&lt;G47,1,0)</f>
        <v>0</v>
      </c>
      <c r="I42" s="9" t="s">
        <v>253</v>
      </c>
      <c r="J42" s="4"/>
      <c r="L42" s="10" t="s">
        <v>127</v>
      </c>
      <c r="M42" s="5">
        <f>IF(N42&gt;P42,1,0)+IF(N43&gt;P43,1,0)+IF(N44&gt;P44,1,0)+IF(N45&gt;P45,1,0)+IF(N46&gt;P46,1,0)+IF(N47&gt;P47,1,0)</f>
        <v>3</v>
      </c>
      <c r="N42" s="5">
        <v>11</v>
      </c>
      <c r="O42" s="5" t="s">
        <v>0</v>
      </c>
      <c r="P42" s="5">
        <v>4</v>
      </c>
      <c r="Q42" s="5">
        <f>IF(N42&lt;P42,1,0)+IF(N43&lt;P43,1,0)+IF(N44&lt;P44,1,0)+IF(N45&lt;P45,1,0)+IF(N46&lt;P46,1,0)+IF(N47&lt;P47,1,0)</f>
        <v>0</v>
      </c>
      <c r="R42" s="9" t="s">
        <v>252</v>
      </c>
      <c r="S42" s="4"/>
      <c r="U42" s="10" t="s">
        <v>251</v>
      </c>
      <c r="V42" s="5">
        <f>IF(W42&gt;Y42,1,0)+IF(W43&gt;Y43,1,0)+IF(W44&gt;Y44,1,0)+IF(W45&gt;Y45,1,0)+IF(W46&gt;Y46,1,0)+IF(W47&gt;Y47,1,0)</f>
        <v>3</v>
      </c>
      <c r="W42" s="5">
        <v>11</v>
      </c>
      <c r="X42" s="5" t="s">
        <v>0</v>
      </c>
      <c r="Y42" s="5">
        <v>0</v>
      </c>
      <c r="Z42" s="5">
        <f>IF(W42&lt;Y42,1,0)+IF(W43&lt;Y43,1,0)+IF(W44&lt;Y44,1,0)+IF(W45&lt;Y45,1,0)+IF(W46&lt;Y46,1,0)+IF(W47&lt;Y47,1,0)</f>
        <v>0</v>
      </c>
      <c r="AA42" s="9" t="s">
        <v>250</v>
      </c>
    </row>
    <row r="43" spans="3:28">
      <c r="C43" s="10"/>
      <c r="D43" s="5"/>
      <c r="E43" s="5">
        <v>11</v>
      </c>
      <c r="F43" s="5" t="s">
        <v>0</v>
      </c>
      <c r="G43" s="5">
        <v>0</v>
      </c>
      <c r="H43" s="5"/>
      <c r="I43" s="9"/>
      <c r="J43" s="4"/>
      <c r="L43" s="10"/>
      <c r="M43" s="5"/>
      <c r="N43" s="5">
        <v>11</v>
      </c>
      <c r="O43" s="5" t="s">
        <v>0</v>
      </c>
      <c r="P43" s="5">
        <v>2</v>
      </c>
      <c r="Q43" s="5"/>
      <c r="R43" s="9"/>
      <c r="S43" s="4"/>
      <c r="U43" s="10"/>
      <c r="V43" s="5"/>
      <c r="W43" s="5">
        <v>11</v>
      </c>
      <c r="X43" s="5" t="s">
        <v>0</v>
      </c>
      <c r="Y43" s="5">
        <v>0</v>
      </c>
      <c r="Z43" s="5"/>
      <c r="AA43" s="9"/>
    </row>
    <row r="44" spans="3:28">
      <c r="C44" s="10"/>
      <c r="D44" s="5"/>
      <c r="E44" s="5">
        <v>11</v>
      </c>
      <c r="F44" s="5" t="s">
        <v>0</v>
      </c>
      <c r="G44" s="5">
        <v>0</v>
      </c>
      <c r="H44" s="5"/>
      <c r="I44" s="9"/>
      <c r="J44" s="4"/>
      <c r="L44" s="10"/>
      <c r="M44" s="5"/>
      <c r="N44" s="5">
        <v>11</v>
      </c>
      <c r="O44" s="5" t="s">
        <v>0</v>
      </c>
      <c r="P44" s="5">
        <v>5</v>
      </c>
      <c r="Q44" s="5"/>
      <c r="R44" s="9"/>
      <c r="S44" s="4"/>
      <c r="U44" s="10"/>
      <c r="V44" s="5"/>
      <c r="W44" s="5">
        <v>11</v>
      </c>
      <c r="X44" s="5" t="s">
        <v>0</v>
      </c>
      <c r="Y44" s="5">
        <v>0</v>
      </c>
      <c r="Z44" s="5"/>
      <c r="AA44" s="9"/>
    </row>
    <row r="45" spans="3:28">
      <c r="C45" s="10"/>
      <c r="D45" s="5"/>
      <c r="E45" s="5"/>
      <c r="F45" s="5" t="s">
        <v>0</v>
      </c>
      <c r="G45" s="5"/>
      <c r="H45" s="5"/>
      <c r="I45" s="9"/>
      <c r="J45" s="4"/>
      <c r="L45" s="10"/>
      <c r="M45" s="5"/>
      <c r="N45" s="5"/>
      <c r="O45" s="5" t="s">
        <v>0</v>
      </c>
      <c r="P45" s="5"/>
      <c r="Q45" s="5"/>
      <c r="R45" s="9"/>
      <c r="S45" s="4"/>
      <c r="U45" s="10"/>
      <c r="V45" s="5"/>
      <c r="W45" s="5"/>
      <c r="X45" s="5" t="s">
        <v>0</v>
      </c>
      <c r="Y45" s="5"/>
      <c r="Z45" s="5"/>
      <c r="AA45" s="9"/>
    </row>
    <row r="46" spans="3:28">
      <c r="C46" s="10"/>
      <c r="D46" s="5"/>
      <c r="E46" s="5"/>
      <c r="F46" s="5" t="s">
        <v>0</v>
      </c>
      <c r="G46" s="5"/>
      <c r="H46" s="5"/>
      <c r="I46" s="9"/>
      <c r="J46" s="4"/>
      <c r="L46" s="10"/>
      <c r="M46" s="5"/>
      <c r="N46" s="5"/>
      <c r="O46" s="5" t="s">
        <v>0</v>
      </c>
      <c r="P46" s="5"/>
      <c r="Q46" s="5"/>
      <c r="R46" s="9"/>
      <c r="S46" s="4"/>
      <c r="U46" s="10"/>
      <c r="V46" s="5"/>
      <c r="W46" s="5"/>
      <c r="X46" s="5" t="s">
        <v>0</v>
      </c>
      <c r="Y46" s="5"/>
      <c r="Z46" s="5"/>
      <c r="AA46" s="9"/>
    </row>
    <row r="47" spans="3:28">
      <c r="C47" s="10"/>
      <c r="D47" s="5"/>
      <c r="E47" s="5"/>
      <c r="F47" s="5"/>
      <c r="G47" s="5"/>
      <c r="H47" s="5"/>
      <c r="I47" s="9"/>
      <c r="J47" s="4"/>
      <c r="L47" s="10"/>
      <c r="M47" s="5"/>
      <c r="N47" s="5"/>
      <c r="O47" s="5"/>
      <c r="P47" s="5"/>
      <c r="Q47" s="5"/>
      <c r="R47" s="9"/>
      <c r="S47" s="4"/>
      <c r="U47" s="10"/>
      <c r="V47" s="5"/>
      <c r="W47" s="5"/>
      <c r="X47" s="5"/>
      <c r="Y47" s="5"/>
      <c r="Z47" s="5"/>
      <c r="AA47" s="9"/>
    </row>
    <row r="48" spans="3:28">
      <c r="C48" s="10" t="s">
        <v>239</v>
      </c>
      <c r="D48" s="5">
        <f>IF(E48&gt;G48,1,0)+IF(E49&gt;G49,1,0)+IF(E50&gt;G50,1,0)+IF(E51&gt;G51,1,0)+IF(E52&gt;G52,1,0)+IF(E53&gt;G53,1,0)</f>
        <v>2</v>
      </c>
      <c r="E48" s="5">
        <v>8</v>
      </c>
      <c r="F48" s="5" t="s">
        <v>0</v>
      </c>
      <c r="G48" s="5">
        <v>11</v>
      </c>
      <c r="H48" s="5">
        <f>IF(E48&lt;G48,1,0)+IF(E49&lt;G49,1,0)+IF(E50&lt;G50,1,0)+IF(E51&lt;G51,1,0)+IF(E52&lt;G52,1,0)+IF(E53&lt;G53,1,0)</f>
        <v>3</v>
      </c>
      <c r="I48" s="9" t="s">
        <v>237</v>
      </c>
      <c r="J48" s="4"/>
      <c r="L48" s="10" t="s">
        <v>33</v>
      </c>
      <c r="M48" s="5">
        <f>IF(N48&gt;P48,1,0)+IF(N49&gt;P49,1,0)+IF(N50&gt;P50,1,0)+IF(N51&gt;P51,1,0)+IF(N52&gt;P52,1,0)+IF(N53&gt;P53,1,0)</f>
        <v>3</v>
      </c>
      <c r="N48" s="5">
        <v>11</v>
      </c>
      <c r="O48" s="5" t="s">
        <v>0</v>
      </c>
      <c r="P48" s="5">
        <v>3</v>
      </c>
      <c r="Q48" s="5">
        <f>IF(N48&lt;P48,1,0)+IF(N49&lt;P49,1,0)+IF(N50&lt;P50,1,0)+IF(N51&lt;P51,1,0)+IF(N52&lt;P52,1,0)+IF(N53&lt;P53,1,0)</f>
        <v>0</v>
      </c>
      <c r="R48" s="9" t="s">
        <v>241</v>
      </c>
      <c r="S48" s="4"/>
      <c r="U48" s="10" t="s">
        <v>249</v>
      </c>
      <c r="V48" s="5">
        <f>IF(W48&gt;Y48,1,0)+IF(W49&gt;Y49,1,0)+IF(W50&gt;Y50,1,0)+IF(W51&gt;Y51,1,0)+IF(W52&gt;Y52,1,0)+IF(W53&gt;Y53,1,0)</f>
        <v>0</v>
      </c>
      <c r="W48" s="5">
        <v>8</v>
      </c>
      <c r="X48" s="5" t="s">
        <v>0</v>
      </c>
      <c r="Y48" s="5">
        <v>11</v>
      </c>
      <c r="Z48" s="5">
        <f>IF(W48&lt;Y48,1,0)+IF(W49&lt;Y49,1,0)+IF(W50&lt;Y50,1,0)+IF(W51&lt;Y51,1,0)+IF(W52&lt;Y52,1,0)+IF(W53&lt;Y53,1,0)</f>
        <v>3</v>
      </c>
      <c r="AA48" s="9" t="s">
        <v>240</v>
      </c>
    </row>
    <row r="49" spans="3:27">
      <c r="C49" s="10"/>
      <c r="D49" s="5"/>
      <c r="E49" s="5">
        <v>11</v>
      </c>
      <c r="F49" s="5" t="s">
        <v>0</v>
      </c>
      <c r="G49" s="5">
        <v>4</v>
      </c>
      <c r="H49" s="5"/>
      <c r="I49" s="9"/>
      <c r="J49" s="4"/>
      <c r="L49" s="10"/>
      <c r="M49" s="5"/>
      <c r="N49" s="5">
        <v>11</v>
      </c>
      <c r="O49" s="5" t="s">
        <v>0</v>
      </c>
      <c r="P49" s="5">
        <v>7</v>
      </c>
      <c r="Q49" s="5"/>
      <c r="R49" s="9"/>
      <c r="S49" s="4"/>
      <c r="U49" s="10"/>
      <c r="V49" s="5"/>
      <c r="W49" s="5">
        <v>2</v>
      </c>
      <c r="X49" s="5" t="s">
        <v>0</v>
      </c>
      <c r="Y49" s="5">
        <v>11</v>
      </c>
      <c r="Z49" s="5"/>
      <c r="AA49" s="9"/>
    </row>
    <row r="50" spans="3:27">
      <c r="C50" s="10"/>
      <c r="D50" s="5"/>
      <c r="E50" s="5">
        <v>11</v>
      </c>
      <c r="F50" s="5" t="s">
        <v>0</v>
      </c>
      <c r="G50" s="5">
        <v>4</v>
      </c>
      <c r="H50" s="5"/>
      <c r="I50" s="9"/>
      <c r="J50" s="4"/>
      <c r="L50" s="10"/>
      <c r="M50" s="5"/>
      <c r="N50" s="5">
        <v>11</v>
      </c>
      <c r="O50" s="5" t="s">
        <v>0</v>
      </c>
      <c r="P50" s="5">
        <v>1</v>
      </c>
      <c r="Q50" s="5"/>
      <c r="R50" s="9"/>
      <c r="S50" s="4"/>
      <c r="U50" s="10"/>
      <c r="V50" s="5"/>
      <c r="W50" s="5">
        <v>12</v>
      </c>
      <c r="X50" s="5" t="s">
        <v>0</v>
      </c>
      <c r="Y50" s="5">
        <v>14</v>
      </c>
      <c r="Z50" s="5"/>
      <c r="AA50" s="9"/>
    </row>
    <row r="51" spans="3:27">
      <c r="C51" s="10"/>
      <c r="D51" s="5"/>
      <c r="E51" s="5">
        <v>6</v>
      </c>
      <c r="F51" s="5" t="s">
        <v>0</v>
      </c>
      <c r="G51" s="5">
        <v>11</v>
      </c>
      <c r="H51" s="5"/>
      <c r="I51" s="9"/>
      <c r="J51" s="4"/>
      <c r="L51" s="10"/>
      <c r="M51" s="5"/>
      <c r="N51" s="5"/>
      <c r="O51" s="5" t="s">
        <v>0</v>
      </c>
      <c r="P51" s="5"/>
      <c r="Q51" s="5"/>
      <c r="R51" s="9"/>
      <c r="S51" s="4"/>
      <c r="U51" s="10"/>
      <c r="V51" s="5"/>
      <c r="W51" s="5"/>
      <c r="X51" s="5" t="s">
        <v>0</v>
      </c>
      <c r="Y51" s="5"/>
      <c r="Z51" s="5"/>
      <c r="AA51" s="9"/>
    </row>
    <row r="52" spans="3:27">
      <c r="C52" s="10"/>
      <c r="D52" s="5"/>
      <c r="E52" s="5">
        <v>10</v>
      </c>
      <c r="F52" s="5" t="s">
        <v>0</v>
      </c>
      <c r="G52" s="5">
        <v>12</v>
      </c>
      <c r="H52" s="5"/>
      <c r="I52" s="9"/>
      <c r="J52" s="4"/>
      <c r="L52" s="10"/>
      <c r="M52" s="5"/>
      <c r="N52" s="5"/>
      <c r="O52" s="5" t="s">
        <v>0</v>
      </c>
      <c r="P52" s="5"/>
      <c r="Q52" s="5"/>
      <c r="R52" s="9"/>
      <c r="S52" s="4"/>
      <c r="U52" s="10"/>
      <c r="V52" s="5"/>
      <c r="W52" s="5"/>
      <c r="X52" s="5" t="s">
        <v>0</v>
      </c>
      <c r="Y52" s="5"/>
      <c r="Z52" s="5"/>
      <c r="AA52" s="9"/>
    </row>
    <row r="53" spans="3:27">
      <c r="C53" s="10"/>
      <c r="D53" s="5"/>
      <c r="E53" s="5"/>
      <c r="F53" s="5"/>
      <c r="G53" s="5"/>
      <c r="H53" s="5"/>
      <c r="I53" s="9"/>
      <c r="J53" s="4"/>
      <c r="L53" s="10"/>
      <c r="M53" s="5"/>
      <c r="N53" s="5"/>
      <c r="O53" s="5"/>
      <c r="P53" s="5"/>
      <c r="Q53" s="5"/>
      <c r="R53" s="9"/>
      <c r="S53" s="4"/>
      <c r="U53" s="10"/>
      <c r="V53" s="5"/>
      <c r="W53" s="5"/>
      <c r="X53" s="5"/>
      <c r="Y53" s="5"/>
      <c r="Z53" s="5"/>
      <c r="AA53" s="9"/>
    </row>
    <row r="54" spans="3:27">
      <c r="C54" s="10" t="s">
        <v>248</v>
      </c>
      <c r="D54" s="5">
        <f>IF(E54&gt;G54,1,0)+IF(E55&gt;G55,1,0)+IF(E56&gt;G56,1,0)+IF(E57&gt;G57,1,0)+IF(E58&gt;G58,1,0)+IF(E59&gt;G59,1,0)</f>
        <v>0</v>
      </c>
      <c r="E54" s="5">
        <v>8</v>
      </c>
      <c r="F54" s="5" t="s">
        <v>0</v>
      </c>
      <c r="G54" s="5">
        <v>11</v>
      </c>
      <c r="H54" s="5">
        <f>IF(E54&lt;G54,1,0)+IF(E55&lt;G55,1,0)+IF(E56&lt;G56,1,0)+IF(E57&lt;G57,1,0)+IF(E58&lt;G58,1,0)+IF(E59&lt;G59,1,0)</f>
        <v>3</v>
      </c>
      <c r="I54" s="9" t="s">
        <v>244</v>
      </c>
      <c r="J54" s="4"/>
      <c r="L54" s="10" t="s">
        <v>247</v>
      </c>
      <c r="M54" s="5">
        <f>IF(N54&gt;P54,1,0)+IF(N55&gt;P55,1,0)+IF(N56&gt;P56,1,0)+IF(N57&gt;P57,1,0)+IF(N58&gt;P58,1,0)+IF(N59&gt;P59,1,0)</f>
        <v>3</v>
      </c>
      <c r="N54" s="5">
        <v>11</v>
      </c>
      <c r="O54" s="5" t="s">
        <v>0</v>
      </c>
      <c r="P54" s="5">
        <v>9</v>
      </c>
      <c r="Q54" s="5">
        <f>IF(N54&lt;P54,1,0)+IF(N55&lt;P55,1,0)+IF(N56&lt;P56,1,0)+IF(N57&lt;P57,1,0)+IF(N58&lt;P58,1,0)+IF(N59&lt;P59,1,0)</f>
        <v>0</v>
      </c>
      <c r="R54" s="9" t="s">
        <v>246</v>
      </c>
      <c r="S54" s="4"/>
      <c r="U54" s="10" t="s">
        <v>245</v>
      </c>
      <c r="V54" s="5">
        <f>IF(W54&gt;Y54,1,0)+IF(W55&gt;Y55,1,0)+IF(W56&gt;Y56,1,0)+IF(W57&gt;Y57,1,0)+IF(W58&gt;Y58,1,0)+IF(W59&gt;Y59,1,0)</f>
        <v>0</v>
      </c>
      <c r="W54" s="5">
        <v>8</v>
      </c>
      <c r="X54" s="5" t="s">
        <v>0</v>
      </c>
      <c r="Y54" s="5">
        <v>11</v>
      </c>
      <c r="Z54" s="5">
        <f>IF(W54&lt;Y54,1,0)+IF(W55&lt;Y55,1,0)+IF(W56&lt;Y56,1,0)+IF(W57&lt;Y57,1,0)+IF(W58&lt;Y58,1,0)+IF(W59&lt;Y59,1,0)</f>
        <v>3</v>
      </c>
      <c r="AA54" s="9" t="s">
        <v>244</v>
      </c>
    </row>
    <row r="55" spans="3:27">
      <c r="C55" s="10"/>
      <c r="D55" s="5"/>
      <c r="E55" s="5">
        <v>2</v>
      </c>
      <c r="F55" s="5" t="s">
        <v>0</v>
      </c>
      <c r="G55" s="5">
        <v>11</v>
      </c>
      <c r="H55" s="5"/>
      <c r="I55" s="9"/>
      <c r="J55" s="4"/>
      <c r="L55" s="10"/>
      <c r="M55" s="5"/>
      <c r="N55" s="5">
        <v>11</v>
      </c>
      <c r="O55" s="5" t="s">
        <v>0</v>
      </c>
      <c r="P55" s="5">
        <v>5</v>
      </c>
      <c r="Q55" s="5"/>
      <c r="R55" s="9"/>
      <c r="S55" s="4"/>
      <c r="U55" s="10"/>
      <c r="V55" s="5"/>
      <c r="W55" s="5">
        <v>4</v>
      </c>
      <c r="X55" s="5" t="s">
        <v>0</v>
      </c>
      <c r="Y55" s="5">
        <v>11</v>
      </c>
      <c r="Z55" s="5"/>
      <c r="AA55" s="9"/>
    </row>
    <row r="56" spans="3:27">
      <c r="C56" s="10"/>
      <c r="D56" s="5"/>
      <c r="E56" s="5">
        <v>5</v>
      </c>
      <c r="F56" s="5" t="s">
        <v>0</v>
      </c>
      <c r="G56" s="5">
        <v>11</v>
      </c>
      <c r="H56" s="5"/>
      <c r="I56" s="9"/>
      <c r="J56" s="4"/>
      <c r="L56" s="10"/>
      <c r="M56" s="5"/>
      <c r="N56" s="5">
        <v>11</v>
      </c>
      <c r="O56" s="5" t="s">
        <v>0</v>
      </c>
      <c r="P56" s="5">
        <v>6</v>
      </c>
      <c r="Q56" s="5"/>
      <c r="R56" s="9"/>
      <c r="S56" s="4"/>
      <c r="U56" s="10"/>
      <c r="V56" s="5"/>
      <c r="W56" s="5">
        <v>4</v>
      </c>
      <c r="X56" s="5" t="s">
        <v>0</v>
      </c>
      <c r="Y56" s="5">
        <v>11</v>
      </c>
      <c r="Z56" s="5"/>
      <c r="AA56" s="9"/>
    </row>
    <row r="57" spans="3:27">
      <c r="C57" s="10"/>
      <c r="D57" s="5"/>
      <c r="E57" s="5"/>
      <c r="F57" s="5" t="s">
        <v>0</v>
      </c>
      <c r="G57" s="5"/>
      <c r="H57" s="5"/>
      <c r="I57" s="9"/>
      <c r="J57" s="4"/>
      <c r="L57" s="10"/>
      <c r="M57" s="5"/>
      <c r="N57" s="5"/>
      <c r="O57" s="5" t="s">
        <v>0</v>
      </c>
      <c r="P57" s="5"/>
      <c r="Q57" s="5"/>
      <c r="R57" s="9"/>
      <c r="S57" s="4"/>
      <c r="U57" s="10"/>
      <c r="V57" s="5"/>
      <c r="W57" s="5"/>
      <c r="X57" s="5" t="s">
        <v>0</v>
      </c>
      <c r="Y57" s="5"/>
      <c r="Z57" s="5"/>
      <c r="AA57" s="9"/>
    </row>
    <row r="58" spans="3:27">
      <c r="C58" s="10"/>
      <c r="D58" s="5"/>
      <c r="E58" s="5"/>
      <c r="F58" s="5" t="s">
        <v>0</v>
      </c>
      <c r="G58" s="5"/>
      <c r="H58" s="5"/>
      <c r="I58" s="9"/>
      <c r="J58" s="4"/>
      <c r="L58" s="10"/>
      <c r="M58" s="5"/>
      <c r="N58" s="5"/>
      <c r="O58" s="5" t="s">
        <v>0</v>
      </c>
      <c r="P58" s="5"/>
      <c r="Q58" s="5"/>
      <c r="R58" s="9"/>
      <c r="S58" s="4"/>
      <c r="U58" s="10"/>
      <c r="V58" s="5"/>
      <c r="W58" s="5"/>
      <c r="X58" s="5" t="s">
        <v>0</v>
      </c>
      <c r="Y58" s="5"/>
      <c r="Z58" s="5"/>
      <c r="AA58" s="9"/>
    </row>
    <row r="59" spans="3:27">
      <c r="C59" s="10"/>
      <c r="D59" s="5"/>
      <c r="E59" s="5"/>
      <c r="F59" s="5"/>
      <c r="G59" s="5"/>
      <c r="H59" s="5"/>
      <c r="I59" s="9"/>
      <c r="J59" s="4"/>
      <c r="L59" s="10"/>
      <c r="M59" s="5"/>
      <c r="N59" s="5"/>
      <c r="O59" s="5"/>
      <c r="P59" s="5"/>
      <c r="Q59" s="5"/>
      <c r="R59" s="9"/>
      <c r="S59" s="4"/>
      <c r="U59" s="10"/>
      <c r="V59" s="5"/>
      <c r="W59" s="5"/>
      <c r="X59" s="5"/>
      <c r="Y59" s="5"/>
      <c r="Z59" s="5"/>
      <c r="AA59" s="9"/>
    </row>
    <row r="60" spans="3:27">
      <c r="C60" s="10" t="s">
        <v>243</v>
      </c>
      <c r="D60" s="5">
        <f>IF(E60&gt;G60,1,0)+IF(E61&gt;G61,1,0)+IF(E62&gt;G62,1,0)+IF(E63&gt;G63,1,0)+IF(E64&gt;G64,1,0)+IF(E65&gt;G65,1,0)</f>
        <v>0</v>
      </c>
      <c r="E60" s="5">
        <v>3</v>
      </c>
      <c r="F60" s="5" t="s">
        <v>0</v>
      </c>
      <c r="G60" s="5">
        <v>11</v>
      </c>
      <c r="H60" s="5">
        <f>IF(E60&lt;G60,1,0)+IF(E61&lt;G61,1,0)+IF(E62&lt;G62,1,0)+IF(E63&lt;G63,1,0)+IF(E64&lt;G64,1,0)+IF(E65&lt;G65,1,0)</f>
        <v>3</v>
      </c>
      <c r="I60" s="9" t="s">
        <v>127</v>
      </c>
      <c r="J60" s="4"/>
      <c r="L60" s="10" t="s">
        <v>214</v>
      </c>
      <c r="M60" s="5">
        <f>IF(N60&gt;P60,1,0)+IF(N61&gt;P61,1,0)+IF(N62&gt;P62,1,0)+IF(N63&gt;P63,1,0)+IF(N64&gt;P64,1,0)+IF(N65&gt;P65,1,0)</f>
        <v>0</v>
      </c>
      <c r="N60" s="5"/>
      <c r="O60" s="5" t="s">
        <v>0</v>
      </c>
      <c r="P60" s="5"/>
      <c r="Q60" s="5">
        <f>IF(N60&lt;P60,1,0)+IF(N61&lt;P61,1,0)+IF(N62&lt;P62,1,0)+IF(N63&lt;P63,1,0)+IF(N64&lt;P64,1,0)+IF(N65&lt;P65,1,0)</f>
        <v>0</v>
      </c>
      <c r="R60" s="9" t="s">
        <v>243</v>
      </c>
      <c r="S60" s="4"/>
      <c r="U60" s="10" t="s">
        <v>242</v>
      </c>
      <c r="V60" s="5">
        <f>IF(W60&gt;Y60,1,0)+IF(W61&gt;Y61,1,0)+IF(W62&gt;Y62,1,0)+IF(W63&gt;Y63,1,0)+IF(W64&gt;Y64,1,0)+IF(W65&gt;Y65,1,0)</f>
        <v>3</v>
      </c>
      <c r="W60" s="5">
        <v>11</v>
      </c>
      <c r="X60" s="5" t="s">
        <v>0</v>
      </c>
      <c r="Y60" s="5">
        <v>9</v>
      </c>
      <c r="Z60" s="5">
        <f>IF(W60&lt;Y60,1,0)+IF(W61&lt;Y61,1,0)+IF(W62&lt;Y62,1,0)+IF(W63&lt;Y63,1,0)+IF(W64&lt;Y64,1,0)+IF(W65&lt;Y65,1,0)</f>
        <v>0</v>
      </c>
      <c r="AA60" s="9" t="s">
        <v>127</v>
      </c>
    </row>
    <row r="61" spans="3:27">
      <c r="C61" s="10"/>
      <c r="D61" s="5"/>
      <c r="E61" s="5">
        <v>4</v>
      </c>
      <c r="F61" s="5" t="s">
        <v>0</v>
      </c>
      <c r="G61" s="5">
        <v>11</v>
      </c>
      <c r="H61" s="5"/>
      <c r="I61" s="9"/>
      <c r="J61" s="4"/>
      <c r="L61" s="10"/>
      <c r="M61" s="5"/>
      <c r="N61" s="5"/>
      <c r="O61" s="5" t="s">
        <v>0</v>
      </c>
      <c r="P61" s="5"/>
      <c r="Q61" s="5"/>
      <c r="R61" s="9"/>
      <c r="S61" s="4"/>
      <c r="U61" s="10"/>
      <c r="V61" s="5"/>
      <c r="W61" s="5">
        <v>11</v>
      </c>
      <c r="X61" s="5" t="s">
        <v>0</v>
      </c>
      <c r="Y61" s="5">
        <v>6</v>
      </c>
      <c r="Z61" s="5"/>
      <c r="AA61" s="9"/>
    </row>
    <row r="62" spans="3:27">
      <c r="C62" s="10"/>
      <c r="D62" s="5"/>
      <c r="E62" s="5">
        <v>3</v>
      </c>
      <c r="F62" s="5" t="s">
        <v>0</v>
      </c>
      <c r="G62" s="5">
        <v>11</v>
      </c>
      <c r="H62" s="5"/>
      <c r="I62" s="9"/>
      <c r="J62" s="4"/>
      <c r="L62" s="10"/>
      <c r="M62" s="5"/>
      <c r="N62" s="5"/>
      <c r="O62" s="5" t="s">
        <v>0</v>
      </c>
      <c r="P62" s="5"/>
      <c r="Q62" s="5"/>
      <c r="R62" s="9"/>
      <c r="S62" s="4"/>
      <c r="U62" s="10"/>
      <c r="V62" s="5"/>
      <c r="W62" s="5">
        <v>11</v>
      </c>
      <c r="X62" s="5" t="s">
        <v>0</v>
      </c>
      <c r="Y62" s="5">
        <v>5</v>
      </c>
      <c r="Z62" s="5"/>
      <c r="AA62" s="9"/>
    </row>
    <row r="63" spans="3:27">
      <c r="C63" s="10"/>
      <c r="D63" s="5"/>
      <c r="E63" s="5"/>
      <c r="F63" s="5" t="s">
        <v>0</v>
      </c>
      <c r="G63" s="5"/>
      <c r="H63" s="5"/>
      <c r="I63" s="9"/>
      <c r="J63" s="4"/>
      <c r="L63" s="10"/>
      <c r="M63" s="5"/>
      <c r="N63" s="5"/>
      <c r="O63" s="5" t="s">
        <v>0</v>
      </c>
      <c r="P63" s="5"/>
      <c r="Q63" s="5"/>
      <c r="R63" s="9"/>
      <c r="S63" s="4"/>
      <c r="U63" s="10"/>
      <c r="V63" s="5"/>
      <c r="W63" s="5"/>
      <c r="X63" s="5" t="s">
        <v>0</v>
      </c>
      <c r="Y63" s="5"/>
      <c r="Z63" s="5"/>
      <c r="AA63" s="9"/>
    </row>
    <row r="64" spans="3:27">
      <c r="C64" s="10"/>
      <c r="D64" s="5"/>
      <c r="E64" s="5"/>
      <c r="F64" s="5" t="s">
        <v>0</v>
      </c>
      <c r="G64" s="5"/>
      <c r="H64" s="5"/>
      <c r="I64" s="9"/>
      <c r="J64" s="4"/>
      <c r="L64" s="10"/>
      <c r="M64" s="5"/>
      <c r="N64" s="5"/>
      <c r="O64" s="5" t="s">
        <v>0</v>
      </c>
      <c r="P64" s="5"/>
      <c r="Q64" s="5"/>
      <c r="R64" s="9"/>
      <c r="S64" s="4"/>
      <c r="U64" s="10"/>
      <c r="V64" s="5"/>
      <c r="W64" s="5"/>
      <c r="X64" s="5" t="s">
        <v>0</v>
      </c>
      <c r="Y64" s="5"/>
      <c r="Z64" s="5"/>
      <c r="AA64" s="9"/>
    </row>
    <row r="65" spans="1:28">
      <c r="C65" s="10"/>
      <c r="D65" s="5"/>
      <c r="E65" s="5"/>
      <c r="F65" s="5"/>
      <c r="G65" s="5"/>
      <c r="H65" s="5"/>
      <c r="I65" s="9"/>
      <c r="J65" s="4"/>
      <c r="L65" s="10"/>
      <c r="M65" s="5"/>
      <c r="N65" s="5"/>
      <c r="O65" s="5"/>
      <c r="P65" s="5"/>
      <c r="Q65" s="5"/>
      <c r="R65" s="9"/>
      <c r="S65" s="4"/>
      <c r="U65" s="10"/>
      <c r="V65" s="5"/>
      <c r="W65" s="5"/>
      <c r="X65" s="5"/>
      <c r="Y65" s="5"/>
      <c r="Z65" s="5"/>
      <c r="AA65" s="9"/>
    </row>
    <row r="66" spans="1:28">
      <c r="C66" s="10" t="s">
        <v>241</v>
      </c>
      <c r="D66" s="5">
        <f>IF(E66&gt;G66,1,0)+IF(E67&gt;G67,1,0)+IF(E68&gt;G68,1,0)+IF(E69&gt;G69,1,0)+IF(E70&gt;G70,1,0)+IF(E71&gt;G71,1,0)</f>
        <v>0</v>
      </c>
      <c r="E66" s="5"/>
      <c r="F66" s="5" t="s">
        <v>0</v>
      </c>
      <c r="G66" s="5"/>
      <c r="H66" s="5">
        <f>IF(E66&lt;G66,1,0)+IF(E67&lt;G67,1,0)+IF(E68&lt;G68,1,0)+IF(E69&lt;G69,1,0)+IF(E70&lt;G70,1,0)+IF(E71&lt;G71,1,0)</f>
        <v>0</v>
      </c>
      <c r="I66" s="9" t="s">
        <v>240</v>
      </c>
      <c r="J66" s="4"/>
      <c r="L66" s="10" t="s">
        <v>157</v>
      </c>
      <c r="M66" s="5">
        <f>IF(N66&gt;P66,1,0)+IF(N67&gt;P67,1,0)+IF(N68&gt;P68,1,0)+IF(N69&gt;P69,1,0)+IF(N70&gt;P70,1,0)+IF(N71&gt;P71,1,0)</f>
        <v>0</v>
      </c>
      <c r="N66" s="5"/>
      <c r="O66" s="5" t="s">
        <v>0</v>
      </c>
      <c r="P66" s="5"/>
      <c r="Q66" s="5">
        <f>IF(N66&lt;P66,1,0)+IF(N67&lt;P67,1,0)+IF(N68&lt;P68,1,0)+IF(N69&lt;P69,1,0)+IF(N70&lt;P70,1,0)+IF(N71&lt;P71,1,0)</f>
        <v>0</v>
      </c>
      <c r="R66" s="9" t="s">
        <v>239</v>
      </c>
      <c r="S66" s="4"/>
      <c r="U66" s="10" t="s">
        <v>238</v>
      </c>
      <c r="V66" s="5">
        <f>IF(W66&gt;Y66,1,0)+IF(W67&gt;Y67,1,0)+IF(W68&gt;Y68,1,0)+IF(W69&gt;Y69,1,0)+IF(W70&gt;Y70,1,0)+IF(W71&gt;Y71,1,0)</f>
        <v>0</v>
      </c>
      <c r="W66" s="5">
        <v>5</v>
      </c>
      <c r="X66" s="5" t="s">
        <v>0</v>
      </c>
      <c r="Y66" s="5">
        <v>11</v>
      </c>
      <c r="Z66" s="5">
        <f>IF(W66&lt;Y66,1,0)+IF(W67&lt;Y67,1,0)+IF(W68&lt;Y68,1,0)+IF(W69&lt;Y69,1,0)+IF(W70&lt;Y70,1,0)+IF(W71&lt;Y71,1,0)</f>
        <v>3</v>
      </c>
      <c r="AA66" s="9" t="s">
        <v>237</v>
      </c>
    </row>
    <row r="67" spans="1:28">
      <c r="C67" s="10"/>
      <c r="D67" s="5"/>
      <c r="E67" s="5"/>
      <c r="F67" s="5" t="s">
        <v>0</v>
      </c>
      <c r="G67" s="5"/>
      <c r="H67" s="5"/>
      <c r="I67" s="9"/>
      <c r="J67" s="4"/>
      <c r="L67" s="10"/>
      <c r="M67" s="5"/>
      <c r="N67" s="5"/>
      <c r="O67" s="5" t="s">
        <v>0</v>
      </c>
      <c r="P67" s="5"/>
      <c r="Q67" s="5"/>
      <c r="R67" s="9"/>
      <c r="S67" s="4"/>
      <c r="U67" s="10"/>
      <c r="V67" s="5"/>
      <c r="W67" s="5">
        <v>3</v>
      </c>
      <c r="X67" s="5" t="s">
        <v>0</v>
      </c>
      <c r="Y67" s="5">
        <v>11</v>
      </c>
      <c r="Z67" s="5"/>
      <c r="AA67" s="9"/>
    </row>
    <row r="68" spans="1:28">
      <c r="C68" s="10"/>
      <c r="D68" s="5"/>
      <c r="E68" s="5"/>
      <c r="F68" s="5" t="s">
        <v>0</v>
      </c>
      <c r="G68" s="5"/>
      <c r="H68" s="5"/>
      <c r="I68" s="9"/>
      <c r="J68" s="4"/>
      <c r="L68" s="10"/>
      <c r="M68" s="5"/>
      <c r="N68" s="5"/>
      <c r="O68" s="5" t="s">
        <v>0</v>
      </c>
      <c r="P68" s="5"/>
      <c r="Q68" s="5"/>
      <c r="R68" s="9"/>
      <c r="S68" s="4"/>
      <c r="U68" s="10"/>
      <c r="V68" s="5"/>
      <c r="W68" s="5">
        <v>6</v>
      </c>
      <c r="X68" s="5" t="s">
        <v>0</v>
      </c>
      <c r="Y68" s="5">
        <v>11</v>
      </c>
      <c r="Z68" s="5"/>
      <c r="AA68" s="9"/>
    </row>
    <row r="69" spans="1:28">
      <c r="C69" s="10"/>
      <c r="D69" s="5"/>
      <c r="E69" s="5"/>
      <c r="F69" s="5" t="s">
        <v>0</v>
      </c>
      <c r="G69" s="5"/>
      <c r="H69" s="5"/>
      <c r="I69" s="9"/>
      <c r="J69" s="4"/>
      <c r="L69" s="10"/>
      <c r="M69" s="5"/>
      <c r="N69" s="5"/>
      <c r="O69" s="5" t="s">
        <v>0</v>
      </c>
      <c r="P69" s="5"/>
      <c r="Q69" s="5"/>
      <c r="R69" s="9"/>
      <c r="S69" s="4"/>
      <c r="U69" s="10"/>
      <c r="V69" s="5"/>
      <c r="W69" s="5"/>
      <c r="X69" s="5" t="s">
        <v>0</v>
      </c>
      <c r="Y69" s="5"/>
      <c r="Z69" s="5"/>
      <c r="AA69" s="9"/>
    </row>
    <row r="70" spans="1:28">
      <c r="C70" s="10"/>
      <c r="D70" s="5"/>
      <c r="E70" s="5"/>
      <c r="F70" s="5" t="s">
        <v>0</v>
      </c>
      <c r="G70" s="5"/>
      <c r="H70" s="5"/>
      <c r="I70" s="9"/>
      <c r="J70" s="4"/>
      <c r="L70" s="10"/>
      <c r="M70" s="5"/>
      <c r="N70" s="5"/>
      <c r="O70" s="5" t="s">
        <v>0</v>
      </c>
      <c r="P70" s="5"/>
      <c r="Q70" s="5"/>
      <c r="R70" s="9"/>
      <c r="S70" s="4"/>
      <c r="U70" s="10"/>
      <c r="V70" s="5"/>
      <c r="W70" s="5"/>
      <c r="X70" s="5" t="s">
        <v>0</v>
      </c>
      <c r="Y70" s="5"/>
      <c r="Z70" s="5"/>
      <c r="AA70" s="9"/>
    </row>
    <row r="71" spans="1:28">
      <c r="C71" s="8"/>
      <c r="D71" s="7"/>
      <c r="E71" s="7"/>
      <c r="F71" s="7"/>
      <c r="G71" s="7"/>
      <c r="H71" s="7"/>
      <c r="I71" s="6"/>
      <c r="J71" s="4"/>
      <c r="L71" s="8"/>
      <c r="M71" s="7"/>
      <c r="N71" s="7"/>
      <c r="O71" s="7"/>
      <c r="P71" s="7"/>
      <c r="Q71" s="7"/>
      <c r="R71" s="6"/>
      <c r="S71" s="4"/>
      <c r="U71" s="8"/>
      <c r="V71" s="7"/>
      <c r="W71" s="7"/>
      <c r="X71" s="7"/>
      <c r="Y71" s="7"/>
      <c r="Z71" s="7"/>
      <c r="AA71" s="6"/>
    </row>
    <row r="72" spans="1:28">
      <c r="C72" s="4"/>
      <c r="D72" s="5"/>
      <c r="E72" s="5"/>
      <c r="F72" s="5"/>
      <c r="G72" s="5"/>
      <c r="H72" s="5"/>
      <c r="I72" s="4"/>
      <c r="J72" s="4"/>
      <c r="L72" s="4"/>
      <c r="M72" s="5"/>
      <c r="N72" s="5"/>
      <c r="O72" s="5"/>
      <c r="P72" s="5"/>
      <c r="Q72" s="5"/>
      <c r="R72" s="4"/>
      <c r="S72" s="4"/>
      <c r="U72" s="4"/>
      <c r="V72" s="5"/>
      <c r="W72" s="5"/>
      <c r="X72" s="5"/>
      <c r="Y72" s="5"/>
      <c r="Z72" s="5"/>
      <c r="AA72" s="4"/>
    </row>
    <row r="73" spans="1:28" s="55" customFormat="1">
      <c r="A73" s="58"/>
      <c r="B73" s="58"/>
      <c r="C73" s="2" t="s">
        <v>236</v>
      </c>
      <c r="D73" s="57"/>
      <c r="E73" s="57"/>
      <c r="F73" s="57"/>
      <c r="G73" s="57"/>
      <c r="H73" s="57"/>
      <c r="I73" s="56"/>
      <c r="J73" s="56"/>
      <c r="K73" s="56"/>
      <c r="L73" s="58"/>
      <c r="M73" s="58"/>
      <c r="N73" s="58"/>
      <c r="O73" s="58"/>
      <c r="P73" s="58"/>
      <c r="Q73" s="58"/>
      <c r="R73" s="58"/>
      <c r="S73" s="58"/>
      <c r="T73" s="56"/>
      <c r="U73" s="56"/>
      <c r="V73" s="57"/>
      <c r="W73" s="57"/>
      <c r="X73" s="57"/>
      <c r="Y73" s="57"/>
      <c r="Z73" s="57"/>
      <c r="AA73" s="56"/>
      <c r="AB73" s="56"/>
    </row>
    <row r="74" spans="1:28">
      <c r="B74" s="13"/>
      <c r="C74" s="2" t="s">
        <v>235</v>
      </c>
      <c r="D74" s="7"/>
      <c r="E74" s="7"/>
      <c r="F74" s="7"/>
      <c r="G74" s="7"/>
      <c r="H74" s="7"/>
      <c r="I74" s="17"/>
      <c r="J74" s="13"/>
      <c r="K74" s="13"/>
      <c r="L74" s="53" t="s">
        <v>170</v>
      </c>
      <c r="M74" s="7">
        <v>3</v>
      </c>
      <c r="N74" s="7"/>
      <c r="O74" s="7"/>
      <c r="P74" s="7"/>
      <c r="Q74" s="7"/>
      <c r="R74" s="17"/>
      <c r="S74" s="13"/>
      <c r="T74" s="13"/>
      <c r="U74" s="17" t="s">
        <v>140</v>
      </c>
      <c r="V74" s="7"/>
      <c r="W74" s="7"/>
      <c r="X74" s="7"/>
      <c r="Y74" s="7"/>
      <c r="Z74" s="7"/>
      <c r="AA74" s="17"/>
      <c r="AB74" s="13"/>
    </row>
    <row r="75" spans="1:28">
      <c r="C75" s="16" t="s">
        <v>78</v>
      </c>
      <c r="D75" s="5">
        <f>IF(D76&gt;H76,1,0)+IF(D82&gt;H82,1,0)+IF(D88&gt;H88,1,0)+IF(D94&gt;H94,1,0)+IF(D100&gt;H100,1,0)</f>
        <v>3</v>
      </c>
      <c r="E75" s="5"/>
      <c r="F75" s="5"/>
      <c r="G75" s="5"/>
      <c r="H75" s="5">
        <v>1</v>
      </c>
      <c r="I75" s="14" t="s">
        <v>135</v>
      </c>
      <c r="J75" s="13"/>
      <c r="L75" s="12" t="s">
        <v>216</v>
      </c>
      <c r="M75" s="5">
        <f>IF(M76&gt;Q76,1,0)+IF(M82&gt;Q82,1,0)+IF(M88&gt;Q88,1,0)+IF(M94&gt;Q94,1,0)+IF(M100&gt;Q100,1,0)</f>
        <v>3</v>
      </c>
      <c r="N75" s="5"/>
      <c r="O75" s="5"/>
      <c r="P75" s="5"/>
      <c r="Q75" s="5">
        <f>IF(M76&lt;Q76,1,0)+IF(M82&lt;Q82,1,0)+IF(M88&lt;Q88,1,0)+IF(M94&lt;Q94,1,0)+IF(M100&lt;Q100,1,0)</f>
        <v>0</v>
      </c>
      <c r="R75" s="11" t="s">
        <v>234</v>
      </c>
      <c r="S75" s="13"/>
      <c r="U75" s="12" t="s">
        <v>78</v>
      </c>
      <c r="V75" s="5">
        <f>IF(V76&gt;Z76,1,0)+IF(V82&gt;Z82,1,0)+IF(V88&gt;Z88,1,0)+IF(V94&gt;Z94,1,0)+IF(V100&gt;Z100,1,0)</f>
        <v>3</v>
      </c>
      <c r="W75" s="5"/>
      <c r="X75" s="5"/>
      <c r="Y75" s="5"/>
      <c r="Z75" s="5">
        <f>IF(V76&lt;Z76,1,0)+IF(V82&lt;Z82,1,0)+IF(V88&lt;Z88,1,0)+IF(V94&lt;Z94,1,0)+IF(V100&lt;Z100,1,0)</f>
        <v>1</v>
      </c>
      <c r="AA75" s="11" t="s">
        <v>73</v>
      </c>
    </row>
    <row r="76" spans="1:28">
      <c r="C76" s="10" t="s">
        <v>233</v>
      </c>
      <c r="D76" s="5">
        <f>IF(E76&gt;G76,1,0)+IF(E77&gt;G77,1,0)+IF(E78&gt;G78,1,0)+IF(E79&gt;G79,1,0)+IF(E80&gt;G80,1,0)+IF(E81&gt;G81,1,0)</f>
        <v>0</v>
      </c>
      <c r="E76" s="5">
        <v>0</v>
      </c>
      <c r="F76" s="5" t="s">
        <v>0</v>
      </c>
      <c r="G76" s="5">
        <v>11</v>
      </c>
      <c r="H76" s="5">
        <f>IF(E76&lt;G76,1,0)+IF(E77&lt;G77,1,0)+IF(E78&lt;G78,1,0)+IF(E79&lt;G79,1,0)+IF(E80&lt;G80,1,0)+IF(E81&lt;G81,1,0)</f>
        <v>3</v>
      </c>
      <c r="I76" s="9" t="s">
        <v>44</v>
      </c>
      <c r="J76" s="4"/>
      <c r="L76" s="10" t="s">
        <v>211</v>
      </c>
      <c r="M76" s="5">
        <f>IF(N76&gt;P76,1,0)+IF(N77&gt;P77,1,0)+IF(N78&gt;P78,1,0)+IF(N79&gt;P79,1,0)+IF(N80&gt;P80,1,0)+IF(N81&gt;P81,1,0)</f>
        <v>3</v>
      </c>
      <c r="N76" s="5">
        <v>10</v>
      </c>
      <c r="O76" s="5" t="s">
        <v>0</v>
      </c>
      <c r="P76" s="5">
        <v>12</v>
      </c>
      <c r="Q76" s="5">
        <f>IF(N76&lt;P76,1,0)+IF(N77&lt;P77,1,0)+IF(N78&lt;P78,1,0)+IF(N79&lt;P79,1,0)+IF(N80&lt;P80,1,0)+IF(N81&lt;P81,1,0)</f>
        <v>1</v>
      </c>
      <c r="R76" s="9" t="s">
        <v>226</v>
      </c>
      <c r="S76" s="4"/>
      <c r="U76" s="10" t="s">
        <v>233</v>
      </c>
      <c r="V76" s="5">
        <f>IF(W76&gt;Y76,1,0)+IF(W77&gt;Y77,1,0)+IF(W78&gt;Y78,1,0)+IF(W79&gt;Y79,1,0)+IF(W80&gt;Y80,1,0)+IF(W81&gt;Y81,1,0)</f>
        <v>0</v>
      </c>
      <c r="W76" s="5">
        <v>0</v>
      </c>
      <c r="X76" s="5" t="s">
        <v>0</v>
      </c>
      <c r="Y76" s="5">
        <v>11</v>
      </c>
      <c r="Z76" s="5">
        <f>IF(W76&lt;Y76,1,0)+IF(W77&lt;Y77,1,0)+IF(W78&lt;Y78,1,0)+IF(W79&lt;Y79,1,0)+IF(W80&lt;Y80,1,0)+IF(W81&lt;Y81,1,0)</f>
        <v>3</v>
      </c>
      <c r="AA76" s="9" t="s">
        <v>218</v>
      </c>
    </row>
    <row r="77" spans="1:28">
      <c r="C77" s="10"/>
      <c r="D77" s="5"/>
      <c r="E77" s="5">
        <v>0</v>
      </c>
      <c r="F77" s="5" t="s">
        <v>0</v>
      </c>
      <c r="G77" s="5">
        <v>11</v>
      </c>
      <c r="H77" s="5"/>
      <c r="I77" s="9"/>
      <c r="J77" s="4"/>
      <c r="L77" s="10"/>
      <c r="M77" s="5"/>
      <c r="N77" s="5">
        <v>11</v>
      </c>
      <c r="O77" s="5" t="s">
        <v>0</v>
      </c>
      <c r="P77" s="5">
        <v>6</v>
      </c>
      <c r="Q77" s="5"/>
      <c r="R77" s="9"/>
      <c r="S77" s="4"/>
      <c r="U77" s="10"/>
      <c r="V77" s="5"/>
      <c r="W77" s="5">
        <v>0</v>
      </c>
      <c r="X77" s="5" t="s">
        <v>0</v>
      </c>
      <c r="Y77" s="5">
        <v>11</v>
      </c>
      <c r="Z77" s="5"/>
      <c r="AA77" s="9"/>
    </row>
    <row r="78" spans="1:28">
      <c r="C78" s="10"/>
      <c r="D78" s="5"/>
      <c r="E78" s="5">
        <v>0</v>
      </c>
      <c r="F78" s="5" t="s">
        <v>0</v>
      </c>
      <c r="G78" s="5">
        <v>11</v>
      </c>
      <c r="H78" s="5"/>
      <c r="I78" s="9"/>
      <c r="J78" s="4"/>
      <c r="L78" s="10"/>
      <c r="M78" s="5"/>
      <c r="N78" s="5">
        <v>11</v>
      </c>
      <c r="O78" s="5" t="s">
        <v>0</v>
      </c>
      <c r="P78" s="5">
        <v>6</v>
      </c>
      <c r="Q78" s="5"/>
      <c r="R78" s="9"/>
      <c r="S78" s="4"/>
      <c r="U78" s="10"/>
      <c r="V78" s="5"/>
      <c r="W78" s="5">
        <v>0</v>
      </c>
      <c r="X78" s="5" t="s">
        <v>0</v>
      </c>
      <c r="Y78" s="5">
        <v>11</v>
      </c>
      <c r="Z78" s="5"/>
      <c r="AA78" s="9"/>
    </row>
    <row r="79" spans="1:28">
      <c r="C79" s="10"/>
      <c r="D79" s="5"/>
      <c r="E79" s="5"/>
      <c r="F79" s="5" t="s">
        <v>0</v>
      </c>
      <c r="G79" s="5"/>
      <c r="H79" s="5"/>
      <c r="I79" s="9"/>
      <c r="J79" s="4"/>
      <c r="L79" s="10"/>
      <c r="M79" s="5"/>
      <c r="N79" s="5">
        <v>11</v>
      </c>
      <c r="O79" s="5" t="s">
        <v>0</v>
      </c>
      <c r="P79" s="5">
        <v>3</v>
      </c>
      <c r="Q79" s="5"/>
      <c r="R79" s="9"/>
      <c r="S79" s="4"/>
      <c r="U79" s="10"/>
      <c r="V79" s="5"/>
      <c r="W79" s="5"/>
      <c r="X79" s="5" t="s">
        <v>0</v>
      </c>
      <c r="Y79" s="5"/>
      <c r="Z79" s="5"/>
      <c r="AA79" s="9"/>
    </row>
    <row r="80" spans="1:28">
      <c r="C80" s="10"/>
      <c r="D80" s="5"/>
      <c r="E80" s="5"/>
      <c r="F80" s="5" t="s">
        <v>0</v>
      </c>
      <c r="G80" s="5"/>
      <c r="H80" s="5"/>
      <c r="I80" s="9"/>
      <c r="J80" s="4"/>
      <c r="L80" s="10"/>
      <c r="M80" s="5"/>
      <c r="N80" s="5"/>
      <c r="O80" s="5" t="s">
        <v>0</v>
      </c>
      <c r="P80" s="5"/>
      <c r="Q80" s="5"/>
      <c r="R80" s="9"/>
      <c r="S80" s="4"/>
      <c r="U80" s="10"/>
      <c r="V80" s="5"/>
      <c r="W80" s="5"/>
      <c r="X80" s="5" t="s">
        <v>0</v>
      </c>
      <c r="Y80" s="5"/>
      <c r="Z80" s="5"/>
      <c r="AA80" s="9"/>
    </row>
    <row r="81" spans="3:27">
      <c r="C81" s="10"/>
      <c r="D81" s="5"/>
      <c r="E81" s="5"/>
      <c r="F81" s="5"/>
      <c r="G81" s="5"/>
      <c r="H81" s="5"/>
      <c r="I81" s="9"/>
      <c r="J81" s="4"/>
      <c r="L81" s="10"/>
      <c r="M81" s="5"/>
      <c r="N81" s="5"/>
      <c r="O81" s="5"/>
      <c r="P81" s="5"/>
      <c r="Q81" s="5"/>
      <c r="R81" s="9"/>
      <c r="S81" s="4"/>
      <c r="U81" s="10"/>
      <c r="V81" s="5"/>
      <c r="W81" s="5"/>
      <c r="X81" s="5"/>
      <c r="Y81" s="5"/>
      <c r="Z81" s="5"/>
      <c r="AA81" s="9"/>
    </row>
    <row r="82" spans="3:27">
      <c r="C82" s="10" t="s">
        <v>58</v>
      </c>
      <c r="D82" s="5">
        <f>IF(E82&gt;G82,1,0)+IF(E83&gt;G83,1,0)+IF(E84&gt;G84,1,0)+IF(E85&gt;G85,1,0)+IF(E86&gt;G86,1,0)+IF(E87&gt;G87,1,0)</f>
        <v>3</v>
      </c>
      <c r="E82" s="5">
        <v>10</v>
      </c>
      <c r="F82" s="5" t="s">
        <v>0</v>
      </c>
      <c r="G82" s="5">
        <v>12</v>
      </c>
      <c r="H82" s="5">
        <f>IF(E82&lt;G82,1,0)+IF(E83&lt;G83,1,0)+IF(E84&lt;G84,1,0)+IF(E85&lt;G85,1,0)+IF(E86&lt;G86,1,0)+IF(E87&lt;G87,1,0)</f>
        <v>1</v>
      </c>
      <c r="I82" s="9" t="s">
        <v>228</v>
      </c>
      <c r="J82" s="4"/>
      <c r="L82" s="10" t="s">
        <v>209</v>
      </c>
      <c r="M82" s="5">
        <f>IF(N82&gt;P82,1,0)+IF(N83&gt;P83,1,0)+IF(N84&gt;P84,1,0)+IF(N85&gt;P85,1,0)+IF(N86&gt;P86,1,0)+IF(N87&gt;P87,1,0)</f>
        <v>3</v>
      </c>
      <c r="N82" s="5">
        <v>6</v>
      </c>
      <c r="O82" s="5" t="s">
        <v>0</v>
      </c>
      <c r="P82" s="5">
        <v>11</v>
      </c>
      <c r="Q82" s="5">
        <f>IF(N82&lt;P82,1,0)+IF(N83&lt;P83,1,0)+IF(N84&lt;P84,1,0)+IF(N85&lt;P85,1,0)+IF(N86&lt;P86,1,0)+IF(N87&lt;P87,1,0)</f>
        <v>2</v>
      </c>
      <c r="R82" s="9" t="s">
        <v>219</v>
      </c>
      <c r="S82" s="4"/>
      <c r="U82" s="10" t="s">
        <v>220</v>
      </c>
      <c r="V82" s="5">
        <f>IF(W82&gt;Y82,1,0)+IF(W83&gt;Y83,1,0)+IF(W84&gt;Y84,1,0)+IF(W85&gt;Y85,1,0)+IF(W86&gt;Y86,1,0)+IF(W87&gt;Y87,1,0)</f>
        <v>3</v>
      </c>
      <c r="W82" s="5">
        <v>11</v>
      </c>
      <c r="X82" s="5" t="s">
        <v>0</v>
      </c>
      <c r="Y82" s="5">
        <v>2</v>
      </c>
      <c r="Z82" s="5">
        <f>IF(W82&lt;Y82,1,0)+IF(W83&lt;Y83,1,0)+IF(W84&lt;Y84,1,0)+IF(W85&lt;Y85,1,0)+IF(W86&lt;Y86,1,0)+IF(W87&lt;Y87,1,0)</f>
        <v>0</v>
      </c>
      <c r="AA82" s="9" t="s">
        <v>226</v>
      </c>
    </row>
    <row r="83" spans="3:27">
      <c r="C83" s="10"/>
      <c r="D83" s="5"/>
      <c r="E83" s="5">
        <v>12</v>
      </c>
      <c r="F83" s="5" t="s">
        <v>0</v>
      </c>
      <c r="G83" s="5">
        <v>10</v>
      </c>
      <c r="H83" s="5"/>
      <c r="I83" s="9"/>
      <c r="J83" s="4"/>
      <c r="L83" s="10"/>
      <c r="M83" s="5"/>
      <c r="N83" s="5">
        <v>11</v>
      </c>
      <c r="O83" s="5" t="s">
        <v>0</v>
      </c>
      <c r="P83" s="5">
        <v>7</v>
      </c>
      <c r="Q83" s="5"/>
      <c r="R83" s="9"/>
      <c r="S83" s="4"/>
      <c r="U83" s="10"/>
      <c r="V83" s="5"/>
      <c r="W83" s="5">
        <v>11</v>
      </c>
      <c r="X83" s="5" t="s">
        <v>0</v>
      </c>
      <c r="Y83" s="5">
        <v>3</v>
      </c>
      <c r="Z83" s="5"/>
      <c r="AA83" s="9"/>
    </row>
    <row r="84" spans="3:27">
      <c r="C84" s="10"/>
      <c r="D84" s="5"/>
      <c r="E84" s="5">
        <v>11</v>
      </c>
      <c r="F84" s="5" t="s">
        <v>0</v>
      </c>
      <c r="G84" s="5">
        <v>6</v>
      </c>
      <c r="H84" s="5"/>
      <c r="I84" s="9"/>
      <c r="J84" s="4"/>
      <c r="L84" s="10"/>
      <c r="M84" s="5"/>
      <c r="N84" s="5">
        <v>11</v>
      </c>
      <c r="O84" s="5" t="s">
        <v>0</v>
      </c>
      <c r="P84" s="5">
        <v>7</v>
      </c>
      <c r="Q84" s="5"/>
      <c r="R84" s="9"/>
      <c r="S84" s="4"/>
      <c r="U84" s="10"/>
      <c r="V84" s="5"/>
      <c r="W84" s="5">
        <v>11</v>
      </c>
      <c r="X84" s="5" t="s">
        <v>0</v>
      </c>
      <c r="Y84" s="5">
        <v>5</v>
      </c>
      <c r="Z84" s="5"/>
      <c r="AA84" s="9"/>
    </row>
    <row r="85" spans="3:27">
      <c r="C85" s="10"/>
      <c r="D85" s="5"/>
      <c r="E85" s="5">
        <v>11</v>
      </c>
      <c r="F85" s="5" t="s">
        <v>0</v>
      </c>
      <c r="G85" s="5">
        <v>4</v>
      </c>
      <c r="H85" s="5"/>
      <c r="I85" s="9"/>
      <c r="J85" s="4"/>
      <c r="L85" s="10"/>
      <c r="M85" s="5"/>
      <c r="N85" s="5">
        <v>10</v>
      </c>
      <c r="O85" s="5" t="s">
        <v>0</v>
      </c>
      <c r="P85" s="5">
        <v>12</v>
      </c>
      <c r="Q85" s="5"/>
      <c r="R85" s="9"/>
      <c r="S85" s="4"/>
      <c r="U85" s="10"/>
      <c r="V85" s="5"/>
      <c r="W85" s="5"/>
      <c r="X85" s="5" t="s">
        <v>0</v>
      </c>
      <c r="Y85" s="5"/>
      <c r="Z85" s="5"/>
      <c r="AA85" s="9"/>
    </row>
    <row r="86" spans="3:27">
      <c r="C86" s="10"/>
      <c r="D86" s="5"/>
      <c r="E86" s="5"/>
      <c r="F86" s="5" t="s">
        <v>0</v>
      </c>
      <c r="G86" s="5"/>
      <c r="H86" s="5"/>
      <c r="I86" s="9"/>
      <c r="J86" s="4"/>
      <c r="L86" s="10"/>
      <c r="M86" s="5"/>
      <c r="N86" s="5">
        <v>11</v>
      </c>
      <c r="O86" s="5" t="s">
        <v>0</v>
      </c>
      <c r="P86" s="5">
        <v>7</v>
      </c>
      <c r="Q86" s="5"/>
      <c r="R86" s="9"/>
      <c r="S86" s="4"/>
      <c r="U86" s="10"/>
      <c r="V86" s="5"/>
      <c r="W86" s="5"/>
      <c r="X86" s="5" t="s">
        <v>0</v>
      </c>
      <c r="Y86" s="5"/>
      <c r="Z86" s="5"/>
      <c r="AA86" s="9"/>
    </row>
    <row r="87" spans="3:27">
      <c r="C87" s="10"/>
      <c r="D87" s="5"/>
      <c r="E87" s="5"/>
      <c r="F87" s="5"/>
      <c r="G87" s="5"/>
      <c r="H87" s="5"/>
      <c r="I87" s="9"/>
      <c r="J87" s="4"/>
      <c r="L87" s="10"/>
      <c r="M87" s="5"/>
      <c r="N87" s="5"/>
      <c r="O87" s="5"/>
      <c r="P87" s="5"/>
      <c r="Q87" s="5"/>
      <c r="R87" s="9"/>
      <c r="S87" s="4"/>
      <c r="U87" s="10"/>
      <c r="V87" s="5"/>
      <c r="W87" s="5"/>
      <c r="X87" s="5"/>
      <c r="Y87" s="5"/>
      <c r="Z87" s="5"/>
      <c r="AA87" s="9"/>
    </row>
    <row r="88" spans="3:27">
      <c r="C88" s="10" t="s">
        <v>232</v>
      </c>
      <c r="D88" s="5">
        <f>IF(E88&gt;G88,1,0)+IF(E89&gt;G89,1,0)+IF(E90&gt;G90,1,0)+IF(E91&gt;G91,1,0)+IF(E92&gt;G92,1,0)+IF(E93&gt;G93,1,0)</f>
        <v>3</v>
      </c>
      <c r="E88" s="5">
        <v>11</v>
      </c>
      <c r="F88" s="5" t="s">
        <v>0</v>
      </c>
      <c r="G88" s="5">
        <v>7</v>
      </c>
      <c r="H88" s="5">
        <f>IF(E88&lt;G88,1,0)+IF(E89&lt;G89,1,0)+IF(E90&lt;G90,1,0)+IF(E91&lt;G91,1,0)+IF(E92&lt;G92,1,0)+IF(E93&lt;G93,1,0)</f>
        <v>0</v>
      </c>
      <c r="I88" s="9" t="s">
        <v>222</v>
      </c>
      <c r="J88" s="4"/>
      <c r="L88" s="10" t="s">
        <v>225</v>
      </c>
      <c r="M88" s="5">
        <f>IF(N88&gt;P88,1,0)+IF(N89&gt;P89,1,0)+IF(N90&gt;P90,1,0)+IF(N91&gt;P91,1,0)+IF(N92&gt;P92,1,0)+IF(N93&gt;P93,1,0)</f>
        <v>3</v>
      </c>
      <c r="N88" s="5">
        <v>11</v>
      </c>
      <c r="O88" s="5" t="s">
        <v>0</v>
      </c>
      <c r="P88" s="5">
        <v>6</v>
      </c>
      <c r="Q88" s="5">
        <f>IF(N88&lt;P88,1,0)+IF(N89&lt;P89,1,0)+IF(N90&lt;P90,1,0)+IF(N91&lt;P91,1,0)+IF(N92&lt;P92,1,0)+IF(N93&lt;P93,1,0)</f>
        <v>0</v>
      </c>
      <c r="R88" s="9" t="s">
        <v>231</v>
      </c>
      <c r="S88" s="4"/>
      <c r="U88" s="10" t="s">
        <v>224</v>
      </c>
      <c r="V88" s="5">
        <f>IF(W88&gt;Y88,1,0)+IF(W89&gt;Y89,1,0)+IF(W90&gt;Y90,1,0)+IF(W91&gt;Y91,1,0)+IF(W92&gt;Y92,1,0)+IF(W93&gt;Y93,1,0)</f>
        <v>3</v>
      </c>
      <c r="W88" s="5">
        <v>11</v>
      </c>
      <c r="X88" s="5" t="s">
        <v>0</v>
      </c>
      <c r="Y88" s="5">
        <v>7</v>
      </c>
      <c r="Z88" s="5">
        <f>IF(W88&lt;Y88,1,0)+IF(W89&lt;Y89,1,0)+IF(W90&lt;Y90,1,0)+IF(W91&lt;Y91,1,0)+IF(W92&lt;Y92,1,0)+IF(W93&lt;Y93,1,0)</f>
        <v>1</v>
      </c>
      <c r="AA88" s="9" t="s">
        <v>223</v>
      </c>
    </row>
    <row r="89" spans="3:27">
      <c r="C89" s="10"/>
      <c r="D89" s="5"/>
      <c r="E89" s="5">
        <v>11</v>
      </c>
      <c r="F89" s="5" t="s">
        <v>0</v>
      </c>
      <c r="G89" s="5">
        <v>7</v>
      </c>
      <c r="H89" s="5"/>
      <c r="I89" s="9"/>
      <c r="J89" s="4"/>
      <c r="L89" s="10"/>
      <c r="M89" s="5"/>
      <c r="N89" s="5">
        <v>11</v>
      </c>
      <c r="O89" s="5" t="s">
        <v>0</v>
      </c>
      <c r="P89" s="5">
        <v>8</v>
      </c>
      <c r="Q89" s="5"/>
      <c r="R89" s="9"/>
      <c r="S89" s="4"/>
      <c r="U89" s="10"/>
      <c r="V89" s="5"/>
      <c r="W89" s="5">
        <v>5</v>
      </c>
      <c r="X89" s="5" t="s">
        <v>0</v>
      </c>
      <c r="Y89" s="5">
        <v>11</v>
      </c>
      <c r="Z89" s="5"/>
      <c r="AA89" s="9"/>
    </row>
    <row r="90" spans="3:27">
      <c r="C90" s="10"/>
      <c r="D90" s="5"/>
      <c r="E90" s="5">
        <v>11</v>
      </c>
      <c r="F90" s="5" t="s">
        <v>0</v>
      </c>
      <c r="G90" s="5">
        <v>6</v>
      </c>
      <c r="H90" s="5"/>
      <c r="I90" s="9"/>
      <c r="J90" s="4"/>
      <c r="L90" s="10"/>
      <c r="M90" s="5"/>
      <c r="N90" s="5">
        <v>11</v>
      </c>
      <c r="O90" s="5" t="s">
        <v>0</v>
      </c>
      <c r="P90" s="5">
        <v>3</v>
      </c>
      <c r="Q90" s="5"/>
      <c r="R90" s="9"/>
      <c r="S90" s="4"/>
      <c r="U90" s="10"/>
      <c r="V90" s="5"/>
      <c r="W90" s="5">
        <v>11</v>
      </c>
      <c r="X90" s="5" t="s">
        <v>0</v>
      </c>
      <c r="Y90" s="5">
        <v>6</v>
      </c>
      <c r="Z90" s="5"/>
      <c r="AA90" s="9"/>
    </row>
    <row r="91" spans="3:27">
      <c r="C91" s="10"/>
      <c r="D91" s="5"/>
      <c r="E91" s="5"/>
      <c r="F91" s="5" t="s">
        <v>0</v>
      </c>
      <c r="G91" s="5"/>
      <c r="H91" s="5"/>
      <c r="I91" s="9"/>
      <c r="J91" s="4"/>
      <c r="L91" s="10"/>
      <c r="M91" s="5"/>
      <c r="N91" s="5"/>
      <c r="O91" s="5" t="s">
        <v>0</v>
      </c>
      <c r="P91" s="5"/>
      <c r="Q91" s="5"/>
      <c r="R91" s="9"/>
      <c r="S91" s="4"/>
      <c r="U91" s="10"/>
      <c r="V91" s="5"/>
      <c r="W91" s="5">
        <v>11</v>
      </c>
      <c r="X91" s="5" t="s">
        <v>0</v>
      </c>
      <c r="Y91" s="5">
        <v>4</v>
      </c>
      <c r="Z91" s="5"/>
      <c r="AA91" s="9"/>
    </row>
    <row r="92" spans="3:27">
      <c r="C92" s="10"/>
      <c r="D92" s="5"/>
      <c r="E92" s="5"/>
      <c r="F92" s="5" t="s">
        <v>0</v>
      </c>
      <c r="G92" s="5"/>
      <c r="H92" s="5"/>
      <c r="I92" s="9"/>
      <c r="J92" s="4"/>
      <c r="L92" s="10"/>
      <c r="M92" s="5"/>
      <c r="N92" s="5"/>
      <c r="O92" s="5" t="s">
        <v>0</v>
      </c>
      <c r="P92" s="5"/>
      <c r="Q92" s="5"/>
      <c r="R92" s="9"/>
      <c r="S92" s="4"/>
      <c r="U92" s="10"/>
      <c r="V92" s="5"/>
      <c r="W92" s="5"/>
      <c r="X92" s="5" t="s">
        <v>0</v>
      </c>
      <c r="Y92" s="5"/>
      <c r="Z92" s="5"/>
      <c r="AA92" s="9"/>
    </row>
    <row r="93" spans="3:27">
      <c r="C93" s="10"/>
      <c r="D93" s="5"/>
      <c r="E93" s="5"/>
      <c r="F93" s="5"/>
      <c r="G93" s="5"/>
      <c r="H93" s="5"/>
      <c r="I93" s="9"/>
      <c r="J93" s="4"/>
      <c r="L93" s="10"/>
      <c r="M93" s="5"/>
      <c r="N93" s="5"/>
      <c r="O93" s="5"/>
      <c r="P93" s="5"/>
      <c r="Q93" s="5"/>
      <c r="R93" s="9"/>
      <c r="S93" s="4"/>
      <c r="U93" s="10"/>
      <c r="V93" s="5"/>
      <c r="W93" s="5"/>
      <c r="X93" s="5"/>
      <c r="Y93" s="5"/>
      <c r="Z93" s="5"/>
      <c r="AA93" s="9"/>
    </row>
    <row r="94" spans="3:27">
      <c r="C94" s="10" t="s">
        <v>227</v>
      </c>
      <c r="D94" s="5">
        <f>IF(E94&gt;G94,1,0)+IF(E95&gt;G95,1,0)+IF(E96&gt;G96,1,0)+IF(E97&gt;G97,1,0)+IF(E98&gt;G98,1,0)+IF(E99&gt;G99,1,0)</f>
        <v>3</v>
      </c>
      <c r="E94" s="5">
        <v>11</v>
      </c>
      <c r="F94" s="5" t="s">
        <v>0</v>
      </c>
      <c r="G94" s="5">
        <v>6</v>
      </c>
      <c r="H94" s="5">
        <f>IF(E94&lt;G94,1,0)+IF(E95&lt;G95,1,0)+IF(E96&lt;G96,1,0)+IF(E97&lt;G97,1,0)+IF(E98&lt;G98,1,0)+IF(E99&lt;G99,1,0)</f>
        <v>0</v>
      </c>
      <c r="I94" s="9" t="s">
        <v>217</v>
      </c>
      <c r="J94" s="4"/>
      <c r="L94" s="10" t="s">
        <v>96</v>
      </c>
      <c r="M94" s="5">
        <f>IF(N94&gt;P94,1,0)+IF(N95&gt;P95,1,0)+IF(N96&gt;P96,1,0)+IF(N97&gt;P97,1,0)+IF(N98&gt;P98,1,0)+IF(N99&gt;P99,1,0)</f>
        <v>0</v>
      </c>
      <c r="N94" s="5"/>
      <c r="O94" s="5" t="s">
        <v>0</v>
      </c>
      <c r="P94" s="5"/>
      <c r="Q94" s="5">
        <f>IF(N94&lt;P94,1,0)+IF(N95&lt;P95,1,0)+IF(N96&lt;P96,1,0)+IF(N97&lt;P97,1,0)+IF(N98&lt;P98,1,0)+IF(N99&lt;P99,1,0)</f>
        <v>0</v>
      </c>
      <c r="R94" s="9" t="s">
        <v>229</v>
      </c>
      <c r="S94" s="4"/>
      <c r="U94" s="10" t="s">
        <v>227</v>
      </c>
      <c r="V94" s="5">
        <f>IF(W94&gt;Y94,1,0)+IF(W95&gt;Y95,1,0)+IF(W96&gt;Y96,1,0)+IF(W97&gt;Y97,1,0)+IF(W98&gt;Y98,1,0)+IF(W99&gt;Y99,1,0)</f>
        <v>3</v>
      </c>
      <c r="W94" s="5">
        <v>11</v>
      </c>
      <c r="X94" s="5" t="s">
        <v>0</v>
      </c>
      <c r="Y94" s="5">
        <v>5</v>
      </c>
      <c r="Z94" s="5">
        <f>IF(W94&lt;Y94,1,0)+IF(W95&lt;Y95,1,0)+IF(W96&lt;Y96,1,0)+IF(W97&lt;Y97,1,0)+IF(W98&lt;Y98,1,0)+IF(W99&lt;Y99,1,0)</f>
        <v>0</v>
      </c>
      <c r="AA94" s="9" t="s">
        <v>229</v>
      </c>
    </row>
    <row r="95" spans="3:27">
      <c r="C95" s="10"/>
      <c r="D95" s="5"/>
      <c r="E95" s="5">
        <v>11</v>
      </c>
      <c r="F95" s="5" t="s">
        <v>0</v>
      </c>
      <c r="G95" s="5">
        <v>7</v>
      </c>
      <c r="H95" s="5"/>
      <c r="I95" s="9"/>
      <c r="J95" s="4"/>
      <c r="L95" s="10"/>
      <c r="M95" s="5"/>
      <c r="N95" s="5"/>
      <c r="O95" s="5" t="s">
        <v>0</v>
      </c>
      <c r="P95" s="5"/>
      <c r="Q95" s="5"/>
      <c r="R95" s="9"/>
      <c r="S95" s="4"/>
      <c r="U95" s="10"/>
      <c r="V95" s="5"/>
      <c r="W95" s="5">
        <v>11</v>
      </c>
      <c r="X95" s="5" t="s">
        <v>0</v>
      </c>
      <c r="Y95" s="5">
        <v>6</v>
      </c>
      <c r="Z95" s="5"/>
      <c r="AA95" s="9"/>
    </row>
    <row r="96" spans="3:27">
      <c r="C96" s="10"/>
      <c r="D96" s="5"/>
      <c r="E96" s="5">
        <v>15</v>
      </c>
      <c r="F96" s="5" t="s">
        <v>0</v>
      </c>
      <c r="G96" s="5">
        <v>13</v>
      </c>
      <c r="H96" s="5"/>
      <c r="I96" s="9"/>
      <c r="J96" s="4"/>
      <c r="L96" s="10"/>
      <c r="M96" s="5"/>
      <c r="N96" s="5"/>
      <c r="O96" s="5" t="s">
        <v>0</v>
      </c>
      <c r="P96" s="5"/>
      <c r="Q96" s="5"/>
      <c r="R96" s="9"/>
      <c r="S96" s="4"/>
      <c r="U96" s="10"/>
      <c r="V96" s="5"/>
      <c r="W96" s="5">
        <v>11</v>
      </c>
      <c r="X96" s="5" t="s">
        <v>0</v>
      </c>
      <c r="Y96" s="5">
        <v>3</v>
      </c>
      <c r="Z96" s="5"/>
      <c r="AA96" s="9"/>
    </row>
    <row r="97" spans="3:28">
      <c r="C97" s="10"/>
      <c r="D97" s="5"/>
      <c r="E97" s="5"/>
      <c r="F97" s="5" t="s">
        <v>0</v>
      </c>
      <c r="G97" s="5"/>
      <c r="H97" s="5"/>
      <c r="I97" s="9"/>
      <c r="J97" s="4"/>
      <c r="L97" s="10"/>
      <c r="M97" s="5"/>
      <c r="N97" s="5"/>
      <c r="O97" s="5" t="s">
        <v>0</v>
      </c>
      <c r="P97" s="5"/>
      <c r="Q97" s="5"/>
      <c r="R97" s="9"/>
      <c r="S97" s="4"/>
      <c r="U97" s="10"/>
      <c r="V97" s="5"/>
      <c r="W97" s="5"/>
      <c r="X97" s="5" t="s">
        <v>0</v>
      </c>
      <c r="Y97" s="5"/>
      <c r="Z97" s="5"/>
      <c r="AA97" s="9"/>
    </row>
    <row r="98" spans="3:28">
      <c r="C98" s="10"/>
      <c r="D98" s="5"/>
      <c r="E98" s="5"/>
      <c r="F98" s="5" t="s">
        <v>0</v>
      </c>
      <c r="G98" s="5"/>
      <c r="H98" s="5"/>
      <c r="I98" s="9"/>
      <c r="J98" s="4"/>
      <c r="L98" s="10"/>
      <c r="M98" s="5"/>
      <c r="N98" s="5"/>
      <c r="O98" s="5" t="s">
        <v>0</v>
      </c>
      <c r="P98" s="5"/>
      <c r="Q98" s="5"/>
      <c r="R98" s="9"/>
      <c r="S98" s="4"/>
      <c r="U98" s="10"/>
      <c r="V98" s="5"/>
      <c r="W98" s="5"/>
      <c r="X98" s="5" t="s">
        <v>0</v>
      </c>
      <c r="Y98" s="5"/>
      <c r="Z98" s="5"/>
      <c r="AA98" s="9"/>
    </row>
    <row r="99" spans="3:28">
      <c r="C99" s="10"/>
      <c r="D99" s="5"/>
      <c r="E99" s="5"/>
      <c r="F99" s="5"/>
      <c r="G99" s="5"/>
      <c r="H99" s="5"/>
      <c r="I99" s="9"/>
      <c r="J99" s="4"/>
      <c r="L99" s="10"/>
      <c r="M99" s="5"/>
      <c r="N99" s="5"/>
      <c r="O99" s="5"/>
      <c r="P99" s="5"/>
      <c r="Q99" s="5"/>
      <c r="R99" s="9"/>
      <c r="S99" s="4"/>
      <c r="U99" s="10"/>
      <c r="V99" s="5"/>
      <c r="W99" s="5"/>
      <c r="X99" s="5"/>
      <c r="Y99" s="5"/>
      <c r="Z99" s="5"/>
      <c r="AA99" s="9"/>
    </row>
    <row r="100" spans="3:28">
      <c r="C100" s="10" t="s">
        <v>220</v>
      </c>
      <c r="D100" s="5">
        <f>IF(E100&gt;G100,1,0)+IF(E101&gt;G101,1,0)+IF(E102&gt;G102,1,0)+IF(E103&gt;G103,1,0)+IF(E104&gt;G104,1,0)+IF(E105&gt;G105,1,0)</f>
        <v>0</v>
      </c>
      <c r="E100" s="5"/>
      <c r="F100" s="5" t="s">
        <v>0</v>
      </c>
      <c r="G100" s="5"/>
      <c r="H100" s="5">
        <f>IF(E100&lt;G100,1,0)+IF(E101&lt;G101,1,0)+IF(E102&lt;G102,1,0)+IF(E103&lt;G103,1,0)+IF(E104&lt;G104,1,0)+IF(E105&lt;G105,1,0)</f>
        <v>0</v>
      </c>
      <c r="I100" s="9" t="s">
        <v>221</v>
      </c>
      <c r="J100" s="4"/>
      <c r="L100" s="10" t="s">
        <v>215</v>
      </c>
      <c r="M100" s="5">
        <f>IF(N100&gt;P100,1,0)+IF(N101&gt;P101,1,0)+IF(N102&gt;P102,1,0)+IF(N103&gt;P103,1,0)+IF(N104&gt;P104,1,0)+IF(N105&gt;P105,1,0)</f>
        <v>0</v>
      </c>
      <c r="N100" s="5"/>
      <c r="O100" s="5" t="s">
        <v>0</v>
      </c>
      <c r="P100" s="5"/>
      <c r="Q100" s="5">
        <f>IF(N100&lt;P100,1,0)+IF(N101&lt;P101,1,0)+IF(N102&lt;P102,1,0)+IF(N103&lt;P103,1,0)+IF(N104&lt;P104,1,0)+IF(N105&lt;P105,1,0)</f>
        <v>0</v>
      </c>
      <c r="R100" s="9" t="s">
        <v>218</v>
      </c>
      <c r="S100" s="4"/>
      <c r="U100" s="10" t="s">
        <v>58</v>
      </c>
      <c r="V100" s="5">
        <f>IF(W100&gt;Y100,1,0)+IF(W101&gt;Y101,1,0)+IF(W102&gt;Y102,1,0)+IF(W103&gt;Y103,1,0)+IF(W104&gt;Y104,1,0)+IF(W105&gt;Y105,1,0)</f>
        <v>0</v>
      </c>
      <c r="W100" s="5"/>
      <c r="X100" s="5" t="s">
        <v>0</v>
      </c>
      <c r="Y100" s="5"/>
      <c r="Z100" s="5">
        <f>IF(W100&lt;Y100,1,0)+IF(W101&lt;Y101,1,0)+IF(W102&lt;Y102,1,0)+IF(W103&lt;Y103,1,0)+IF(W104&lt;Y104,1,0)+IF(W105&lt;Y105,1,0)</f>
        <v>0</v>
      </c>
      <c r="AA100" s="9" t="s">
        <v>219</v>
      </c>
    </row>
    <row r="101" spans="3:28">
      <c r="C101" s="10"/>
      <c r="D101" s="5"/>
      <c r="E101" s="5"/>
      <c r="F101" s="5" t="s">
        <v>0</v>
      </c>
      <c r="G101" s="5"/>
      <c r="H101" s="5"/>
      <c r="I101" s="9"/>
      <c r="J101" s="4"/>
      <c r="L101" s="10"/>
      <c r="M101" s="5"/>
      <c r="N101" s="5"/>
      <c r="O101" s="5" t="s">
        <v>0</v>
      </c>
      <c r="P101" s="5"/>
      <c r="Q101" s="5"/>
      <c r="R101" s="9"/>
      <c r="S101" s="4"/>
      <c r="U101" s="10"/>
      <c r="V101" s="5"/>
      <c r="W101" s="5"/>
      <c r="X101" s="5" t="s">
        <v>0</v>
      </c>
      <c r="Y101" s="5"/>
      <c r="Z101" s="5"/>
      <c r="AA101" s="9"/>
    </row>
    <row r="102" spans="3:28">
      <c r="C102" s="10"/>
      <c r="D102" s="5"/>
      <c r="E102" s="5"/>
      <c r="F102" s="5" t="s">
        <v>0</v>
      </c>
      <c r="G102" s="5"/>
      <c r="H102" s="5"/>
      <c r="I102" s="9"/>
      <c r="J102" s="4"/>
      <c r="L102" s="10"/>
      <c r="M102" s="5"/>
      <c r="N102" s="5"/>
      <c r="O102" s="5" t="s">
        <v>0</v>
      </c>
      <c r="P102" s="5"/>
      <c r="Q102" s="5"/>
      <c r="R102" s="9"/>
      <c r="S102" s="4"/>
      <c r="U102" s="10"/>
      <c r="V102" s="5"/>
      <c r="W102" s="5"/>
      <c r="X102" s="5" t="s">
        <v>0</v>
      </c>
      <c r="Y102" s="5"/>
      <c r="Z102" s="5"/>
      <c r="AA102" s="9"/>
    </row>
    <row r="103" spans="3:28">
      <c r="C103" s="10"/>
      <c r="D103" s="5"/>
      <c r="E103" s="5"/>
      <c r="F103" s="5" t="s">
        <v>0</v>
      </c>
      <c r="G103" s="5"/>
      <c r="H103" s="5"/>
      <c r="I103" s="9"/>
      <c r="J103" s="4"/>
      <c r="L103" s="10"/>
      <c r="M103" s="5"/>
      <c r="N103" s="5"/>
      <c r="O103" s="5" t="s">
        <v>0</v>
      </c>
      <c r="P103" s="5"/>
      <c r="Q103" s="5"/>
      <c r="R103" s="9"/>
      <c r="S103" s="4"/>
      <c r="U103" s="10"/>
      <c r="V103" s="5"/>
      <c r="W103" s="5"/>
      <c r="X103" s="5" t="s">
        <v>0</v>
      </c>
      <c r="Y103" s="5"/>
      <c r="Z103" s="5"/>
      <c r="AA103" s="9"/>
    </row>
    <row r="104" spans="3:28">
      <c r="C104" s="10"/>
      <c r="D104" s="5"/>
      <c r="E104" s="5"/>
      <c r="F104" s="5" t="s">
        <v>0</v>
      </c>
      <c r="G104" s="5"/>
      <c r="H104" s="5"/>
      <c r="I104" s="9"/>
      <c r="J104" s="4"/>
      <c r="L104" s="10"/>
      <c r="M104" s="5"/>
      <c r="N104" s="5"/>
      <c r="O104" s="5" t="s">
        <v>0</v>
      </c>
      <c r="P104" s="5"/>
      <c r="Q104" s="5"/>
      <c r="R104" s="9"/>
      <c r="S104" s="4"/>
      <c r="U104" s="10"/>
      <c r="V104" s="5"/>
      <c r="W104" s="5"/>
      <c r="X104" s="5" t="s">
        <v>0</v>
      </c>
      <c r="Y104" s="5"/>
      <c r="Z104" s="5"/>
      <c r="AA104" s="9"/>
    </row>
    <row r="105" spans="3:28">
      <c r="C105" s="8"/>
      <c r="D105" s="7"/>
      <c r="E105" s="7"/>
      <c r="F105" s="7"/>
      <c r="G105" s="7"/>
      <c r="H105" s="7"/>
      <c r="I105" s="6"/>
      <c r="J105" s="4"/>
      <c r="L105" s="8"/>
      <c r="M105" s="7"/>
      <c r="N105" s="7"/>
      <c r="O105" s="7"/>
      <c r="P105" s="7"/>
      <c r="Q105" s="7"/>
      <c r="R105" s="6"/>
      <c r="S105" s="4"/>
      <c r="U105" s="8"/>
      <c r="V105" s="7"/>
      <c r="W105" s="7"/>
      <c r="X105" s="7"/>
      <c r="Y105" s="7"/>
      <c r="Z105" s="7"/>
      <c r="AA105" s="6"/>
    </row>
    <row r="106" spans="3:28">
      <c r="C106" s="4"/>
      <c r="D106" s="5"/>
      <c r="E106" s="5"/>
      <c r="F106" s="5"/>
      <c r="G106" s="5"/>
      <c r="H106" s="5"/>
      <c r="I106" s="4"/>
      <c r="J106" s="4"/>
      <c r="K106" s="13"/>
      <c r="L106" s="4"/>
      <c r="M106" s="5"/>
      <c r="N106" s="5"/>
      <c r="O106" s="5"/>
      <c r="P106" s="5"/>
      <c r="Q106" s="5"/>
      <c r="R106" s="54"/>
      <c r="S106" s="4"/>
      <c r="T106" s="13"/>
      <c r="U106" s="4"/>
      <c r="V106" s="5"/>
      <c r="W106" s="5"/>
      <c r="X106" s="5"/>
      <c r="Y106" s="5"/>
      <c r="Z106" s="5"/>
      <c r="AA106" s="4"/>
      <c r="AB106" s="13"/>
    </row>
    <row r="107" spans="3:28">
      <c r="C107" s="2" t="s">
        <v>159</v>
      </c>
      <c r="D107" s="7"/>
      <c r="E107" s="7"/>
      <c r="F107" s="7"/>
      <c r="G107" s="7"/>
      <c r="H107" s="7"/>
      <c r="I107" s="17"/>
      <c r="J107" s="13"/>
      <c r="K107" s="13"/>
      <c r="L107" s="2" t="s">
        <v>6</v>
      </c>
      <c r="M107" s="53"/>
      <c r="N107" s="53"/>
      <c r="O107" s="53"/>
      <c r="P107" s="53"/>
      <c r="Q107" s="53"/>
      <c r="R107" s="53"/>
      <c r="S107" s="13"/>
      <c r="T107" s="13"/>
      <c r="U107" s="2" t="s">
        <v>81</v>
      </c>
      <c r="V107" s="7"/>
      <c r="W107" s="7"/>
      <c r="X107" s="7"/>
      <c r="Y107" s="7"/>
      <c r="Z107" s="7"/>
      <c r="AA107" s="17"/>
    </row>
    <row r="108" spans="3:28">
      <c r="C108" s="12" t="s">
        <v>216</v>
      </c>
      <c r="D108" s="5">
        <f>IF(D109&gt;H109,1,0)+IF(D115&gt;H115,1,0)+IF(D121&gt;H121,1,0)+IF(D127&gt;H127,1,0)+IF(D133&gt;H133,1,0)</f>
        <v>3</v>
      </c>
      <c r="E108" s="5"/>
      <c r="F108" s="5"/>
      <c r="G108" s="5"/>
      <c r="H108" s="5">
        <f>IF(D109&lt;H109,1,0)+IF(D115&lt;H115,1,0)+IF(D121&lt;H121,1,0)+IF(D127&lt;H127,1,0)+IF(D133&lt;H133,1,0)</f>
        <v>0</v>
      </c>
      <c r="I108" s="11" t="s">
        <v>135</v>
      </c>
      <c r="J108" s="13"/>
      <c r="L108" s="12" t="s">
        <v>78</v>
      </c>
      <c r="M108" s="5">
        <f>IF(M109&gt;Q109,1,0)+IF(M115&gt;Q115,1,0)+IF(M121&gt;Q121,1,0)+IF(M127&gt;Q127,1,0)+IF(M133&gt;Q133,1,0)</f>
        <v>3</v>
      </c>
      <c r="N108" s="5"/>
      <c r="O108" s="5"/>
      <c r="P108" s="5"/>
      <c r="Q108" s="5">
        <f>IF(M109&lt;Q109,1,0)+IF(M115&lt;Q115,1,0)+IF(M121&lt;Q121,1,0)+IF(M127&lt;Q127,1,0)+IF(M133&lt;Q133,1,0)</f>
        <v>1</v>
      </c>
      <c r="R108" s="11" t="s">
        <v>216</v>
      </c>
      <c r="S108" s="13"/>
      <c r="U108" s="12" t="s">
        <v>73</v>
      </c>
      <c r="V108" s="5">
        <f>IF(V109&gt;Z109,1,0)+IF(V115&gt;Z115,1,0)+IF(V121&gt;Z121,1,0)+IF(V127&gt;Z127,1,0)+IF(V133&gt;Z133,1,0)</f>
        <v>3</v>
      </c>
      <c r="W108" s="5"/>
      <c r="X108" s="5"/>
      <c r="Y108" s="5"/>
      <c r="Z108" s="5">
        <f>IF(V109&lt;Z109,1,0)+IF(V115&lt;Z115,1,0)+IF(V121&lt;Z121,1,0)+IF(V127&lt;Z127,1,0)+IF(V133&lt;Z133,1,0)</f>
        <v>1</v>
      </c>
      <c r="AA108" s="11" t="s">
        <v>135</v>
      </c>
    </row>
    <row r="109" spans="3:28">
      <c r="C109" s="10" t="s">
        <v>96</v>
      </c>
      <c r="D109" s="5">
        <f>IF(E109&gt;G109,1,0)+IF(E110&gt;G110,1,0)+IF(E111&gt;G111,1,0)+IF(E112&gt;G112,1,0)+IF(E113&gt;G113,1,0)+IF(E114&gt;G114,1,0)</f>
        <v>3</v>
      </c>
      <c r="E109" s="5">
        <v>11</v>
      </c>
      <c r="F109" s="5" t="s">
        <v>0</v>
      </c>
      <c r="G109" s="5">
        <v>3</v>
      </c>
      <c r="H109" s="5">
        <f>IF(E109&lt;G109,1,0)+IF(E110&lt;G110,1,0)+IF(E111&lt;G111,1,0)+IF(E112&lt;G112,1,0)+IF(E113&lt;G113,1,0)+IF(E114&lt;G114,1,0)</f>
        <v>0</v>
      </c>
      <c r="I109" s="9" t="s">
        <v>44</v>
      </c>
      <c r="J109" s="4"/>
      <c r="L109" s="10" t="s">
        <v>230</v>
      </c>
      <c r="M109" s="5">
        <f>IF(N109&gt;P109,1,0)+IF(N110&gt;P110,1,0)+IF(N111&gt;P111,1,0)+IF(N112&gt;P112,1,0)+IF(N113&gt;P113,1,0)+IF(N114&gt;P114,1,0)</f>
        <v>0</v>
      </c>
      <c r="N109" s="5">
        <v>0</v>
      </c>
      <c r="O109" s="5" t="s">
        <v>0</v>
      </c>
      <c r="P109" s="5">
        <v>11</v>
      </c>
      <c r="Q109" s="5">
        <f>IF(N109&lt;P109,1,0)+IF(N110&lt;P110,1,0)+IF(N111&lt;P111,1,0)+IF(N112&lt;P112,1,0)+IF(N113&lt;P113,1,0)+IF(N114&lt;P114,1,0)</f>
        <v>3</v>
      </c>
      <c r="R109" s="9" t="s">
        <v>209</v>
      </c>
      <c r="S109" s="4"/>
      <c r="U109" s="10" t="s">
        <v>229</v>
      </c>
      <c r="V109" s="5">
        <f>IF(W109&gt;Y109,1,0)+IF(W110&gt;Y110,1,0)+IF(W111&gt;Y111,1,0)+IF(W112&gt;Y112,1,0)+IF(W113&gt;Y113,1,0)+IF(W114&gt;Y114,1,0)</f>
        <v>3</v>
      </c>
      <c r="W109" s="5">
        <v>11</v>
      </c>
      <c r="X109" s="5" t="s">
        <v>0</v>
      </c>
      <c r="Y109" s="5">
        <v>9</v>
      </c>
      <c r="Z109" s="5">
        <f>IF(W109&lt;Y109,1,0)+IF(W110&lt;Y110,1,0)+IF(W111&lt;Y111,1,0)+IF(W112&lt;Y112,1,0)+IF(W113&lt;Y113,1,0)+IF(W114&lt;Y114,1,0)</f>
        <v>2</v>
      </c>
      <c r="AA109" s="9" t="s">
        <v>228</v>
      </c>
    </row>
    <row r="110" spans="3:28">
      <c r="C110" s="10"/>
      <c r="D110" s="5"/>
      <c r="E110" s="5">
        <v>11</v>
      </c>
      <c r="F110" s="5" t="s">
        <v>0</v>
      </c>
      <c r="G110" s="5">
        <v>5</v>
      </c>
      <c r="H110" s="5"/>
      <c r="I110" s="9"/>
      <c r="J110" s="4"/>
      <c r="L110" s="10"/>
      <c r="M110" s="5"/>
      <c r="N110" s="5">
        <v>0</v>
      </c>
      <c r="O110" s="5" t="s">
        <v>0</v>
      </c>
      <c r="P110" s="5">
        <v>11</v>
      </c>
      <c r="Q110" s="5"/>
      <c r="R110" s="9"/>
      <c r="S110" s="4"/>
      <c r="U110" s="10"/>
      <c r="V110" s="5"/>
      <c r="W110" s="5">
        <v>8</v>
      </c>
      <c r="X110" s="5" t="s">
        <v>0</v>
      </c>
      <c r="Y110" s="5">
        <v>11</v>
      </c>
      <c r="Z110" s="5"/>
      <c r="AA110" s="9"/>
    </row>
    <row r="111" spans="3:28">
      <c r="C111" s="10"/>
      <c r="D111" s="5"/>
      <c r="E111" s="5">
        <v>11</v>
      </c>
      <c r="F111" s="5" t="s">
        <v>0</v>
      </c>
      <c r="G111" s="5">
        <v>6</v>
      </c>
      <c r="H111" s="5"/>
      <c r="I111" s="9"/>
      <c r="J111" s="4"/>
      <c r="L111" s="10"/>
      <c r="M111" s="5"/>
      <c r="N111" s="5">
        <v>0</v>
      </c>
      <c r="O111" s="5" t="s">
        <v>0</v>
      </c>
      <c r="P111" s="5">
        <v>11</v>
      </c>
      <c r="Q111" s="5"/>
      <c r="R111" s="9"/>
      <c r="S111" s="4"/>
      <c r="U111" s="10"/>
      <c r="V111" s="5"/>
      <c r="W111" s="5">
        <v>9</v>
      </c>
      <c r="X111" s="5" t="s">
        <v>0</v>
      </c>
      <c r="Y111" s="5">
        <v>11</v>
      </c>
      <c r="Z111" s="5"/>
      <c r="AA111" s="9"/>
    </row>
    <row r="112" spans="3:28">
      <c r="C112" s="10"/>
      <c r="D112" s="5"/>
      <c r="E112" s="5"/>
      <c r="F112" s="5" t="s">
        <v>0</v>
      </c>
      <c r="G112" s="5"/>
      <c r="H112" s="5"/>
      <c r="I112" s="9"/>
      <c r="J112" s="4"/>
      <c r="L112" s="10"/>
      <c r="M112" s="5"/>
      <c r="N112" s="5"/>
      <c r="O112" s="5" t="s">
        <v>0</v>
      </c>
      <c r="P112" s="5"/>
      <c r="Q112" s="5"/>
      <c r="R112" s="9"/>
      <c r="S112" s="4"/>
      <c r="U112" s="10"/>
      <c r="V112" s="5"/>
      <c r="W112" s="5">
        <v>11</v>
      </c>
      <c r="X112" s="5" t="s">
        <v>0</v>
      </c>
      <c r="Y112" s="5">
        <v>9</v>
      </c>
      <c r="Z112" s="5"/>
      <c r="AA112" s="9"/>
    </row>
    <row r="113" spans="3:27">
      <c r="C113" s="10"/>
      <c r="D113" s="5"/>
      <c r="E113" s="5"/>
      <c r="F113" s="5" t="s">
        <v>0</v>
      </c>
      <c r="G113" s="5"/>
      <c r="H113" s="5"/>
      <c r="I113" s="9"/>
      <c r="J113" s="4"/>
      <c r="L113" s="10"/>
      <c r="M113" s="5"/>
      <c r="N113" s="5"/>
      <c r="O113" s="5" t="s">
        <v>0</v>
      </c>
      <c r="P113" s="5"/>
      <c r="Q113" s="5"/>
      <c r="R113" s="9"/>
      <c r="S113" s="4"/>
      <c r="U113" s="10"/>
      <c r="V113" s="5"/>
      <c r="W113" s="5">
        <v>11</v>
      </c>
      <c r="X113" s="5" t="s">
        <v>0</v>
      </c>
      <c r="Y113" s="5">
        <v>9</v>
      </c>
      <c r="Z113" s="5"/>
      <c r="AA113" s="9"/>
    </row>
    <row r="114" spans="3:27">
      <c r="C114" s="10"/>
      <c r="D114" s="5"/>
      <c r="E114" s="5"/>
      <c r="F114" s="5"/>
      <c r="G114" s="5"/>
      <c r="H114" s="5"/>
      <c r="I114" s="9"/>
      <c r="J114" s="4"/>
      <c r="L114" s="10"/>
      <c r="M114" s="5"/>
      <c r="N114" s="5"/>
      <c r="O114" s="5"/>
      <c r="P114" s="5"/>
      <c r="Q114" s="5"/>
      <c r="R114" s="9"/>
      <c r="S114" s="4"/>
      <c r="U114" s="10"/>
      <c r="V114" s="5"/>
      <c r="W114" s="5"/>
      <c r="X114" s="5"/>
      <c r="Y114" s="5"/>
      <c r="Z114" s="5"/>
      <c r="AA114" s="9"/>
    </row>
    <row r="115" spans="3:27">
      <c r="C115" s="10" t="s">
        <v>215</v>
      </c>
      <c r="D115" s="5">
        <f>IF(E115&gt;G115,1,0)+IF(E116&gt;G116,1,0)+IF(E117&gt;G117,1,0)+IF(E118&gt;G118,1,0)+IF(E119&gt;G119,1,0)+IF(E120&gt;G120,1,0)</f>
        <v>3</v>
      </c>
      <c r="E115" s="5">
        <v>11</v>
      </c>
      <c r="F115" s="5" t="s">
        <v>0</v>
      </c>
      <c r="G115" s="5">
        <v>7</v>
      </c>
      <c r="H115" s="5">
        <f>IF(E115&lt;G115,1,0)+IF(E116&lt;G116,1,0)+IF(E117&lt;G117,1,0)+IF(E118&lt;G118,1,0)+IF(E119&lt;G119,1,0)+IF(E120&lt;G120,1,0)</f>
        <v>2</v>
      </c>
      <c r="I115" s="9" t="s">
        <v>228</v>
      </c>
      <c r="J115" s="4"/>
      <c r="L115" s="10" t="s">
        <v>227</v>
      </c>
      <c r="M115" s="5">
        <f>IF(N115&gt;P115,1,0)+IF(N116&gt;P116,1,0)+IF(N117&gt;P117,1,0)+IF(N118&gt;P118,1,0)+IF(N119&gt;P119,1,0)+IF(N120&gt;P120,1,0)</f>
        <v>3</v>
      </c>
      <c r="N115" s="5">
        <v>11</v>
      </c>
      <c r="O115" s="5" t="s">
        <v>0</v>
      </c>
      <c r="P115" s="5">
        <v>4</v>
      </c>
      <c r="Q115" s="5">
        <f>IF(N115&lt;P115,1,0)+IF(N116&lt;P116,1,0)+IF(N117&lt;P117,1,0)+IF(N118&lt;P118,1,0)+IF(N119&lt;P119,1,0)+IF(N120&lt;P120,1,0)</f>
        <v>1</v>
      </c>
      <c r="R115" s="9" t="s">
        <v>96</v>
      </c>
      <c r="S115" s="4"/>
      <c r="U115" s="10" t="s">
        <v>226</v>
      </c>
      <c r="V115" s="5">
        <f>IF(W115&gt;Y115,1,0)+IF(W116&gt;Y116,1,0)+IF(W117&gt;Y117,1,0)+IF(W118&gt;Y118,1,0)+IF(W119&gt;Y119,1,0)+IF(W120&gt;Y120,1,0)</f>
        <v>3</v>
      </c>
      <c r="W115" s="5">
        <v>11</v>
      </c>
      <c r="X115" s="5" t="s">
        <v>0</v>
      </c>
      <c r="Y115" s="5">
        <v>6</v>
      </c>
      <c r="Z115" s="5">
        <f>IF(W115&lt;Y115,1,0)+IF(W116&lt;Y116,1,0)+IF(W117&lt;Y117,1,0)+IF(W118&lt;Y118,1,0)+IF(W119&lt;Y119,1,0)+IF(W120&lt;Y120,1,0)</f>
        <v>1</v>
      </c>
      <c r="AA115" s="9" t="s">
        <v>221</v>
      </c>
    </row>
    <row r="116" spans="3:27">
      <c r="C116" s="10"/>
      <c r="D116" s="5"/>
      <c r="E116" s="5">
        <v>7</v>
      </c>
      <c r="F116" s="5" t="s">
        <v>0</v>
      </c>
      <c r="G116" s="5">
        <v>11</v>
      </c>
      <c r="H116" s="5"/>
      <c r="I116" s="9"/>
      <c r="J116" s="4"/>
      <c r="L116" s="10"/>
      <c r="M116" s="5"/>
      <c r="N116" s="5">
        <v>11</v>
      </c>
      <c r="O116" s="5" t="s">
        <v>0</v>
      </c>
      <c r="P116" s="5">
        <v>9</v>
      </c>
      <c r="Q116" s="5"/>
      <c r="R116" s="9"/>
      <c r="S116" s="4"/>
      <c r="U116" s="10"/>
      <c r="V116" s="5"/>
      <c r="W116" s="5">
        <v>11</v>
      </c>
      <c r="X116" s="5" t="s">
        <v>0</v>
      </c>
      <c r="Y116" s="5">
        <v>5</v>
      </c>
      <c r="Z116" s="5"/>
      <c r="AA116" s="9"/>
    </row>
    <row r="117" spans="3:27">
      <c r="C117" s="10"/>
      <c r="D117" s="5"/>
      <c r="E117" s="5">
        <v>11</v>
      </c>
      <c r="F117" s="5" t="s">
        <v>0</v>
      </c>
      <c r="G117" s="5">
        <v>7</v>
      </c>
      <c r="H117" s="5"/>
      <c r="I117" s="9"/>
      <c r="J117" s="4"/>
      <c r="L117" s="10"/>
      <c r="M117" s="5"/>
      <c r="N117" s="5">
        <v>7</v>
      </c>
      <c r="O117" s="5" t="s">
        <v>0</v>
      </c>
      <c r="P117" s="5">
        <v>11</v>
      </c>
      <c r="Q117" s="5"/>
      <c r="R117" s="9"/>
      <c r="S117" s="4"/>
      <c r="U117" s="10"/>
      <c r="V117" s="5"/>
      <c r="W117" s="5">
        <v>10</v>
      </c>
      <c r="X117" s="5" t="s">
        <v>0</v>
      </c>
      <c r="Y117" s="5">
        <v>12</v>
      </c>
      <c r="Z117" s="5"/>
      <c r="AA117" s="9"/>
    </row>
    <row r="118" spans="3:27">
      <c r="C118" s="10"/>
      <c r="D118" s="5"/>
      <c r="E118" s="5">
        <v>9</v>
      </c>
      <c r="F118" s="5" t="s">
        <v>0</v>
      </c>
      <c r="G118" s="5">
        <v>11</v>
      </c>
      <c r="H118" s="5"/>
      <c r="I118" s="9"/>
      <c r="J118" s="4"/>
      <c r="L118" s="10"/>
      <c r="M118" s="5"/>
      <c r="N118" s="5">
        <v>11</v>
      </c>
      <c r="O118" s="5" t="s">
        <v>0</v>
      </c>
      <c r="P118" s="5">
        <v>8</v>
      </c>
      <c r="Q118" s="5"/>
      <c r="R118" s="9"/>
      <c r="S118" s="4"/>
      <c r="U118" s="10"/>
      <c r="V118" s="5"/>
      <c r="W118" s="5">
        <v>11</v>
      </c>
      <c r="X118" s="5" t="s">
        <v>0</v>
      </c>
      <c r="Y118" s="5">
        <v>4</v>
      </c>
      <c r="Z118" s="5"/>
      <c r="AA118" s="9"/>
    </row>
    <row r="119" spans="3:27">
      <c r="C119" s="10"/>
      <c r="D119" s="5"/>
      <c r="E119" s="5">
        <v>11</v>
      </c>
      <c r="F119" s="5" t="s">
        <v>0</v>
      </c>
      <c r="G119" s="5">
        <v>7</v>
      </c>
      <c r="H119" s="5"/>
      <c r="I119" s="9"/>
      <c r="J119" s="4"/>
      <c r="L119" s="10"/>
      <c r="M119" s="5"/>
      <c r="N119" s="5"/>
      <c r="O119" s="5" t="s">
        <v>0</v>
      </c>
      <c r="P119" s="5"/>
      <c r="Q119" s="5"/>
      <c r="R119" s="9"/>
      <c r="S119" s="4"/>
      <c r="U119" s="10"/>
      <c r="V119" s="5"/>
      <c r="W119" s="5"/>
      <c r="X119" s="5" t="s">
        <v>0</v>
      </c>
      <c r="Y119" s="5"/>
      <c r="Z119" s="5"/>
      <c r="AA119" s="9"/>
    </row>
    <row r="120" spans="3:27">
      <c r="C120" s="10"/>
      <c r="D120" s="5"/>
      <c r="E120" s="5"/>
      <c r="F120" s="5"/>
      <c r="G120" s="5"/>
      <c r="H120" s="5"/>
      <c r="I120" s="9"/>
      <c r="J120" s="4"/>
      <c r="L120" s="10"/>
      <c r="M120" s="5"/>
      <c r="N120" s="5"/>
      <c r="O120" s="5"/>
      <c r="P120" s="5"/>
      <c r="Q120" s="5"/>
      <c r="R120" s="9"/>
      <c r="S120" s="4"/>
      <c r="U120" s="10"/>
      <c r="V120" s="5"/>
      <c r="W120" s="5"/>
      <c r="X120" s="5"/>
      <c r="Y120" s="5"/>
      <c r="Z120" s="5"/>
      <c r="AA120" s="9"/>
    </row>
    <row r="121" spans="3:27">
      <c r="C121" s="10" t="s">
        <v>225</v>
      </c>
      <c r="D121" s="5">
        <f>IF(E121&gt;G121,1,0)+IF(E122&gt;G122,1,0)+IF(E123&gt;G123,1,0)+IF(E124&gt;G124,1,0)+IF(E125&gt;G125,1,0)+IF(E126&gt;G126,1,0)</f>
        <v>3</v>
      </c>
      <c r="E121" s="5">
        <v>11</v>
      </c>
      <c r="F121" s="5" t="s">
        <v>0</v>
      </c>
      <c r="G121" s="5">
        <v>8</v>
      </c>
      <c r="H121" s="5">
        <f>IF(E121&lt;G121,1,0)+IF(E122&lt;G122,1,0)+IF(E123&lt;G123,1,0)+IF(E124&lt;G124,1,0)+IF(E125&lt;G125,1,0)+IF(E126&lt;G126,1,0)</f>
        <v>0</v>
      </c>
      <c r="I121" s="9" t="s">
        <v>222</v>
      </c>
      <c r="J121" s="4"/>
      <c r="L121" s="10" t="s">
        <v>224</v>
      </c>
      <c r="M121" s="5">
        <f>IF(N121&gt;P121,1,0)+IF(N122&gt;P122,1,0)+IF(N123&gt;P123,1,0)+IF(N124&gt;P124,1,0)+IF(N125&gt;P125,1,0)+IF(N126&gt;P126,1,0)</f>
        <v>3</v>
      </c>
      <c r="N121" s="5">
        <v>12</v>
      </c>
      <c r="O121" s="5" t="s">
        <v>0</v>
      </c>
      <c r="P121" s="5">
        <v>14</v>
      </c>
      <c r="Q121" s="5">
        <f>IF(N121&lt;P121,1,0)+IF(N122&lt;P122,1,0)+IF(N123&lt;P123,1,0)+IF(N124&lt;P124,1,0)+IF(N125&lt;P125,1,0)+IF(N126&lt;P126,1,0)</f>
        <v>2</v>
      </c>
      <c r="R121" s="9" t="s">
        <v>212</v>
      </c>
      <c r="S121" s="4"/>
      <c r="U121" s="10" t="s">
        <v>223</v>
      </c>
      <c r="V121" s="5">
        <f>IF(W121&gt;Y121,1,0)+IF(W122&gt;Y122,1,0)+IF(W123&gt;Y123,1,0)+IF(W124&gt;Y124,1,0)+IF(W125&gt;Y125,1,0)+IF(W126&gt;Y126,1,0)</f>
        <v>1</v>
      </c>
      <c r="W121" s="5">
        <v>8</v>
      </c>
      <c r="X121" s="5" t="s">
        <v>0</v>
      </c>
      <c r="Y121" s="5">
        <v>11</v>
      </c>
      <c r="Z121" s="5">
        <f>IF(W121&lt;Y121,1,0)+IF(W122&lt;Y122,1,0)+IF(W123&lt;Y123,1,0)+IF(W124&lt;Y124,1,0)+IF(W125&lt;Y125,1,0)+IF(W126&lt;Y126,1,0)</f>
        <v>3</v>
      </c>
      <c r="AA121" s="9" t="s">
        <v>222</v>
      </c>
    </row>
    <row r="122" spans="3:27">
      <c r="C122" s="10"/>
      <c r="D122" s="5"/>
      <c r="E122" s="5">
        <v>11</v>
      </c>
      <c r="F122" s="5" t="s">
        <v>0</v>
      </c>
      <c r="G122" s="5">
        <v>9</v>
      </c>
      <c r="H122" s="5"/>
      <c r="I122" s="9"/>
      <c r="J122" s="4"/>
      <c r="L122" s="10"/>
      <c r="M122" s="5"/>
      <c r="N122" s="5">
        <v>11</v>
      </c>
      <c r="O122" s="5" t="s">
        <v>0</v>
      </c>
      <c r="P122" s="5">
        <v>9</v>
      </c>
      <c r="Q122" s="5"/>
      <c r="R122" s="9"/>
      <c r="S122" s="4"/>
      <c r="U122" s="10"/>
      <c r="V122" s="5"/>
      <c r="W122" s="5">
        <v>6</v>
      </c>
      <c r="X122" s="5" t="s">
        <v>0</v>
      </c>
      <c r="Y122" s="5">
        <v>11</v>
      </c>
      <c r="Z122" s="5"/>
      <c r="AA122" s="9"/>
    </row>
    <row r="123" spans="3:27">
      <c r="C123" s="10"/>
      <c r="D123" s="5"/>
      <c r="E123" s="5">
        <v>11</v>
      </c>
      <c r="F123" s="5" t="s">
        <v>0</v>
      </c>
      <c r="G123" s="5">
        <v>5</v>
      </c>
      <c r="H123" s="5"/>
      <c r="I123" s="9"/>
      <c r="J123" s="4"/>
      <c r="L123" s="10"/>
      <c r="M123" s="5"/>
      <c r="N123" s="5">
        <v>9</v>
      </c>
      <c r="O123" s="5" t="s">
        <v>0</v>
      </c>
      <c r="P123" s="5">
        <v>11</v>
      </c>
      <c r="Q123" s="5"/>
      <c r="R123" s="9"/>
      <c r="S123" s="4"/>
      <c r="U123" s="10"/>
      <c r="V123" s="5"/>
      <c r="W123" s="5">
        <v>14</v>
      </c>
      <c r="X123" s="5" t="s">
        <v>0</v>
      </c>
      <c r="Y123" s="5">
        <v>12</v>
      </c>
      <c r="Z123" s="5"/>
      <c r="AA123" s="9"/>
    </row>
    <row r="124" spans="3:27">
      <c r="C124" s="10"/>
      <c r="D124" s="5"/>
      <c r="E124" s="5"/>
      <c r="F124" s="5" t="s">
        <v>0</v>
      </c>
      <c r="G124" s="5"/>
      <c r="H124" s="5"/>
      <c r="I124" s="9"/>
      <c r="J124" s="4"/>
      <c r="L124" s="10"/>
      <c r="M124" s="5"/>
      <c r="N124" s="5">
        <v>15</v>
      </c>
      <c r="O124" s="5" t="s">
        <v>0</v>
      </c>
      <c r="P124" s="5">
        <v>13</v>
      </c>
      <c r="Q124" s="5"/>
      <c r="R124" s="9"/>
      <c r="S124" s="4"/>
      <c r="U124" s="10"/>
      <c r="V124" s="5"/>
      <c r="W124" s="5">
        <v>3</v>
      </c>
      <c r="X124" s="5" t="s">
        <v>0</v>
      </c>
      <c r="Y124" s="5">
        <v>11</v>
      </c>
      <c r="Z124" s="5"/>
      <c r="AA124" s="9"/>
    </row>
    <row r="125" spans="3:27">
      <c r="C125" s="10"/>
      <c r="D125" s="5"/>
      <c r="E125" s="5"/>
      <c r="F125" s="5" t="s">
        <v>0</v>
      </c>
      <c r="G125" s="5"/>
      <c r="H125" s="5"/>
      <c r="I125" s="9"/>
      <c r="J125" s="4"/>
      <c r="L125" s="10"/>
      <c r="M125" s="5"/>
      <c r="N125" s="5">
        <v>11</v>
      </c>
      <c r="O125" s="5" t="s">
        <v>0</v>
      </c>
      <c r="P125" s="5">
        <v>9</v>
      </c>
      <c r="Q125" s="5"/>
      <c r="R125" s="9"/>
      <c r="S125" s="4"/>
      <c r="U125" s="10"/>
      <c r="V125" s="5"/>
      <c r="W125" s="5"/>
      <c r="X125" s="5" t="s">
        <v>0</v>
      </c>
      <c r="Y125" s="5"/>
      <c r="Z125" s="5"/>
      <c r="AA125" s="9"/>
    </row>
    <row r="126" spans="3:27">
      <c r="C126" s="10"/>
      <c r="D126" s="5"/>
      <c r="E126" s="5"/>
      <c r="F126" s="5"/>
      <c r="G126" s="5"/>
      <c r="H126" s="5"/>
      <c r="I126" s="9"/>
      <c r="J126" s="4"/>
      <c r="L126" s="10"/>
      <c r="M126" s="5"/>
      <c r="N126" s="5"/>
      <c r="O126" s="5"/>
      <c r="P126" s="5"/>
      <c r="Q126" s="5"/>
      <c r="R126" s="9"/>
      <c r="S126" s="4"/>
      <c r="U126" s="10"/>
      <c r="V126" s="5"/>
      <c r="W126" s="5"/>
      <c r="X126" s="5"/>
      <c r="Y126" s="5"/>
      <c r="Z126" s="5"/>
      <c r="AA126" s="9"/>
    </row>
    <row r="127" spans="3:27">
      <c r="C127" s="10" t="s">
        <v>211</v>
      </c>
      <c r="D127" s="5">
        <f>IF(E127&gt;G127,1,0)+IF(E128&gt;G128,1,0)+IF(E129&gt;G129,1,0)+IF(E130&gt;G130,1,0)+IF(E131&gt;G131,1,0)+IF(E132&gt;G132,1,0)</f>
        <v>0</v>
      </c>
      <c r="E127" s="5"/>
      <c r="F127" s="5" t="s">
        <v>0</v>
      </c>
      <c r="G127" s="5"/>
      <c r="H127" s="5">
        <f>IF(E127&lt;G127,1,0)+IF(E128&lt;G128,1,0)+IF(E129&lt;G129,1,0)+IF(E130&lt;G130,1,0)+IF(E131&lt;G131,1,0)+IF(E132&lt;G132,1,0)</f>
        <v>0</v>
      </c>
      <c r="I127" s="9" t="s">
        <v>221</v>
      </c>
      <c r="J127" s="4"/>
      <c r="L127" s="10" t="s">
        <v>220</v>
      </c>
      <c r="M127" s="5">
        <f>IF(N127&gt;P127,1,0)+IF(N128&gt;P128,1,0)+IF(N129&gt;P129,1,0)+IF(N130&gt;P130,1,0)+IF(N131&gt;P131,1,0)+IF(N132&gt;P132,1,0)</f>
        <v>3</v>
      </c>
      <c r="N127" s="5">
        <v>11</v>
      </c>
      <c r="O127" s="5" t="s">
        <v>0</v>
      </c>
      <c r="P127" s="5">
        <v>7</v>
      </c>
      <c r="Q127" s="5">
        <f>IF(N127&lt;P127,1,0)+IF(N128&lt;P128,1,0)+IF(N129&lt;P129,1,0)+IF(N130&lt;P130,1,0)+IF(N131&lt;P131,1,0)+IF(N132&lt;P132,1,0)</f>
        <v>2</v>
      </c>
      <c r="R127" s="9" t="s">
        <v>215</v>
      </c>
      <c r="S127" s="4"/>
      <c r="U127" s="10" t="s">
        <v>219</v>
      </c>
      <c r="V127" s="5">
        <f>IF(W127&gt;Y127,1,0)+IF(W128&gt;Y128,1,0)+IF(W129&gt;Y129,1,0)+IF(W130&gt;Y130,1,0)+IF(W131&gt;Y131,1,0)+IF(W132&gt;Y132,1,0)</f>
        <v>3</v>
      </c>
      <c r="W127" s="5">
        <v>11</v>
      </c>
      <c r="X127" s="5" t="s">
        <v>0</v>
      </c>
      <c r="Y127" s="5">
        <v>5</v>
      </c>
      <c r="Z127" s="5">
        <f>IF(W127&lt;Y127,1,0)+IF(W128&lt;Y128,1,0)+IF(W129&lt;Y129,1,0)+IF(W130&lt;Y130,1,0)+IF(W131&lt;Y131,1,0)+IF(W132&lt;Y132,1,0)</f>
        <v>1</v>
      </c>
      <c r="AA127" s="9" t="s">
        <v>44</v>
      </c>
    </row>
    <row r="128" spans="3:27">
      <c r="C128" s="10"/>
      <c r="D128" s="5"/>
      <c r="E128" s="5"/>
      <c r="F128" s="5" t="s">
        <v>0</v>
      </c>
      <c r="G128" s="5"/>
      <c r="H128" s="5"/>
      <c r="I128" s="9"/>
      <c r="J128" s="4"/>
      <c r="L128" s="10"/>
      <c r="M128" s="5"/>
      <c r="N128" s="5">
        <v>6</v>
      </c>
      <c r="O128" s="5" t="s">
        <v>0</v>
      </c>
      <c r="P128" s="5">
        <v>11</v>
      </c>
      <c r="Q128" s="5"/>
      <c r="R128" s="9"/>
      <c r="S128" s="4"/>
      <c r="U128" s="10"/>
      <c r="V128" s="5"/>
      <c r="W128" s="5">
        <v>11</v>
      </c>
      <c r="X128" s="5" t="s">
        <v>0</v>
      </c>
      <c r="Y128" s="5">
        <v>7</v>
      </c>
      <c r="Z128" s="5"/>
      <c r="AA128" s="9"/>
    </row>
    <row r="129" spans="2:28">
      <c r="C129" s="10"/>
      <c r="D129" s="5"/>
      <c r="E129" s="5"/>
      <c r="F129" s="5" t="s">
        <v>0</v>
      </c>
      <c r="G129" s="5"/>
      <c r="H129" s="5"/>
      <c r="I129" s="9"/>
      <c r="J129" s="4"/>
      <c r="L129" s="10"/>
      <c r="M129" s="5"/>
      <c r="N129" s="5">
        <v>6</v>
      </c>
      <c r="O129" s="5" t="s">
        <v>0</v>
      </c>
      <c r="P129" s="5">
        <v>11</v>
      </c>
      <c r="Q129" s="5"/>
      <c r="R129" s="9"/>
      <c r="S129" s="4"/>
      <c r="U129" s="10"/>
      <c r="V129" s="5"/>
      <c r="W129" s="5">
        <v>10</v>
      </c>
      <c r="X129" s="5" t="s">
        <v>0</v>
      </c>
      <c r="Y129" s="5">
        <v>12</v>
      </c>
      <c r="Z129" s="5"/>
      <c r="AA129" s="9"/>
    </row>
    <row r="130" spans="2:28">
      <c r="C130" s="10"/>
      <c r="D130" s="5"/>
      <c r="E130" s="5"/>
      <c r="F130" s="5" t="s">
        <v>0</v>
      </c>
      <c r="G130" s="5"/>
      <c r="H130" s="5"/>
      <c r="I130" s="9"/>
      <c r="J130" s="4"/>
      <c r="L130" s="10"/>
      <c r="M130" s="5"/>
      <c r="N130" s="5">
        <v>11</v>
      </c>
      <c r="O130" s="5" t="s">
        <v>0</v>
      </c>
      <c r="P130" s="5">
        <v>7</v>
      </c>
      <c r="Q130" s="5"/>
      <c r="R130" s="9"/>
      <c r="S130" s="4"/>
      <c r="U130" s="10"/>
      <c r="V130" s="5"/>
      <c r="W130" s="5">
        <v>11</v>
      </c>
      <c r="X130" s="5" t="s">
        <v>0</v>
      </c>
      <c r="Y130" s="5">
        <v>5</v>
      </c>
      <c r="Z130" s="5"/>
      <c r="AA130" s="9"/>
    </row>
    <row r="131" spans="2:28">
      <c r="C131" s="10"/>
      <c r="D131" s="5"/>
      <c r="E131" s="5"/>
      <c r="F131" s="5" t="s">
        <v>0</v>
      </c>
      <c r="G131" s="5"/>
      <c r="H131" s="5"/>
      <c r="I131" s="9"/>
      <c r="J131" s="4"/>
      <c r="L131" s="10"/>
      <c r="M131" s="5"/>
      <c r="N131" s="5">
        <v>11</v>
      </c>
      <c r="O131" s="5" t="s">
        <v>0</v>
      </c>
      <c r="P131" s="5">
        <v>7</v>
      </c>
      <c r="Q131" s="5"/>
      <c r="R131" s="9"/>
      <c r="S131" s="4"/>
      <c r="U131" s="10"/>
      <c r="V131" s="5"/>
      <c r="W131" s="5"/>
      <c r="X131" s="5" t="s">
        <v>0</v>
      </c>
      <c r="Y131" s="5"/>
      <c r="Z131" s="5"/>
      <c r="AA131" s="9"/>
    </row>
    <row r="132" spans="2:28">
      <c r="C132" s="10"/>
      <c r="D132" s="5"/>
      <c r="E132" s="5"/>
      <c r="F132" s="5"/>
      <c r="G132" s="5"/>
      <c r="H132" s="5"/>
      <c r="I132" s="9"/>
      <c r="J132" s="4"/>
      <c r="L132" s="10"/>
      <c r="M132" s="5"/>
      <c r="N132" s="5"/>
      <c r="O132" s="5"/>
      <c r="P132" s="5"/>
      <c r="Q132" s="5"/>
      <c r="R132" s="9"/>
      <c r="S132" s="4"/>
      <c r="U132" s="10"/>
      <c r="V132" s="5"/>
      <c r="W132" s="5"/>
      <c r="X132" s="5"/>
      <c r="Y132" s="5"/>
      <c r="Z132" s="5"/>
      <c r="AA132" s="9"/>
    </row>
    <row r="133" spans="2:28">
      <c r="C133" s="10" t="s">
        <v>209</v>
      </c>
      <c r="D133" s="5">
        <f>IF(E133&gt;G133,1,0)+IF(E134&gt;G134,1,0)+IF(E135&gt;G135,1,0)+IF(E136&gt;G136,1,0)+IF(E137&gt;G137,1,0)+IF(E138&gt;G138,1,0)</f>
        <v>0</v>
      </c>
      <c r="E133" s="5"/>
      <c r="F133" s="5" t="s">
        <v>0</v>
      </c>
      <c r="G133" s="5"/>
      <c r="H133" s="5">
        <f>IF(E133&lt;G133,1,0)+IF(E134&lt;G134,1,0)+IF(E135&lt;G135,1,0)+IF(E136&lt;G136,1,0)+IF(E137&lt;G137,1,0)+IF(E138&lt;G138,1,0)</f>
        <v>0</v>
      </c>
      <c r="I133" s="9" t="s">
        <v>217</v>
      </c>
      <c r="J133" s="4"/>
      <c r="L133" s="10" t="s">
        <v>58</v>
      </c>
      <c r="M133" s="5">
        <f>IF(N133&gt;P133,1,0)+IF(N134&gt;P134,1,0)+IF(N135&gt;P135,1,0)+IF(N136&gt;P136,1,0)+IF(N137&gt;P137,1,0)+IF(N138&gt;P138,1,0)</f>
        <v>0</v>
      </c>
      <c r="N133" s="5"/>
      <c r="O133" s="5" t="s">
        <v>0</v>
      </c>
      <c r="P133" s="5"/>
      <c r="Q133" s="5">
        <f>IF(N133&lt;P133,1,0)+IF(N134&lt;P134,1,0)+IF(N135&lt;P135,1,0)+IF(N136&lt;P136,1,0)+IF(N137&lt;P137,1,0)+IF(N138&lt;P138,1,0)</f>
        <v>0</v>
      </c>
      <c r="R133" s="9" t="s">
        <v>211</v>
      </c>
      <c r="S133" s="4"/>
      <c r="U133" s="10" t="s">
        <v>218</v>
      </c>
      <c r="V133" s="5">
        <f>IF(W133&gt;Y133,1,0)+IF(W134&gt;Y134,1,0)+IF(W135&gt;Y135,1,0)+IF(W136&gt;Y136,1,0)+IF(W137&gt;Y137,1,0)+IF(W138&gt;Y138,1,0)</f>
        <v>0</v>
      </c>
      <c r="W133" s="5"/>
      <c r="X133" s="5" t="s">
        <v>0</v>
      </c>
      <c r="Y133" s="5"/>
      <c r="Z133" s="5">
        <f>IF(W133&lt;Y133,1,0)+IF(W134&lt;Y134,1,0)+IF(W135&lt;Y135,1,0)+IF(W136&lt;Y136,1,0)+IF(W137&lt;Y137,1,0)+IF(W138&lt;Y138,1,0)</f>
        <v>0</v>
      </c>
      <c r="AA133" s="9" t="s">
        <v>217</v>
      </c>
    </row>
    <row r="134" spans="2:28">
      <c r="C134" s="10"/>
      <c r="D134" s="5"/>
      <c r="E134" s="5"/>
      <c r="F134" s="5" t="s">
        <v>0</v>
      </c>
      <c r="G134" s="5"/>
      <c r="H134" s="5"/>
      <c r="I134" s="9"/>
      <c r="J134" s="4"/>
      <c r="L134" s="10"/>
      <c r="M134" s="5"/>
      <c r="N134" s="5"/>
      <c r="O134" s="5" t="s">
        <v>0</v>
      </c>
      <c r="P134" s="5"/>
      <c r="Q134" s="5"/>
      <c r="R134" s="9"/>
      <c r="S134" s="4"/>
      <c r="U134" s="10"/>
      <c r="V134" s="5"/>
      <c r="W134" s="5"/>
      <c r="X134" s="5" t="s">
        <v>0</v>
      </c>
      <c r="Y134" s="5"/>
      <c r="Z134" s="5"/>
      <c r="AA134" s="9"/>
    </row>
    <row r="135" spans="2:28">
      <c r="C135" s="10"/>
      <c r="D135" s="5"/>
      <c r="E135" s="5"/>
      <c r="F135" s="5" t="s">
        <v>0</v>
      </c>
      <c r="G135" s="5"/>
      <c r="H135" s="5"/>
      <c r="I135" s="9"/>
      <c r="J135" s="4"/>
      <c r="L135" s="10"/>
      <c r="M135" s="5"/>
      <c r="N135" s="5"/>
      <c r="O135" s="5" t="s">
        <v>0</v>
      </c>
      <c r="P135" s="5"/>
      <c r="Q135" s="5"/>
      <c r="R135" s="9"/>
      <c r="S135" s="4"/>
      <c r="U135" s="10"/>
      <c r="V135" s="5"/>
      <c r="W135" s="5"/>
      <c r="X135" s="5" t="s">
        <v>0</v>
      </c>
      <c r="Y135" s="5"/>
      <c r="Z135" s="5"/>
      <c r="AA135" s="9"/>
    </row>
    <row r="136" spans="2:28">
      <c r="C136" s="10"/>
      <c r="D136" s="5"/>
      <c r="E136" s="5"/>
      <c r="F136" s="5" t="s">
        <v>0</v>
      </c>
      <c r="G136" s="5"/>
      <c r="H136" s="5"/>
      <c r="I136" s="9"/>
      <c r="J136" s="4"/>
      <c r="L136" s="10"/>
      <c r="M136" s="5"/>
      <c r="N136" s="5"/>
      <c r="O136" s="5" t="s">
        <v>0</v>
      </c>
      <c r="P136" s="5"/>
      <c r="Q136" s="5"/>
      <c r="R136" s="9"/>
      <c r="S136" s="4"/>
      <c r="U136" s="10"/>
      <c r="V136" s="5"/>
      <c r="W136" s="5"/>
      <c r="X136" s="5" t="s">
        <v>0</v>
      </c>
      <c r="Y136" s="5"/>
      <c r="Z136" s="5"/>
      <c r="AA136" s="9"/>
    </row>
    <row r="137" spans="2:28">
      <c r="C137" s="10"/>
      <c r="D137" s="5"/>
      <c r="E137" s="5"/>
      <c r="F137" s="5" t="s">
        <v>0</v>
      </c>
      <c r="G137" s="5"/>
      <c r="H137" s="5"/>
      <c r="I137" s="9"/>
      <c r="J137" s="4"/>
      <c r="L137" s="10"/>
      <c r="M137" s="5"/>
      <c r="N137" s="5"/>
      <c r="O137" s="5" t="s">
        <v>0</v>
      </c>
      <c r="P137" s="5"/>
      <c r="Q137" s="5"/>
      <c r="R137" s="9"/>
      <c r="S137" s="4"/>
      <c r="U137" s="10"/>
      <c r="V137" s="5"/>
      <c r="W137" s="5"/>
      <c r="X137" s="5" t="s">
        <v>0</v>
      </c>
      <c r="Y137" s="5"/>
      <c r="Z137" s="5"/>
      <c r="AA137" s="9"/>
    </row>
    <row r="138" spans="2:28">
      <c r="C138" s="8"/>
      <c r="D138" s="7"/>
      <c r="E138" s="7"/>
      <c r="F138" s="7"/>
      <c r="G138" s="7"/>
      <c r="H138" s="7"/>
      <c r="I138" s="6"/>
      <c r="J138" s="4"/>
      <c r="L138" s="8"/>
      <c r="M138" s="7"/>
      <c r="N138" s="7"/>
      <c r="O138" s="7"/>
      <c r="P138" s="7"/>
      <c r="Q138" s="7"/>
      <c r="R138" s="6"/>
      <c r="S138" s="4"/>
      <c r="U138" s="8"/>
      <c r="V138" s="7"/>
      <c r="W138" s="7"/>
      <c r="X138" s="7"/>
      <c r="Y138" s="7"/>
      <c r="Z138" s="7"/>
      <c r="AA138" s="6"/>
    </row>
    <row r="139" spans="2:28">
      <c r="C139" s="4"/>
      <c r="D139" s="5"/>
      <c r="E139" s="5"/>
      <c r="F139" s="5"/>
      <c r="G139" s="5"/>
      <c r="H139" s="5"/>
      <c r="I139" s="4"/>
      <c r="J139" s="4"/>
      <c r="L139" s="4"/>
      <c r="M139" s="5"/>
      <c r="N139" s="5"/>
      <c r="O139" s="5"/>
      <c r="P139" s="5"/>
      <c r="Q139" s="5"/>
      <c r="R139" s="4"/>
      <c r="S139" s="4"/>
      <c r="U139" s="4"/>
      <c r="V139" s="5"/>
      <c r="W139" s="5"/>
      <c r="X139" s="5"/>
      <c r="Y139" s="5"/>
      <c r="Z139" s="5"/>
      <c r="AA139" s="4"/>
    </row>
    <row r="140" spans="2:28">
      <c r="C140" s="4"/>
      <c r="D140" s="5"/>
      <c r="E140" s="5"/>
      <c r="F140" s="5"/>
      <c r="G140" s="5"/>
      <c r="H140" s="5"/>
      <c r="I140" s="4"/>
      <c r="J140" s="4"/>
      <c r="L140" s="4"/>
      <c r="M140" s="5"/>
      <c r="N140" s="5"/>
      <c r="O140" s="5"/>
      <c r="P140" s="5"/>
      <c r="Q140" s="5"/>
      <c r="R140" s="4"/>
      <c r="S140" s="4"/>
      <c r="U140" s="4"/>
      <c r="V140" s="5"/>
      <c r="W140" s="5"/>
      <c r="X140" s="5"/>
      <c r="Y140" s="5"/>
      <c r="Z140" s="5"/>
      <c r="AA140" s="4"/>
    </row>
    <row r="141" spans="2:28">
      <c r="B141" s="13"/>
      <c r="C141" s="17" t="s">
        <v>4</v>
      </c>
      <c r="D141" s="7"/>
      <c r="E141" s="7"/>
      <c r="F141" s="7"/>
      <c r="G141" s="7"/>
      <c r="H141" s="7"/>
      <c r="I141" s="17"/>
      <c r="J141" s="13"/>
      <c r="K141" s="13"/>
      <c r="L141" s="17"/>
      <c r="M141" s="7"/>
      <c r="N141" s="7"/>
      <c r="O141" s="7"/>
      <c r="P141" s="7"/>
      <c r="Q141" s="7"/>
      <c r="R141" s="17"/>
      <c r="S141" s="13"/>
      <c r="T141" s="13"/>
      <c r="V141" s="7"/>
      <c r="W141" s="7"/>
      <c r="X141" s="7"/>
      <c r="Y141" s="7"/>
      <c r="Z141" s="7"/>
      <c r="AA141" s="17"/>
      <c r="AB141" s="13"/>
    </row>
    <row r="142" spans="2:28">
      <c r="C142" s="12" t="s">
        <v>138</v>
      </c>
      <c r="D142" s="5">
        <f>IF(D143&gt;H143,1,0)+IF(D149&gt;H149,1,0)+IF(D155&gt;H155,1,0)+IF(D161&gt;H161,1,0)+IF(D167&gt;H167,1,0)</f>
        <v>3</v>
      </c>
      <c r="E142" s="5"/>
      <c r="F142" s="5"/>
      <c r="G142" s="5"/>
      <c r="H142" s="5">
        <f>IF(D143&lt;H143,1,0)+IF(D149&lt;H149,1,0)+IF(D155&lt;H155,1,0)+IF(D161&lt;H161,1,0)+IF(D167&lt;H167,1,0)</f>
        <v>0</v>
      </c>
      <c r="I142" s="11" t="s">
        <v>216</v>
      </c>
      <c r="J142" s="13"/>
      <c r="L142" s="12"/>
      <c r="M142" s="5">
        <f>IF(M143&gt;Q143,1,0)+IF(M149&gt;Q149,1,0)+IF(M155&gt;Q155,1,0)+IF(M161&gt;Q161,1,0)+IF(M167&gt;Q167,1,0)</f>
        <v>0</v>
      </c>
      <c r="N142" s="5"/>
      <c r="O142" s="5"/>
      <c r="P142" s="5"/>
      <c r="Q142" s="5">
        <f>IF(M143&lt;Q143,1,0)+IF(M149&lt;Q149,1,0)+IF(M155&lt;Q155,1,0)+IF(M161&lt;Q161,1,0)+IF(M167&lt;Q167,1,0)</f>
        <v>0</v>
      </c>
      <c r="R142" s="11"/>
      <c r="S142" s="13"/>
      <c r="U142" s="12"/>
      <c r="V142" s="5">
        <f>IF(V143&gt;Z143,1,0)+IF(V149&gt;Z149,1,0)+IF(V155&gt;Z155,1,0)+IF(V161&gt;Z161,1,0)+IF(V167&gt;Z167,1,0)</f>
        <v>0</v>
      </c>
      <c r="W142" s="5"/>
      <c r="X142" s="5"/>
      <c r="Y142" s="5"/>
      <c r="Z142" s="5">
        <f>IF(V143&lt;Z143,1,0)+IF(V149&lt;Z149,1,0)+IF(V155&lt;Z155,1,0)+IF(V161&lt;Z161,1,0)+IF(V167&lt;Z167,1,0)</f>
        <v>0</v>
      </c>
      <c r="AA142" s="11"/>
    </row>
    <row r="143" spans="2:28">
      <c r="C143" s="10" t="s">
        <v>33</v>
      </c>
      <c r="D143" s="5">
        <f>IF(E143&gt;G143,1,0)+IF(E144&gt;G144,1,0)+IF(E145&gt;G145,1,0)+IF(E146&gt;G146,1,0)+IF(E147&gt;G147,1,0)+IF(E148&gt;G148,1,0)</f>
        <v>3</v>
      </c>
      <c r="E143" s="5">
        <v>5</v>
      </c>
      <c r="F143" s="5" t="s">
        <v>0</v>
      </c>
      <c r="G143" s="5">
        <v>11</v>
      </c>
      <c r="H143" s="5">
        <f>IF(E143&lt;G143,1,0)+IF(E144&lt;G144,1,0)+IF(E145&lt;G145,1,0)+IF(E146&lt;G146,1,0)+IF(E147&lt;G147,1,0)+IF(E148&lt;G148,1,0)</f>
        <v>2</v>
      </c>
      <c r="I143" s="9" t="s">
        <v>215</v>
      </c>
      <c r="J143" s="4"/>
      <c r="L143" s="10"/>
      <c r="M143" s="5">
        <f>IF(N143&gt;P143,1,0)+IF(N144&gt;P144,1,0)+IF(N145&gt;P145,1,0)+IF(N146&gt;P146,1,0)+IF(N147&gt;P147,1,0)+IF(N148&gt;P148,1,0)</f>
        <v>0</v>
      </c>
      <c r="N143" s="5"/>
      <c r="O143" s="5" t="s">
        <v>0</v>
      </c>
      <c r="P143" s="5"/>
      <c r="Q143" s="5">
        <f>IF(N143&lt;P143,1,0)+IF(N144&lt;P144,1,0)+IF(N145&lt;P145,1,0)+IF(N146&lt;P146,1,0)+IF(N147&lt;P147,1,0)+IF(N148&lt;P148,1,0)</f>
        <v>0</v>
      </c>
      <c r="R143" s="9"/>
      <c r="S143" s="4"/>
      <c r="U143" s="10"/>
      <c r="V143" s="5">
        <f>IF(W143&gt;Y143,1,0)+IF(W144&gt;Y144,1,0)+IF(W145&gt;Y145,1,0)+IF(W146&gt;Y146,1,0)+IF(W147&gt;Y147,1,0)+IF(W148&gt;Y148,1,0)</f>
        <v>0</v>
      </c>
      <c r="W143" s="5"/>
      <c r="X143" s="5" t="s">
        <v>0</v>
      </c>
      <c r="Y143" s="5"/>
      <c r="Z143" s="5">
        <f>IF(W143&lt;Y143,1,0)+IF(W144&lt;Y144,1,0)+IF(W145&lt;Y145,1,0)+IF(W146&lt;Y146,1,0)+IF(W147&lt;Y147,1,0)+IF(W148&lt;Y148,1,0)</f>
        <v>0</v>
      </c>
      <c r="AA143" s="9"/>
    </row>
    <row r="144" spans="2:28">
      <c r="C144" s="10"/>
      <c r="D144" s="5"/>
      <c r="E144" s="5">
        <v>9</v>
      </c>
      <c r="F144" s="5" t="s">
        <v>0</v>
      </c>
      <c r="G144" s="5">
        <v>11</v>
      </c>
      <c r="H144" s="5"/>
      <c r="I144" s="9"/>
      <c r="J144" s="4"/>
      <c r="L144" s="10"/>
      <c r="M144" s="5"/>
      <c r="N144" s="5"/>
      <c r="O144" s="5" t="s">
        <v>0</v>
      </c>
      <c r="P144" s="5"/>
      <c r="Q144" s="5"/>
      <c r="R144" s="9"/>
      <c r="S144" s="4"/>
      <c r="U144" s="10"/>
      <c r="V144" s="5"/>
      <c r="W144" s="5"/>
      <c r="X144" s="5" t="s">
        <v>0</v>
      </c>
      <c r="Y144" s="5"/>
      <c r="Z144" s="5"/>
      <c r="AA144" s="9"/>
    </row>
    <row r="145" spans="3:27">
      <c r="C145" s="10"/>
      <c r="D145" s="5"/>
      <c r="E145" s="5">
        <v>11</v>
      </c>
      <c r="F145" s="5" t="s">
        <v>0</v>
      </c>
      <c r="G145" s="5">
        <v>3</v>
      </c>
      <c r="H145" s="5"/>
      <c r="I145" s="9"/>
      <c r="J145" s="4"/>
      <c r="L145" s="10"/>
      <c r="M145" s="5"/>
      <c r="N145" s="5"/>
      <c r="O145" s="5" t="s">
        <v>0</v>
      </c>
      <c r="P145" s="5"/>
      <c r="Q145" s="5"/>
      <c r="R145" s="9"/>
      <c r="S145" s="4"/>
      <c r="U145" s="10"/>
      <c r="V145" s="5"/>
      <c r="W145" s="5"/>
      <c r="X145" s="5" t="s">
        <v>0</v>
      </c>
      <c r="Y145" s="5"/>
      <c r="Z145" s="5"/>
      <c r="AA145" s="9"/>
    </row>
    <row r="146" spans="3:27">
      <c r="C146" s="10"/>
      <c r="D146" s="5"/>
      <c r="E146" s="5">
        <v>11</v>
      </c>
      <c r="F146" s="5" t="s">
        <v>0</v>
      </c>
      <c r="G146" s="5">
        <v>2</v>
      </c>
      <c r="H146" s="5"/>
      <c r="I146" s="9"/>
      <c r="J146" s="4"/>
      <c r="L146" s="10"/>
      <c r="M146" s="5"/>
      <c r="N146" s="5"/>
      <c r="O146" s="5" t="s">
        <v>0</v>
      </c>
      <c r="P146" s="5"/>
      <c r="Q146" s="5"/>
      <c r="R146" s="9"/>
      <c r="S146" s="4"/>
      <c r="U146" s="10"/>
      <c r="V146" s="5"/>
      <c r="W146" s="5"/>
      <c r="X146" s="5" t="s">
        <v>0</v>
      </c>
      <c r="Y146" s="5"/>
      <c r="Z146" s="5"/>
      <c r="AA146" s="9"/>
    </row>
    <row r="147" spans="3:27">
      <c r="C147" s="10"/>
      <c r="D147" s="5"/>
      <c r="E147" s="5">
        <v>11</v>
      </c>
      <c r="F147" s="5" t="s">
        <v>0</v>
      </c>
      <c r="G147" s="5">
        <v>7</v>
      </c>
      <c r="H147" s="5"/>
      <c r="I147" s="9"/>
      <c r="J147" s="4"/>
      <c r="L147" s="10"/>
      <c r="M147" s="5"/>
      <c r="N147" s="5"/>
      <c r="O147" s="5" t="s">
        <v>0</v>
      </c>
      <c r="P147" s="5"/>
      <c r="Q147" s="5"/>
      <c r="R147" s="9"/>
      <c r="S147" s="4"/>
      <c r="U147" s="10"/>
      <c r="V147" s="5"/>
      <c r="W147" s="5"/>
      <c r="X147" s="5" t="s">
        <v>0</v>
      </c>
      <c r="Y147" s="5"/>
      <c r="Z147" s="5"/>
      <c r="AA147" s="9"/>
    </row>
    <row r="148" spans="3:27">
      <c r="C148" s="10"/>
      <c r="D148" s="5"/>
      <c r="E148" s="5"/>
      <c r="F148" s="5"/>
      <c r="G148" s="5"/>
      <c r="H148" s="5"/>
      <c r="I148" s="9"/>
      <c r="J148" s="4"/>
      <c r="L148" s="10"/>
      <c r="M148" s="5"/>
      <c r="N148" s="5"/>
      <c r="O148" s="5"/>
      <c r="P148" s="5"/>
      <c r="Q148" s="5"/>
      <c r="R148" s="9"/>
      <c r="S148" s="4"/>
      <c r="U148" s="10"/>
      <c r="V148" s="5"/>
      <c r="W148" s="5"/>
      <c r="X148" s="5"/>
      <c r="Y148" s="5"/>
      <c r="Z148" s="5"/>
      <c r="AA148" s="9"/>
    </row>
    <row r="149" spans="3:27">
      <c r="C149" s="10" t="s">
        <v>214</v>
      </c>
      <c r="D149" s="5">
        <f>IF(E149&gt;G149,1,0)+IF(E150&gt;G150,1,0)+IF(E151&gt;G151,1,0)+IF(E152&gt;G152,1,0)+IF(E153&gt;G153,1,0)+IF(E154&gt;G154,1,0)</f>
        <v>3</v>
      </c>
      <c r="E149" s="5">
        <v>11</v>
      </c>
      <c r="F149" s="5" t="s">
        <v>0</v>
      </c>
      <c r="G149" s="5">
        <v>5</v>
      </c>
      <c r="H149" s="5">
        <f>IF(E149&lt;G149,1,0)+IF(E150&lt;G150,1,0)+IF(E151&lt;G151,1,0)+IF(E152&lt;G152,1,0)+IF(E153&lt;G153,1,0)+IF(E154&lt;G154,1,0)</f>
        <v>0</v>
      </c>
      <c r="I149" s="9" t="s">
        <v>96</v>
      </c>
      <c r="J149" s="4"/>
      <c r="L149" s="10"/>
      <c r="M149" s="5">
        <f>IF(N149&gt;P149,1,0)+IF(N150&gt;P150,1,0)+IF(N151&gt;P151,1,0)+IF(N152&gt;P152,1,0)+IF(N153&gt;P153,1,0)+IF(N154&gt;P154,1,0)</f>
        <v>0</v>
      </c>
      <c r="N149" s="5"/>
      <c r="O149" s="5" t="s">
        <v>0</v>
      </c>
      <c r="P149" s="5"/>
      <c r="Q149" s="5">
        <f>IF(N149&lt;P149,1,0)+IF(N150&lt;P150,1,0)+IF(N151&lt;P151,1,0)+IF(N152&lt;P152,1,0)+IF(N153&lt;P153,1,0)+IF(N154&lt;P154,1,0)</f>
        <v>0</v>
      </c>
      <c r="R149" s="9"/>
      <c r="S149" s="4"/>
      <c r="U149" s="10"/>
      <c r="V149" s="5">
        <f>IF(W149&gt;Y149,1,0)+IF(W150&gt;Y150,1,0)+IF(W151&gt;Y151,1,0)+IF(W152&gt;Y152,1,0)+IF(W153&gt;Y153,1,0)+IF(W154&gt;Y154,1,0)</f>
        <v>0</v>
      </c>
      <c r="W149" s="5"/>
      <c r="X149" s="5" t="s">
        <v>0</v>
      </c>
      <c r="Y149" s="5"/>
      <c r="Z149" s="5">
        <f>IF(W149&lt;Y149,1,0)+IF(W150&lt;Y150,1,0)+IF(W151&lt;Y151,1,0)+IF(W152&lt;Y152,1,0)+IF(W153&lt;Y153,1,0)+IF(W154&lt;Y154,1,0)</f>
        <v>0</v>
      </c>
      <c r="AA149" s="9"/>
    </row>
    <row r="150" spans="3:27">
      <c r="C150" s="10"/>
      <c r="D150" s="5"/>
      <c r="E150" s="5">
        <v>11</v>
      </c>
      <c r="F150" s="5" t="s">
        <v>0</v>
      </c>
      <c r="G150" s="5">
        <v>6</v>
      </c>
      <c r="H150" s="5"/>
      <c r="I150" s="9"/>
      <c r="J150" s="4"/>
      <c r="L150" s="10"/>
      <c r="M150" s="5"/>
      <c r="N150" s="5"/>
      <c r="O150" s="5" t="s">
        <v>0</v>
      </c>
      <c r="P150" s="5"/>
      <c r="Q150" s="5"/>
      <c r="R150" s="9"/>
      <c r="S150" s="4"/>
      <c r="U150" s="10"/>
      <c r="V150" s="5"/>
      <c r="W150" s="5"/>
      <c r="X150" s="5" t="s">
        <v>0</v>
      </c>
      <c r="Y150" s="5"/>
      <c r="Z150" s="5"/>
      <c r="AA150" s="9"/>
    </row>
    <row r="151" spans="3:27">
      <c r="C151" s="10"/>
      <c r="D151" s="5"/>
      <c r="E151" s="5">
        <v>11</v>
      </c>
      <c r="F151" s="5" t="s">
        <v>0</v>
      </c>
      <c r="G151" s="5">
        <v>6</v>
      </c>
      <c r="H151" s="5"/>
      <c r="I151" s="9"/>
      <c r="J151" s="4"/>
      <c r="L151" s="10"/>
      <c r="M151" s="5"/>
      <c r="N151" s="5"/>
      <c r="O151" s="5" t="s">
        <v>0</v>
      </c>
      <c r="P151" s="5"/>
      <c r="Q151" s="5"/>
      <c r="R151" s="9"/>
      <c r="S151" s="4"/>
      <c r="U151" s="10"/>
      <c r="V151" s="5"/>
      <c r="W151" s="5"/>
      <c r="X151" s="5" t="s">
        <v>0</v>
      </c>
      <c r="Y151" s="5"/>
      <c r="Z151" s="5"/>
      <c r="AA151" s="9"/>
    </row>
    <row r="152" spans="3:27">
      <c r="C152" s="10"/>
      <c r="D152" s="5"/>
      <c r="E152" s="5"/>
      <c r="F152" s="5" t="s">
        <v>0</v>
      </c>
      <c r="G152" s="5"/>
      <c r="H152" s="5"/>
      <c r="I152" s="9"/>
      <c r="J152" s="4"/>
      <c r="L152" s="10"/>
      <c r="M152" s="5"/>
      <c r="N152" s="5"/>
      <c r="O152" s="5" t="s">
        <v>0</v>
      </c>
      <c r="P152" s="5"/>
      <c r="Q152" s="5"/>
      <c r="R152" s="9"/>
      <c r="S152" s="4"/>
      <c r="U152" s="10"/>
      <c r="V152" s="5"/>
      <c r="W152" s="5"/>
      <c r="X152" s="5" t="s">
        <v>0</v>
      </c>
      <c r="Y152" s="5"/>
      <c r="Z152" s="5"/>
      <c r="AA152" s="9"/>
    </row>
    <row r="153" spans="3:27">
      <c r="C153" s="10"/>
      <c r="D153" s="5"/>
      <c r="E153" s="5"/>
      <c r="F153" s="5" t="s">
        <v>0</v>
      </c>
      <c r="G153" s="5"/>
      <c r="H153" s="5"/>
      <c r="I153" s="9"/>
      <c r="J153" s="4"/>
      <c r="L153" s="10"/>
      <c r="M153" s="5"/>
      <c r="N153" s="5"/>
      <c r="O153" s="5" t="s">
        <v>0</v>
      </c>
      <c r="P153" s="5"/>
      <c r="Q153" s="5"/>
      <c r="R153" s="9"/>
      <c r="S153" s="4"/>
      <c r="U153" s="10"/>
      <c r="V153" s="5"/>
      <c r="W153" s="5"/>
      <c r="X153" s="5" t="s">
        <v>0</v>
      </c>
      <c r="Y153" s="5"/>
      <c r="Z153" s="5"/>
      <c r="AA153" s="9"/>
    </row>
    <row r="154" spans="3:27">
      <c r="C154" s="10"/>
      <c r="D154" s="5"/>
      <c r="E154" s="5"/>
      <c r="F154" s="5"/>
      <c r="G154" s="5"/>
      <c r="H154" s="5"/>
      <c r="I154" s="9"/>
      <c r="J154" s="4"/>
      <c r="L154" s="10"/>
      <c r="M154" s="5"/>
      <c r="N154" s="5"/>
      <c r="O154" s="5"/>
      <c r="P154" s="5"/>
      <c r="Q154" s="5"/>
      <c r="R154" s="9"/>
      <c r="S154" s="4"/>
      <c r="U154" s="10"/>
      <c r="V154" s="5"/>
      <c r="W154" s="5"/>
      <c r="X154" s="5"/>
      <c r="Y154" s="5"/>
      <c r="Z154" s="5"/>
      <c r="AA154" s="9"/>
    </row>
    <row r="155" spans="3:27">
      <c r="C155" s="10" t="s">
        <v>213</v>
      </c>
      <c r="D155" s="5">
        <f>IF(E155&gt;G155,1,0)+IF(E156&gt;G156,1,0)+IF(E157&gt;G157,1,0)+IF(E158&gt;G158,1,0)+IF(E159&gt;G159,1,0)+IF(E160&gt;G160,1,0)</f>
        <v>3</v>
      </c>
      <c r="E155" s="5">
        <v>6</v>
      </c>
      <c r="F155" s="5" t="s">
        <v>0</v>
      </c>
      <c r="G155" s="5">
        <v>11</v>
      </c>
      <c r="H155" s="5">
        <f>IF(E155&lt;G155,1,0)+IF(E156&lt;G156,1,0)+IF(E157&lt;G157,1,0)+IF(E158&lt;G158,1,0)+IF(E159&lt;G159,1,0)+IF(E160&lt;G160,1,0)</f>
        <v>2</v>
      </c>
      <c r="I155" s="9" t="s">
        <v>212</v>
      </c>
      <c r="J155" s="4"/>
      <c r="L155" s="10"/>
      <c r="M155" s="5">
        <f>IF(N155&gt;P155,1,0)+IF(N156&gt;P156,1,0)+IF(N157&gt;P157,1,0)+IF(N158&gt;P158,1,0)+IF(N159&gt;P159,1,0)+IF(N160&gt;P160,1,0)</f>
        <v>0</v>
      </c>
      <c r="N155" s="5"/>
      <c r="O155" s="5" t="s">
        <v>0</v>
      </c>
      <c r="P155" s="5"/>
      <c r="Q155" s="5">
        <f>IF(N155&lt;P155,1,0)+IF(N156&lt;P156,1,0)+IF(N157&lt;P157,1,0)+IF(N158&lt;P158,1,0)+IF(N159&lt;P159,1,0)+IF(N160&lt;P160,1,0)</f>
        <v>0</v>
      </c>
      <c r="R155" s="9"/>
      <c r="S155" s="4"/>
      <c r="U155" s="10"/>
      <c r="V155" s="5">
        <f>IF(W155&gt;Y155,1,0)+IF(W156&gt;Y156,1,0)+IF(W157&gt;Y157,1,0)+IF(W158&gt;Y158,1,0)+IF(W159&gt;Y159,1,0)+IF(W160&gt;Y160,1,0)</f>
        <v>0</v>
      </c>
      <c r="W155" s="5"/>
      <c r="X155" s="5" t="s">
        <v>0</v>
      </c>
      <c r="Y155" s="5"/>
      <c r="Z155" s="5">
        <f>IF(W155&lt;Y155,1,0)+IF(W156&lt;Y156,1,0)+IF(W157&lt;Y157,1,0)+IF(W158&lt;Y158,1,0)+IF(W159&lt;Y159,1,0)+IF(W160&lt;Y160,1,0)</f>
        <v>0</v>
      </c>
      <c r="AA155" s="9"/>
    </row>
    <row r="156" spans="3:27">
      <c r="C156" s="10"/>
      <c r="D156" s="5"/>
      <c r="E156" s="5">
        <v>11</v>
      </c>
      <c r="F156" s="5" t="s">
        <v>0</v>
      </c>
      <c r="G156" s="5">
        <v>3</v>
      </c>
      <c r="H156" s="5"/>
      <c r="I156" s="9"/>
      <c r="J156" s="4"/>
      <c r="L156" s="10"/>
      <c r="M156" s="5"/>
      <c r="N156" s="5"/>
      <c r="O156" s="5" t="s">
        <v>0</v>
      </c>
      <c r="P156" s="5"/>
      <c r="Q156" s="5"/>
      <c r="R156" s="9"/>
      <c r="S156" s="4"/>
      <c r="U156" s="10"/>
      <c r="V156" s="5"/>
      <c r="W156" s="5"/>
      <c r="X156" s="5" t="s">
        <v>0</v>
      </c>
      <c r="Y156" s="5"/>
      <c r="Z156" s="5"/>
      <c r="AA156" s="9"/>
    </row>
    <row r="157" spans="3:27">
      <c r="C157" s="10"/>
      <c r="D157" s="5"/>
      <c r="E157" s="5">
        <v>9</v>
      </c>
      <c r="F157" s="5" t="s">
        <v>0</v>
      </c>
      <c r="G157" s="5">
        <v>11</v>
      </c>
      <c r="H157" s="5"/>
      <c r="I157" s="9"/>
      <c r="J157" s="4"/>
      <c r="L157" s="10"/>
      <c r="M157" s="5"/>
      <c r="N157" s="5"/>
      <c r="O157" s="5" t="s">
        <v>0</v>
      </c>
      <c r="P157" s="5"/>
      <c r="Q157" s="5"/>
      <c r="R157" s="9"/>
      <c r="S157" s="4"/>
      <c r="U157" s="10"/>
      <c r="V157" s="5"/>
      <c r="W157" s="5"/>
      <c r="X157" s="5" t="s">
        <v>0</v>
      </c>
      <c r="Y157" s="5"/>
      <c r="Z157" s="5"/>
      <c r="AA157" s="9"/>
    </row>
    <row r="158" spans="3:27">
      <c r="C158" s="10"/>
      <c r="D158" s="5"/>
      <c r="E158" s="5">
        <v>11</v>
      </c>
      <c r="F158" s="5" t="s">
        <v>0</v>
      </c>
      <c r="G158" s="5">
        <v>8</v>
      </c>
      <c r="H158" s="5"/>
      <c r="I158" s="9"/>
      <c r="J158" s="4"/>
      <c r="L158" s="10"/>
      <c r="M158" s="5"/>
      <c r="N158" s="5"/>
      <c r="O158" s="5" t="s">
        <v>0</v>
      </c>
      <c r="P158" s="5"/>
      <c r="Q158" s="5"/>
      <c r="R158" s="9"/>
      <c r="S158" s="4"/>
      <c r="U158" s="10"/>
      <c r="V158" s="5"/>
      <c r="W158" s="5"/>
      <c r="X158" s="5" t="s">
        <v>0</v>
      </c>
      <c r="Y158" s="5"/>
      <c r="Z158" s="5"/>
      <c r="AA158" s="9"/>
    </row>
    <row r="159" spans="3:27">
      <c r="C159" s="10"/>
      <c r="D159" s="5"/>
      <c r="E159" s="5">
        <v>11</v>
      </c>
      <c r="F159" s="5" t="s">
        <v>0</v>
      </c>
      <c r="G159" s="5">
        <v>5</v>
      </c>
      <c r="H159" s="5"/>
      <c r="I159" s="9"/>
      <c r="J159" s="4"/>
      <c r="L159" s="10"/>
      <c r="M159" s="5"/>
      <c r="N159" s="5"/>
      <c r="O159" s="5" t="s">
        <v>0</v>
      </c>
      <c r="P159" s="5"/>
      <c r="Q159" s="5"/>
      <c r="R159" s="9"/>
      <c r="S159" s="4"/>
      <c r="U159" s="10"/>
      <c r="V159" s="5"/>
      <c r="W159" s="5"/>
      <c r="X159" s="5" t="s">
        <v>0</v>
      </c>
      <c r="Y159" s="5"/>
      <c r="Z159" s="5"/>
      <c r="AA159" s="9"/>
    </row>
    <row r="160" spans="3:27">
      <c r="C160" s="10"/>
      <c r="D160" s="5"/>
      <c r="E160" s="5"/>
      <c r="F160" s="5"/>
      <c r="G160" s="5"/>
      <c r="H160" s="5"/>
      <c r="I160" s="9"/>
      <c r="J160" s="4"/>
      <c r="L160" s="10"/>
      <c r="M160" s="5"/>
      <c r="N160" s="5"/>
      <c r="O160" s="5"/>
      <c r="P160" s="5"/>
      <c r="Q160" s="5"/>
      <c r="R160" s="9"/>
      <c r="S160" s="4"/>
      <c r="U160" s="10"/>
      <c r="V160" s="5"/>
      <c r="W160" s="5"/>
      <c r="X160" s="5"/>
      <c r="Y160" s="5"/>
      <c r="Z160" s="5"/>
      <c r="AA160" s="9"/>
    </row>
    <row r="161" spans="3:28">
      <c r="C161" s="10" t="s">
        <v>157</v>
      </c>
      <c r="D161" s="5">
        <f>IF(E161&gt;G161,1,0)+IF(E162&gt;G162,1,0)+IF(E163&gt;G163,1,0)+IF(E164&gt;G164,1,0)+IF(E165&gt;G165,1,0)+IF(E166&gt;G166,1,0)</f>
        <v>0</v>
      </c>
      <c r="E161" s="5"/>
      <c r="F161" s="5" t="s">
        <v>0</v>
      </c>
      <c r="G161" s="5"/>
      <c r="H161" s="5">
        <f>IF(E161&lt;G161,1,0)+IF(E162&lt;G162,1,0)+IF(E163&lt;G163,1,0)+IF(E164&lt;G164,1,0)+IF(E165&lt;G165,1,0)+IF(E166&lt;G166,1,0)</f>
        <v>0</v>
      </c>
      <c r="I161" s="9" t="s">
        <v>211</v>
      </c>
      <c r="J161" s="4"/>
      <c r="L161" s="10"/>
      <c r="M161" s="5">
        <f>IF(N161&gt;P161,1,0)+IF(N162&gt;P162,1,0)+IF(N163&gt;P163,1,0)+IF(N164&gt;P164,1,0)+IF(N165&gt;P165,1,0)+IF(N166&gt;P166,1,0)</f>
        <v>0</v>
      </c>
      <c r="N161" s="5"/>
      <c r="O161" s="5" t="s">
        <v>0</v>
      </c>
      <c r="P161" s="5"/>
      <c r="Q161" s="5">
        <f>IF(N161&lt;P161,1,0)+IF(N162&lt;P162,1,0)+IF(N163&lt;P163,1,0)+IF(N164&lt;P164,1,0)+IF(N165&lt;P165,1,0)+IF(N166&lt;P166,1,0)</f>
        <v>0</v>
      </c>
      <c r="R161" s="9"/>
      <c r="S161" s="4"/>
      <c r="U161" s="10"/>
      <c r="V161" s="5">
        <f>IF(W161&gt;Y161,1,0)+IF(W162&gt;Y162,1,0)+IF(W163&gt;Y163,1,0)+IF(W164&gt;Y164,1,0)+IF(W165&gt;Y165,1,0)+IF(W166&gt;Y166,1,0)</f>
        <v>0</v>
      </c>
      <c r="W161" s="5"/>
      <c r="X161" s="5" t="s">
        <v>0</v>
      </c>
      <c r="Y161" s="5"/>
      <c r="Z161" s="5">
        <f>IF(W161&lt;Y161,1,0)+IF(W162&lt;Y162,1,0)+IF(W163&lt;Y163,1,0)+IF(W164&lt;Y164,1,0)+IF(W165&lt;Y165,1,0)+IF(W166&lt;Y166,1,0)</f>
        <v>0</v>
      </c>
      <c r="AA161" s="9"/>
    </row>
    <row r="162" spans="3:28">
      <c r="C162" s="10"/>
      <c r="D162" s="5"/>
      <c r="E162" s="5"/>
      <c r="F162" s="5" t="s">
        <v>0</v>
      </c>
      <c r="G162" s="5"/>
      <c r="H162" s="5"/>
      <c r="I162" s="9"/>
      <c r="J162" s="4"/>
      <c r="L162" s="10"/>
      <c r="M162" s="5"/>
      <c r="N162" s="5"/>
      <c r="O162" s="5" t="s">
        <v>0</v>
      </c>
      <c r="P162" s="5"/>
      <c r="Q162" s="5"/>
      <c r="R162" s="9"/>
      <c r="S162" s="4"/>
      <c r="U162" s="10"/>
      <c r="V162" s="5"/>
      <c r="W162" s="5"/>
      <c r="X162" s="5" t="s">
        <v>0</v>
      </c>
      <c r="Y162" s="5"/>
      <c r="Z162" s="5"/>
      <c r="AA162" s="9"/>
    </row>
    <row r="163" spans="3:28">
      <c r="C163" s="10"/>
      <c r="D163" s="5"/>
      <c r="E163" s="5"/>
      <c r="F163" s="5" t="s">
        <v>0</v>
      </c>
      <c r="G163" s="5"/>
      <c r="H163" s="5"/>
      <c r="I163" s="9"/>
      <c r="J163" s="4"/>
      <c r="L163" s="10"/>
      <c r="M163" s="5"/>
      <c r="N163" s="5"/>
      <c r="O163" s="5" t="s">
        <v>0</v>
      </c>
      <c r="P163" s="5"/>
      <c r="Q163" s="5"/>
      <c r="R163" s="9"/>
      <c r="S163" s="4"/>
      <c r="U163" s="10"/>
      <c r="V163" s="5"/>
      <c r="W163" s="5"/>
      <c r="X163" s="5" t="s">
        <v>0</v>
      </c>
      <c r="Y163" s="5"/>
      <c r="Z163" s="5"/>
      <c r="AA163" s="9"/>
    </row>
    <row r="164" spans="3:28">
      <c r="C164" s="10"/>
      <c r="D164" s="5"/>
      <c r="E164" s="5"/>
      <c r="F164" s="5" t="s">
        <v>0</v>
      </c>
      <c r="G164" s="5"/>
      <c r="H164" s="5"/>
      <c r="I164" s="9"/>
      <c r="J164" s="4"/>
      <c r="L164" s="10"/>
      <c r="M164" s="5"/>
      <c r="N164" s="5"/>
      <c r="O164" s="5" t="s">
        <v>0</v>
      </c>
      <c r="P164" s="5"/>
      <c r="Q164" s="5"/>
      <c r="R164" s="9"/>
      <c r="S164" s="4"/>
      <c r="U164" s="10"/>
      <c r="V164" s="5"/>
      <c r="W164" s="5"/>
      <c r="X164" s="5" t="s">
        <v>0</v>
      </c>
      <c r="Y164" s="5"/>
      <c r="Z164" s="5"/>
      <c r="AA164" s="9"/>
    </row>
    <row r="165" spans="3:28">
      <c r="C165" s="10"/>
      <c r="D165" s="5"/>
      <c r="E165" s="5"/>
      <c r="F165" s="5" t="s">
        <v>0</v>
      </c>
      <c r="G165" s="5"/>
      <c r="H165" s="5"/>
      <c r="I165" s="9"/>
      <c r="J165" s="4"/>
      <c r="L165" s="10"/>
      <c r="M165" s="5"/>
      <c r="N165" s="5"/>
      <c r="O165" s="5" t="s">
        <v>0</v>
      </c>
      <c r="P165" s="5"/>
      <c r="Q165" s="5"/>
      <c r="R165" s="9"/>
      <c r="S165" s="4"/>
      <c r="U165" s="10"/>
      <c r="V165" s="5"/>
      <c r="W165" s="5"/>
      <c r="X165" s="5" t="s">
        <v>0</v>
      </c>
      <c r="Y165" s="5"/>
      <c r="Z165" s="5"/>
      <c r="AA165" s="9"/>
    </row>
    <row r="166" spans="3:28">
      <c r="C166" s="10"/>
      <c r="D166" s="5"/>
      <c r="E166" s="5"/>
      <c r="F166" s="5"/>
      <c r="G166" s="5"/>
      <c r="H166" s="5"/>
      <c r="I166" s="9"/>
      <c r="J166" s="4"/>
      <c r="L166" s="10"/>
      <c r="M166" s="5"/>
      <c r="N166" s="5"/>
      <c r="O166" s="5"/>
      <c r="P166" s="5"/>
      <c r="Q166" s="5"/>
      <c r="R166" s="9"/>
      <c r="S166" s="4"/>
      <c r="U166" s="10"/>
      <c r="V166" s="5"/>
      <c r="W166" s="5"/>
      <c r="X166" s="5"/>
      <c r="Y166" s="5"/>
      <c r="Z166" s="5"/>
      <c r="AA166" s="9"/>
    </row>
    <row r="167" spans="3:28">
      <c r="C167" s="10" t="s">
        <v>210</v>
      </c>
      <c r="D167" s="5">
        <f>IF(E167&gt;G167,1,0)+IF(E168&gt;G168,1,0)+IF(E169&gt;G169,1,0)+IF(E170&gt;G170,1,0)+IF(E171&gt;G171,1,0)+IF(E172&gt;G172,1,0)</f>
        <v>0</v>
      </c>
      <c r="E167" s="5"/>
      <c r="F167" s="5" t="s">
        <v>0</v>
      </c>
      <c r="G167" s="5"/>
      <c r="H167" s="5">
        <f>IF(E167&lt;G167,1,0)+IF(E168&lt;G168,1,0)+IF(E169&lt;G169,1,0)+IF(E170&lt;G170,1,0)+IF(E171&lt;G171,1,0)+IF(E172&lt;G172,1,0)</f>
        <v>0</v>
      </c>
      <c r="I167" s="9" t="s">
        <v>209</v>
      </c>
      <c r="J167" s="4"/>
      <c r="L167" s="10"/>
      <c r="M167" s="5">
        <f>IF(N167&gt;P167,1,0)+IF(N168&gt;P168,1,0)+IF(N169&gt;P169,1,0)+IF(N170&gt;P170,1,0)+IF(N171&gt;P171,1,0)+IF(N172&gt;P172,1,0)</f>
        <v>0</v>
      </c>
      <c r="N167" s="5"/>
      <c r="O167" s="5" t="s">
        <v>0</v>
      </c>
      <c r="P167" s="5"/>
      <c r="Q167" s="5">
        <f>IF(N167&lt;P167,1,0)+IF(N168&lt;P168,1,0)+IF(N169&lt;P169,1,0)+IF(N170&lt;P170,1,0)+IF(N171&lt;P171,1,0)+IF(N172&lt;P172,1,0)</f>
        <v>0</v>
      </c>
      <c r="R167" s="9"/>
      <c r="S167" s="4"/>
      <c r="U167" s="10"/>
      <c r="V167" s="5">
        <f>IF(W167&gt;Y167,1,0)+IF(W168&gt;Y168,1,0)+IF(W169&gt;Y169,1,0)+IF(W170&gt;Y170,1,0)+IF(W171&gt;Y171,1,0)+IF(W172&gt;Y172,1,0)</f>
        <v>0</v>
      </c>
      <c r="W167" s="5"/>
      <c r="X167" s="5" t="s">
        <v>0</v>
      </c>
      <c r="Y167" s="5"/>
      <c r="Z167" s="5">
        <f>IF(W167&lt;Y167,1,0)+IF(W168&lt;Y168,1,0)+IF(W169&lt;Y169,1,0)+IF(W170&lt;Y170,1,0)+IF(W171&lt;Y171,1,0)+IF(W172&lt;Y172,1,0)</f>
        <v>0</v>
      </c>
      <c r="AA167" s="9"/>
    </row>
    <row r="168" spans="3:28">
      <c r="C168" s="10"/>
      <c r="D168" s="5"/>
      <c r="E168" s="5"/>
      <c r="F168" s="5" t="s">
        <v>0</v>
      </c>
      <c r="G168" s="5"/>
      <c r="H168" s="5"/>
      <c r="I168" s="9"/>
      <c r="J168" s="4"/>
      <c r="L168" s="10"/>
      <c r="M168" s="5"/>
      <c r="N168" s="5"/>
      <c r="O168" s="5" t="s">
        <v>0</v>
      </c>
      <c r="P168" s="5"/>
      <c r="Q168" s="5"/>
      <c r="R168" s="9"/>
      <c r="S168" s="4"/>
      <c r="U168" s="10"/>
      <c r="V168" s="5"/>
      <c r="W168" s="5"/>
      <c r="X168" s="5" t="s">
        <v>0</v>
      </c>
      <c r="Y168" s="5"/>
      <c r="Z168" s="5"/>
      <c r="AA168" s="9"/>
    </row>
    <row r="169" spans="3:28">
      <c r="C169" s="10"/>
      <c r="D169" s="5"/>
      <c r="E169" s="5"/>
      <c r="F169" s="5" t="s">
        <v>0</v>
      </c>
      <c r="G169" s="5"/>
      <c r="H169" s="5"/>
      <c r="I169" s="9"/>
      <c r="J169" s="4"/>
      <c r="L169" s="10"/>
      <c r="M169" s="5"/>
      <c r="N169" s="5"/>
      <c r="O169" s="5" t="s">
        <v>0</v>
      </c>
      <c r="P169" s="5"/>
      <c r="Q169" s="5"/>
      <c r="R169" s="9"/>
      <c r="S169" s="4"/>
      <c r="U169" s="10"/>
      <c r="V169" s="5"/>
      <c r="W169" s="5"/>
      <c r="X169" s="5" t="s">
        <v>0</v>
      </c>
      <c r="Y169" s="5"/>
      <c r="Z169" s="5"/>
      <c r="AA169" s="9"/>
    </row>
    <row r="170" spans="3:28">
      <c r="C170" s="10"/>
      <c r="D170" s="5"/>
      <c r="E170" s="5"/>
      <c r="F170" s="5" t="s">
        <v>0</v>
      </c>
      <c r="G170" s="5"/>
      <c r="H170" s="5"/>
      <c r="I170" s="9"/>
      <c r="J170" s="4"/>
      <c r="L170" s="10"/>
      <c r="M170" s="5"/>
      <c r="N170" s="5"/>
      <c r="O170" s="5" t="s">
        <v>0</v>
      </c>
      <c r="P170" s="5"/>
      <c r="Q170" s="5"/>
      <c r="R170" s="9"/>
      <c r="S170" s="4"/>
      <c r="U170" s="10"/>
      <c r="V170" s="5"/>
      <c r="W170" s="5"/>
      <c r="X170" s="5" t="s">
        <v>0</v>
      </c>
      <c r="Y170" s="5"/>
      <c r="Z170" s="5"/>
      <c r="AA170" s="9"/>
    </row>
    <row r="171" spans="3:28">
      <c r="C171" s="10"/>
      <c r="D171" s="5"/>
      <c r="E171" s="5"/>
      <c r="F171" s="5" t="s">
        <v>0</v>
      </c>
      <c r="G171" s="5"/>
      <c r="H171" s="5"/>
      <c r="I171" s="9"/>
      <c r="J171" s="4"/>
      <c r="L171" s="10"/>
      <c r="M171" s="5"/>
      <c r="N171" s="5"/>
      <c r="O171" s="5" t="s">
        <v>0</v>
      </c>
      <c r="P171" s="5"/>
      <c r="Q171" s="5"/>
      <c r="R171" s="9"/>
      <c r="S171" s="4"/>
      <c r="U171" s="10"/>
      <c r="V171" s="5"/>
      <c r="W171" s="5"/>
      <c r="X171" s="5" t="s">
        <v>0</v>
      </c>
      <c r="Y171" s="5"/>
      <c r="Z171" s="5"/>
      <c r="AA171" s="9"/>
    </row>
    <row r="172" spans="3:28">
      <c r="C172" s="8"/>
      <c r="D172" s="7"/>
      <c r="E172" s="7"/>
      <c r="F172" s="7"/>
      <c r="G172" s="7"/>
      <c r="H172" s="7"/>
      <c r="I172" s="6"/>
      <c r="J172" s="4"/>
      <c r="L172" s="8"/>
      <c r="M172" s="7"/>
      <c r="N172" s="7"/>
      <c r="O172" s="7"/>
      <c r="P172" s="7"/>
      <c r="Q172" s="7"/>
      <c r="R172" s="6"/>
      <c r="S172" s="4"/>
      <c r="U172" s="8"/>
      <c r="V172" s="7"/>
      <c r="W172" s="7"/>
      <c r="X172" s="7"/>
      <c r="Y172" s="7"/>
      <c r="Z172" s="7"/>
      <c r="AA172" s="6"/>
    </row>
    <row r="173" spans="3:28">
      <c r="C173" s="4"/>
      <c r="D173" s="5"/>
      <c r="E173" s="5"/>
      <c r="F173" s="5"/>
      <c r="G173" s="5"/>
      <c r="H173" s="5"/>
      <c r="I173" s="4"/>
      <c r="J173" s="4"/>
      <c r="K173" s="13"/>
      <c r="L173" s="4"/>
      <c r="M173" s="5"/>
      <c r="N173" s="5"/>
      <c r="O173" s="5"/>
      <c r="P173" s="5"/>
      <c r="Q173" s="5"/>
      <c r="R173" s="4"/>
      <c r="S173" s="4"/>
      <c r="T173" s="13"/>
      <c r="U173" s="4"/>
      <c r="V173" s="5"/>
      <c r="W173" s="5"/>
      <c r="X173" s="5"/>
      <c r="Y173" s="5"/>
      <c r="Z173" s="5"/>
      <c r="AA173" s="4"/>
      <c r="AB173" s="13"/>
    </row>
    <row r="174" spans="3:28"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</row>
    <row r="175" spans="3:28"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</row>
    <row r="176" spans="3:28"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</row>
    <row r="177" spans="4:28"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</row>
    <row r="178" spans="4:28"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</row>
    <row r="179" spans="4:28"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</row>
    <row r="180" spans="4:28"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</row>
    <row r="181" spans="4:28"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</row>
    <row r="182" spans="4:28"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</row>
    <row r="183" spans="4:28"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</row>
    <row r="184" spans="4:28"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</row>
    <row r="185" spans="4:28"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</row>
    <row r="186" spans="4:28"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</row>
    <row r="187" spans="4:28"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</row>
    <row r="188" spans="4:28"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</row>
    <row r="189" spans="4:28"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</row>
    <row r="190" spans="4:28"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</row>
    <row r="191" spans="4:28"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</row>
    <row r="192" spans="4:28"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</row>
    <row r="193" spans="4:28"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</row>
    <row r="194" spans="4:28"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</row>
    <row r="195" spans="4:28"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</row>
    <row r="196" spans="4:28"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</row>
    <row r="197" spans="4:28"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</row>
    <row r="198" spans="4:28"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</row>
    <row r="199" spans="4:28"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</row>
    <row r="200" spans="4:28"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</row>
    <row r="201" spans="4:28"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</row>
    <row r="202" spans="4:28"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</row>
    <row r="203" spans="4:28"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</row>
    <row r="204" spans="4:28"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</row>
    <row r="205" spans="4:28"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</row>
    <row r="206" spans="4:28"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</row>
    <row r="207" spans="4:28"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</row>
    <row r="208" spans="4:28"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</row>
    <row r="209" spans="4:28"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</row>
    <row r="210" spans="4:28"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</row>
    <row r="211" spans="4:28"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</row>
    <row r="212" spans="4:28"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</row>
    <row r="213" spans="4:28"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</row>
    <row r="214" spans="4:28"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</row>
    <row r="215" spans="4:28"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</row>
    <row r="216" spans="4:28"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</row>
    <row r="217" spans="4:28"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</row>
    <row r="218" spans="4:28"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</row>
    <row r="219" spans="4:28"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</row>
    <row r="220" spans="4:28"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</row>
    <row r="221" spans="4:28"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</row>
    <row r="222" spans="4:28"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</row>
    <row r="223" spans="4:28"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</row>
    <row r="224" spans="4:28"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</row>
    <row r="225" spans="4:28"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</row>
    <row r="226" spans="4:28"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</row>
    <row r="227" spans="4:28"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</row>
    <row r="228" spans="4:28"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</row>
    <row r="229" spans="4:28"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</row>
    <row r="230" spans="4:28"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</row>
    <row r="231" spans="4:28"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</row>
    <row r="232" spans="4:28"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</row>
    <row r="233" spans="4:28"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</row>
    <row r="234" spans="4:28"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</row>
    <row r="235" spans="4:28"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</row>
    <row r="236" spans="4:28"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</row>
    <row r="237" spans="4:28"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</row>
    <row r="238" spans="4:28"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</row>
    <row r="239" spans="4:28"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</row>
    <row r="240" spans="4:28"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</row>
    <row r="241" spans="4:28"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</row>
    <row r="242" spans="4:28"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</row>
    <row r="243" spans="4:28"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</row>
    <row r="244" spans="4:28"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</row>
    <row r="245" spans="4:28"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</row>
    <row r="246" spans="4:28"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</row>
    <row r="247" spans="4:28"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</row>
    <row r="248" spans="4:28"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</row>
    <row r="249" spans="4:28"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</row>
    <row r="250" spans="4:28"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</row>
    <row r="251" spans="4:28"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</row>
    <row r="252" spans="4:28"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</row>
    <row r="253" spans="4:28"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</row>
    <row r="254" spans="4:28"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</row>
    <row r="255" spans="4:28"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</row>
    <row r="256" spans="4:28"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</row>
    <row r="257" spans="4:28"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</row>
    <row r="258" spans="4:28"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</row>
    <row r="259" spans="4:28"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</row>
    <row r="260" spans="4:28"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</row>
    <row r="261" spans="4:28"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</row>
    <row r="262" spans="4:28"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</row>
    <row r="263" spans="4:28"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</row>
    <row r="264" spans="4:28"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</row>
    <row r="265" spans="4:28"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</row>
    <row r="266" spans="4:28"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</row>
    <row r="267" spans="4:28"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</row>
    <row r="268" spans="4:28"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</row>
    <row r="269" spans="4:28"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</row>
    <row r="270" spans="4:28"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</row>
    <row r="271" spans="4:28"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</row>
    <row r="272" spans="4:28"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</row>
    <row r="273" spans="4:28"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</row>
    <row r="274" spans="4:28"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</row>
    <row r="275" spans="4:28"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</row>
    <row r="276" spans="4:28"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</row>
    <row r="277" spans="4:28"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</row>
    <row r="278" spans="4:28"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</row>
    <row r="279" spans="4:28"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</row>
    <row r="280" spans="4:28"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</row>
    <row r="281" spans="4:28"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</row>
    <row r="282" spans="4:28"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</row>
    <row r="283" spans="4:28"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</row>
    <row r="284" spans="4:28"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</row>
    <row r="285" spans="4:28"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</row>
    <row r="286" spans="4:28"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</row>
    <row r="287" spans="4:28"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</row>
    <row r="288" spans="4:28"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</row>
    <row r="289" spans="4:28"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</row>
    <row r="290" spans="4:28"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</row>
    <row r="291" spans="4:28"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</row>
    <row r="292" spans="4:28"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</row>
    <row r="293" spans="4:28"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</row>
    <row r="294" spans="4:28"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</row>
    <row r="295" spans="4:28"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</row>
    <row r="296" spans="4:28"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</row>
    <row r="297" spans="4:28"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</row>
    <row r="298" spans="4:28"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</row>
    <row r="299" spans="4:28"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</row>
    <row r="300" spans="4:28"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</row>
    <row r="301" spans="4:28"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</row>
    <row r="302" spans="4:28"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</row>
    <row r="303" spans="4:28"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</row>
    <row r="304" spans="4:28"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</row>
    <row r="305" spans="4:28"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</row>
  </sheetData>
  <mergeCells count="150">
    <mergeCell ref="C167:C172"/>
    <mergeCell ref="I167:I172"/>
    <mergeCell ref="L167:L172"/>
    <mergeCell ref="R167:R172"/>
    <mergeCell ref="U167:U172"/>
    <mergeCell ref="AA167:AA172"/>
    <mergeCell ref="C161:C166"/>
    <mergeCell ref="I161:I166"/>
    <mergeCell ref="L161:L166"/>
    <mergeCell ref="R161:R166"/>
    <mergeCell ref="C155:C160"/>
    <mergeCell ref="I155:I160"/>
    <mergeCell ref="L155:L160"/>
    <mergeCell ref="R155:R160"/>
    <mergeCell ref="U143:U148"/>
    <mergeCell ref="AA143:AA148"/>
    <mergeCell ref="L149:L154"/>
    <mergeCell ref="R149:R154"/>
    <mergeCell ref="U161:U166"/>
    <mergeCell ref="AA161:AA166"/>
    <mergeCell ref="U155:U160"/>
    <mergeCell ref="AA155:AA160"/>
    <mergeCell ref="U149:U154"/>
    <mergeCell ref="AA149:AA154"/>
    <mergeCell ref="C149:C154"/>
    <mergeCell ref="I149:I154"/>
    <mergeCell ref="C133:C138"/>
    <mergeCell ref="I133:I138"/>
    <mergeCell ref="L133:L138"/>
    <mergeCell ref="R133:R138"/>
    <mergeCell ref="C143:C148"/>
    <mergeCell ref="I143:I148"/>
    <mergeCell ref="L143:L148"/>
    <mergeCell ref="R143:R148"/>
    <mergeCell ref="C127:C132"/>
    <mergeCell ref="I127:I132"/>
    <mergeCell ref="L127:L132"/>
    <mergeCell ref="R127:R132"/>
    <mergeCell ref="L121:L126"/>
    <mergeCell ref="R121:R126"/>
    <mergeCell ref="C121:C126"/>
    <mergeCell ref="I121:I126"/>
    <mergeCell ref="U133:U138"/>
    <mergeCell ref="AA133:AA138"/>
    <mergeCell ref="U127:U132"/>
    <mergeCell ref="AA127:AA132"/>
    <mergeCell ref="U121:U126"/>
    <mergeCell ref="AA121:AA126"/>
    <mergeCell ref="C115:C120"/>
    <mergeCell ref="I115:I120"/>
    <mergeCell ref="L115:L120"/>
    <mergeCell ref="R115:R120"/>
    <mergeCell ref="U115:U120"/>
    <mergeCell ref="AA115:AA120"/>
    <mergeCell ref="C109:C114"/>
    <mergeCell ref="I109:I114"/>
    <mergeCell ref="L109:L114"/>
    <mergeCell ref="R109:R114"/>
    <mergeCell ref="C100:C105"/>
    <mergeCell ref="I100:I105"/>
    <mergeCell ref="L100:L105"/>
    <mergeCell ref="R100:R105"/>
    <mergeCell ref="U88:U93"/>
    <mergeCell ref="AA88:AA93"/>
    <mergeCell ref="L94:L99"/>
    <mergeCell ref="R94:R99"/>
    <mergeCell ref="U109:U114"/>
    <mergeCell ref="AA109:AA114"/>
    <mergeCell ref="U100:U105"/>
    <mergeCell ref="AA100:AA105"/>
    <mergeCell ref="U94:U99"/>
    <mergeCell ref="AA94:AA99"/>
    <mergeCell ref="C94:C99"/>
    <mergeCell ref="I94:I99"/>
    <mergeCell ref="C82:C87"/>
    <mergeCell ref="I82:I87"/>
    <mergeCell ref="L82:L87"/>
    <mergeCell ref="R82:R87"/>
    <mergeCell ref="C88:C93"/>
    <mergeCell ref="I88:I93"/>
    <mergeCell ref="L88:L93"/>
    <mergeCell ref="R88:R93"/>
    <mergeCell ref="C76:C81"/>
    <mergeCell ref="I76:I81"/>
    <mergeCell ref="L76:L81"/>
    <mergeCell ref="R76:R81"/>
    <mergeCell ref="L66:L71"/>
    <mergeCell ref="R66:R71"/>
    <mergeCell ref="C66:C71"/>
    <mergeCell ref="I66:I71"/>
    <mergeCell ref="U82:U87"/>
    <mergeCell ref="AA82:AA87"/>
    <mergeCell ref="U76:U81"/>
    <mergeCell ref="AA76:AA81"/>
    <mergeCell ref="U66:U71"/>
    <mergeCell ref="AA66:AA71"/>
    <mergeCell ref="C60:C65"/>
    <mergeCell ref="I60:I65"/>
    <mergeCell ref="L60:L65"/>
    <mergeCell ref="R60:R65"/>
    <mergeCell ref="U60:U65"/>
    <mergeCell ref="AA60:AA65"/>
    <mergeCell ref="C54:C59"/>
    <mergeCell ref="I54:I59"/>
    <mergeCell ref="L54:L59"/>
    <mergeCell ref="R54:R59"/>
    <mergeCell ref="C48:C53"/>
    <mergeCell ref="I48:I53"/>
    <mergeCell ref="L48:L53"/>
    <mergeCell ref="R48:R53"/>
    <mergeCell ref="U33:U38"/>
    <mergeCell ref="AA33:AA38"/>
    <mergeCell ref="L42:L47"/>
    <mergeCell ref="R42:R47"/>
    <mergeCell ref="U54:U59"/>
    <mergeCell ref="AA54:AA59"/>
    <mergeCell ref="U48:U53"/>
    <mergeCell ref="AA48:AA53"/>
    <mergeCell ref="U42:U47"/>
    <mergeCell ref="AA42:AA47"/>
    <mergeCell ref="C42:C47"/>
    <mergeCell ref="I42:I47"/>
    <mergeCell ref="C27:C32"/>
    <mergeCell ref="I27:I32"/>
    <mergeCell ref="L27:L32"/>
    <mergeCell ref="R27:R32"/>
    <mergeCell ref="C33:C38"/>
    <mergeCell ref="I33:I38"/>
    <mergeCell ref="L33:L38"/>
    <mergeCell ref="R33:R38"/>
    <mergeCell ref="C21:C26"/>
    <mergeCell ref="I21:I26"/>
    <mergeCell ref="L21:L26"/>
    <mergeCell ref="R21:R26"/>
    <mergeCell ref="L15:L20"/>
    <mergeCell ref="R15:R20"/>
    <mergeCell ref="C15:C20"/>
    <mergeCell ref="I15:I20"/>
    <mergeCell ref="U27:U32"/>
    <mergeCell ref="AA27:AA32"/>
    <mergeCell ref="U21:U26"/>
    <mergeCell ref="AA21:AA26"/>
    <mergeCell ref="U15:U20"/>
    <mergeCell ref="AA15:AA20"/>
    <mergeCell ref="C9:C14"/>
    <mergeCell ref="I9:I14"/>
    <mergeCell ref="L9:L14"/>
    <mergeCell ref="R9:R14"/>
    <mergeCell ref="U9:U14"/>
    <mergeCell ref="AA9:AA14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97"/>
  <sheetViews>
    <sheetView workbookViewId="0">
      <selection activeCell="C1" sqref="C1:C4"/>
    </sheetView>
  </sheetViews>
  <sheetFormatPr defaultRowHeight="11.25"/>
  <cols>
    <col min="1" max="1" width="3.625" style="61" customWidth="1"/>
    <col min="2" max="2" width="10.625" style="61" customWidth="1"/>
    <col min="3" max="4" width="3.625" style="62" customWidth="1"/>
    <col min="5" max="5" width="1.625" style="62" customWidth="1"/>
    <col min="6" max="7" width="3.625" style="62" customWidth="1"/>
    <col min="8" max="8" width="10.625" style="61" customWidth="1"/>
    <col min="9" max="16384" width="9" style="61"/>
  </cols>
  <sheetData>
    <row r="1" spans="2:8">
      <c r="B1" s="61" t="s">
        <v>496</v>
      </c>
      <c r="C1" s="63" t="s">
        <v>495</v>
      </c>
    </row>
    <row r="2" spans="2:8">
      <c r="B2" s="61" t="s">
        <v>494</v>
      </c>
      <c r="C2" s="63" t="s">
        <v>493</v>
      </c>
    </row>
    <row r="3" spans="2:8">
      <c r="B3" s="61" t="s">
        <v>492</v>
      </c>
      <c r="C3" s="63" t="s">
        <v>491</v>
      </c>
    </row>
    <row r="4" spans="2:8">
      <c r="B4" s="61" t="s">
        <v>490</v>
      </c>
      <c r="C4" s="63" t="s">
        <v>489</v>
      </c>
    </row>
    <row r="6" spans="2:8">
      <c r="B6" s="61" t="s">
        <v>488</v>
      </c>
    </row>
    <row r="8" spans="2:8">
      <c r="B8" s="61" t="s">
        <v>418</v>
      </c>
      <c r="C8" s="62">
        <v>3</v>
      </c>
      <c r="D8" s="62">
        <v>11</v>
      </c>
      <c r="E8" s="62" t="s">
        <v>0</v>
      </c>
      <c r="F8" s="62">
        <v>2</v>
      </c>
      <c r="G8" s="62">
        <v>0</v>
      </c>
      <c r="H8" s="61" t="s">
        <v>487</v>
      </c>
    </row>
    <row r="9" spans="2:8">
      <c r="B9" s="61" t="s">
        <v>270</v>
      </c>
      <c r="D9" s="62">
        <v>11</v>
      </c>
      <c r="E9" s="62" t="s">
        <v>0</v>
      </c>
      <c r="F9" s="62">
        <v>9</v>
      </c>
      <c r="H9" s="61" t="s">
        <v>380</v>
      </c>
    </row>
    <row r="10" spans="2:8">
      <c r="D10" s="62">
        <v>11</v>
      </c>
      <c r="E10" s="62" t="s">
        <v>0</v>
      </c>
      <c r="F10" s="62">
        <v>8</v>
      </c>
    </row>
    <row r="11" spans="2:8">
      <c r="E11" s="62" t="s">
        <v>0</v>
      </c>
    </row>
    <row r="12" spans="2:8">
      <c r="E12" s="62" t="s">
        <v>0</v>
      </c>
    </row>
    <row r="14" spans="2:8">
      <c r="B14" s="61" t="s">
        <v>486</v>
      </c>
      <c r="C14" s="62">
        <v>2</v>
      </c>
      <c r="D14" s="62">
        <v>11</v>
      </c>
      <c r="E14" s="62" t="s">
        <v>0</v>
      </c>
      <c r="F14" s="62">
        <v>8</v>
      </c>
      <c r="G14" s="62">
        <v>3</v>
      </c>
      <c r="H14" s="61" t="s">
        <v>417</v>
      </c>
    </row>
    <row r="15" spans="2:8">
      <c r="B15" s="61" t="s">
        <v>359</v>
      </c>
      <c r="D15" s="62">
        <v>5</v>
      </c>
      <c r="E15" s="62" t="s">
        <v>0</v>
      </c>
      <c r="F15" s="62">
        <v>11</v>
      </c>
      <c r="H15" s="61" t="s">
        <v>322</v>
      </c>
    </row>
    <row r="16" spans="2:8">
      <c r="D16" s="62">
        <v>14</v>
      </c>
      <c r="E16" s="62" t="s">
        <v>0</v>
      </c>
      <c r="F16" s="62">
        <v>12</v>
      </c>
    </row>
    <row r="17" spans="2:8">
      <c r="D17" s="62">
        <v>7</v>
      </c>
      <c r="E17" s="62" t="s">
        <v>0</v>
      </c>
      <c r="F17" s="62">
        <v>11</v>
      </c>
    </row>
    <row r="18" spans="2:8">
      <c r="D18" s="62">
        <v>9</v>
      </c>
      <c r="E18" s="62" t="s">
        <v>0</v>
      </c>
      <c r="F18" s="62">
        <v>11</v>
      </c>
    </row>
    <row r="20" spans="2:8">
      <c r="B20" s="61" t="s">
        <v>485</v>
      </c>
      <c r="C20" s="62">
        <v>0</v>
      </c>
      <c r="D20" s="62">
        <v>5</v>
      </c>
      <c r="E20" s="62" t="s">
        <v>0</v>
      </c>
      <c r="F20" s="62">
        <v>11</v>
      </c>
      <c r="G20" s="62">
        <v>3</v>
      </c>
      <c r="H20" s="61" t="s">
        <v>344</v>
      </c>
    </row>
    <row r="21" spans="2:8">
      <c r="B21" s="61" t="s">
        <v>278</v>
      </c>
      <c r="D21" s="62">
        <v>6</v>
      </c>
      <c r="E21" s="62" t="s">
        <v>0</v>
      </c>
      <c r="F21" s="62">
        <v>11</v>
      </c>
      <c r="H21" s="61" t="s">
        <v>270</v>
      </c>
    </row>
    <row r="22" spans="2:8">
      <c r="D22" s="62">
        <v>3</v>
      </c>
      <c r="E22" s="62" t="s">
        <v>0</v>
      </c>
      <c r="F22" s="62">
        <v>11</v>
      </c>
    </row>
    <row r="23" spans="2:8">
      <c r="E23" s="62" t="s">
        <v>0</v>
      </c>
    </row>
    <row r="24" spans="2:8">
      <c r="E24" s="62" t="s">
        <v>0</v>
      </c>
    </row>
    <row r="26" spans="2:8">
      <c r="B26" s="61" t="s">
        <v>416</v>
      </c>
      <c r="C26" s="62">
        <v>3</v>
      </c>
      <c r="D26" s="62">
        <v>11</v>
      </c>
      <c r="E26" s="62" t="s">
        <v>0</v>
      </c>
      <c r="F26" s="62">
        <v>7</v>
      </c>
      <c r="G26" s="62">
        <v>1</v>
      </c>
      <c r="H26" s="61" t="s">
        <v>484</v>
      </c>
    </row>
    <row r="27" spans="2:8">
      <c r="B27" s="61" t="s">
        <v>272</v>
      </c>
      <c r="D27" s="62">
        <v>11</v>
      </c>
      <c r="E27" s="62" t="s">
        <v>0</v>
      </c>
      <c r="F27" s="62">
        <v>8</v>
      </c>
      <c r="H27" s="61" t="s">
        <v>270</v>
      </c>
    </row>
    <row r="28" spans="2:8">
      <c r="D28" s="62">
        <v>11</v>
      </c>
      <c r="E28" s="62" t="s">
        <v>0</v>
      </c>
      <c r="F28" s="62">
        <v>13</v>
      </c>
    </row>
    <row r="29" spans="2:8">
      <c r="D29" s="62">
        <v>12</v>
      </c>
      <c r="E29" s="62" t="s">
        <v>0</v>
      </c>
      <c r="F29" s="62">
        <v>10</v>
      </c>
    </row>
    <row r="30" spans="2:8">
      <c r="E30" s="62" t="s">
        <v>0</v>
      </c>
    </row>
    <row r="32" spans="2:8">
      <c r="B32" s="61" t="s">
        <v>483</v>
      </c>
      <c r="C32" s="62">
        <v>0</v>
      </c>
      <c r="D32" s="62">
        <v>10</v>
      </c>
      <c r="E32" s="62" t="s">
        <v>0</v>
      </c>
      <c r="F32" s="62">
        <v>12</v>
      </c>
      <c r="G32" s="62">
        <v>3</v>
      </c>
      <c r="H32" s="61" t="s">
        <v>415</v>
      </c>
    </row>
    <row r="33" spans="2:8">
      <c r="B33" s="61" t="s">
        <v>311</v>
      </c>
      <c r="D33" s="62">
        <v>7</v>
      </c>
      <c r="E33" s="62" t="s">
        <v>0</v>
      </c>
      <c r="F33" s="62">
        <v>11</v>
      </c>
      <c r="H33" s="61" t="s">
        <v>355</v>
      </c>
    </row>
    <row r="34" spans="2:8">
      <c r="D34" s="62">
        <v>6</v>
      </c>
      <c r="E34" s="62" t="s">
        <v>0</v>
      </c>
      <c r="F34" s="62">
        <v>11</v>
      </c>
    </row>
    <row r="35" spans="2:8">
      <c r="E35" s="62" t="s">
        <v>0</v>
      </c>
    </row>
    <row r="36" spans="2:8">
      <c r="E36" s="62" t="s">
        <v>0</v>
      </c>
    </row>
    <row r="38" spans="2:8">
      <c r="B38" s="61" t="s">
        <v>414</v>
      </c>
      <c r="C38" s="62">
        <v>3</v>
      </c>
      <c r="D38" s="62">
        <v>11</v>
      </c>
      <c r="E38" s="62" t="s">
        <v>0</v>
      </c>
      <c r="F38" s="62">
        <v>9</v>
      </c>
      <c r="G38" s="62">
        <v>2</v>
      </c>
      <c r="H38" s="61" t="s">
        <v>482</v>
      </c>
    </row>
    <row r="39" spans="2:8">
      <c r="B39" s="61" t="s">
        <v>300</v>
      </c>
      <c r="D39" s="62">
        <v>11</v>
      </c>
      <c r="E39" s="62" t="s">
        <v>0</v>
      </c>
      <c r="F39" s="62">
        <v>9</v>
      </c>
      <c r="H39" s="61" t="s">
        <v>270</v>
      </c>
    </row>
    <row r="40" spans="2:8">
      <c r="D40" s="62">
        <v>6</v>
      </c>
      <c r="E40" s="62" t="s">
        <v>0</v>
      </c>
      <c r="F40" s="62">
        <v>11</v>
      </c>
    </row>
    <row r="41" spans="2:8">
      <c r="D41" s="62">
        <v>7</v>
      </c>
      <c r="E41" s="62" t="s">
        <v>0</v>
      </c>
      <c r="F41" s="62">
        <v>11</v>
      </c>
    </row>
    <row r="42" spans="2:8">
      <c r="D42" s="62">
        <v>11</v>
      </c>
      <c r="E42" s="62" t="s">
        <v>0</v>
      </c>
      <c r="F42" s="62">
        <v>4</v>
      </c>
    </row>
    <row r="44" spans="2:8">
      <c r="B44" s="61" t="s">
        <v>413</v>
      </c>
      <c r="C44" s="62">
        <v>3</v>
      </c>
      <c r="E44" s="62" t="s">
        <v>0</v>
      </c>
      <c r="G44" s="62">
        <v>0</v>
      </c>
      <c r="H44" s="61" t="s">
        <v>481</v>
      </c>
    </row>
    <row r="45" spans="2:8">
      <c r="B45" s="61" t="s">
        <v>278</v>
      </c>
      <c r="E45" s="62" t="s">
        <v>0</v>
      </c>
      <c r="H45" s="61" t="s">
        <v>403</v>
      </c>
    </row>
    <row r="46" spans="2:8">
      <c r="E46" s="62" t="s">
        <v>0</v>
      </c>
    </row>
    <row r="47" spans="2:8">
      <c r="E47" s="62" t="s">
        <v>0</v>
      </c>
    </row>
    <row r="48" spans="2:8">
      <c r="E48" s="62" t="s">
        <v>0</v>
      </c>
    </row>
    <row r="50" spans="2:8">
      <c r="B50" s="61" t="s">
        <v>480</v>
      </c>
      <c r="C50" s="62">
        <v>1</v>
      </c>
      <c r="D50" s="62">
        <v>2</v>
      </c>
      <c r="E50" s="62" t="s">
        <v>0</v>
      </c>
      <c r="F50" s="62">
        <v>11</v>
      </c>
      <c r="G50" s="62">
        <v>3</v>
      </c>
      <c r="H50" s="61" t="s">
        <v>412</v>
      </c>
    </row>
    <row r="51" spans="2:8">
      <c r="B51" s="61" t="s">
        <v>346</v>
      </c>
      <c r="D51" s="62">
        <v>11</v>
      </c>
      <c r="E51" s="62" t="s">
        <v>0</v>
      </c>
      <c r="F51" s="62">
        <v>9</v>
      </c>
      <c r="H51" s="61" t="s">
        <v>411</v>
      </c>
    </row>
    <row r="52" spans="2:8">
      <c r="D52" s="62">
        <v>5</v>
      </c>
      <c r="E52" s="62" t="s">
        <v>0</v>
      </c>
      <c r="F52" s="62">
        <v>11</v>
      </c>
    </row>
    <row r="53" spans="2:8">
      <c r="D53" s="62">
        <v>6</v>
      </c>
      <c r="E53" s="62" t="s">
        <v>0</v>
      </c>
      <c r="F53" s="62">
        <v>11</v>
      </c>
    </row>
    <row r="54" spans="2:8">
      <c r="E54" s="62" t="s">
        <v>0</v>
      </c>
    </row>
    <row r="56" spans="2:8">
      <c r="B56" s="61" t="s">
        <v>410</v>
      </c>
      <c r="C56" s="62">
        <v>3</v>
      </c>
      <c r="E56" s="62" t="s">
        <v>0</v>
      </c>
      <c r="G56" s="62">
        <v>0</v>
      </c>
      <c r="H56" s="61" t="s">
        <v>479</v>
      </c>
    </row>
    <row r="57" spans="2:8">
      <c r="B57" s="61" t="s">
        <v>315</v>
      </c>
      <c r="E57" s="62" t="s">
        <v>0</v>
      </c>
      <c r="H57" s="61" t="s">
        <v>287</v>
      </c>
    </row>
    <row r="58" spans="2:8">
      <c r="E58" s="62" t="s">
        <v>0</v>
      </c>
    </row>
    <row r="59" spans="2:8">
      <c r="E59" s="62" t="s">
        <v>0</v>
      </c>
    </row>
    <row r="60" spans="2:8">
      <c r="E60" s="62" t="s">
        <v>0</v>
      </c>
    </row>
    <row r="62" spans="2:8">
      <c r="B62" s="61" t="s">
        <v>478</v>
      </c>
      <c r="C62" s="62">
        <v>1</v>
      </c>
      <c r="D62" s="62">
        <v>9</v>
      </c>
      <c r="E62" s="62" t="s">
        <v>0</v>
      </c>
      <c r="F62" s="62">
        <v>11</v>
      </c>
      <c r="G62" s="62">
        <v>3</v>
      </c>
      <c r="H62" s="61" t="s">
        <v>409</v>
      </c>
    </row>
    <row r="63" spans="2:8">
      <c r="B63" s="61" t="s">
        <v>350</v>
      </c>
      <c r="D63" s="62">
        <v>5</v>
      </c>
      <c r="E63" s="62" t="s">
        <v>0</v>
      </c>
      <c r="F63" s="62">
        <v>11</v>
      </c>
      <c r="H63" s="61" t="s">
        <v>355</v>
      </c>
    </row>
    <row r="64" spans="2:8">
      <c r="D64" s="62">
        <v>11</v>
      </c>
      <c r="E64" s="62" t="s">
        <v>0</v>
      </c>
      <c r="F64" s="62">
        <v>9</v>
      </c>
    </row>
    <row r="65" spans="2:8">
      <c r="D65" s="62">
        <v>6</v>
      </c>
      <c r="E65" s="62" t="s">
        <v>0</v>
      </c>
      <c r="F65" s="62">
        <v>11</v>
      </c>
    </row>
    <row r="66" spans="2:8">
      <c r="E66" s="62" t="s">
        <v>0</v>
      </c>
    </row>
    <row r="68" spans="2:8">
      <c r="B68" s="61" t="s">
        <v>408</v>
      </c>
      <c r="C68" s="62">
        <v>3</v>
      </c>
      <c r="E68" s="62" t="s">
        <v>0</v>
      </c>
      <c r="G68" s="62">
        <v>0</v>
      </c>
      <c r="H68" s="61" t="s">
        <v>477</v>
      </c>
    </row>
    <row r="69" spans="2:8">
      <c r="B69" s="61" t="s">
        <v>263</v>
      </c>
      <c r="E69" s="62" t="s">
        <v>0</v>
      </c>
      <c r="H69" s="61" t="s">
        <v>315</v>
      </c>
    </row>
    <row r="70" spans="2:8">
      <c r="E70" s="62" t="s">
        <v>0</v>
      </c>
    </row>
    <row r="71" spans="2:8">
      <c r="E71" s="62" t="s">
        <v>0</v>
      </c>
    </row>
    <row r="72" spans="2:8">
      <c r="E72" s="62" t="s">
        <v>0</v>
      </c>
    </row>
    <row r="74" spans="2:8">
      <c r="B74" s="61" t="s">
        <v>476</v>
      </c>
      <c r="C74" s="62">
        <v>2</v>
      </c>
      <c r="D74" s="62">
        <v>10</v>
      </c>
      <c r="E74" s="62" t="s">
        <v>0</v>
      </c>
      <c r="F74" s="62">
        <v>12</v>
      </c>
      <c r="G74" s="62">
        <v>3</v>
      </c>
      <c r="H74" s="61" t="s">
        <v>407</v>
      </c>
    </row>
    <row r="75" spans="2:8">
      <c r="B75" s="61" t="s">
        <v>307</v>
      </c>
      <c r="D75" s="62">
        <v>11</v>
      </c>
      <c r="E75" s="62" t="s">
        <v>0</v>
      </c>
      <c r="F75" s="62">
        <v>13</v>
      </c>
      <c r="H75" s="61" t="s">
        <v>270</v>
      </c>
    </row>
    <row r="76" spans="2:8">
      <c r="D76" s="62">
        <v>11</v>
      </c>
      <c r="E76" s="62" t="s">
        <v>0</v>
      </c>
      <c r="F76" s="62">
        <v>7</v>
      </c>
    </row>
    <row r="77" spans="2:8">
      <c r="D77" s="62">
        <v>11</v>
      </c>
      <c r="E77" s="62" t="s">
        <v>0</v>
      </c>
      <c r="F77" s="62">
        <v>9</v>
      </c>
    </row>
    <row r="78" spans="2:8">
      <c r="D78" s="62">
        <v>6</v>
      </c>
      <c r="E78" s="62" t="s">
        <v>0</v>
      </c>
      <c r="F78" s="62">
        <v>11</v>
      </c>
    </row>
    <row r="80" spans="2:8">
      <c r="B80" s="61" t="s">
        <v>406</v>
      </c>
      <c r="C80" s="62">
        <v>3</v>
      </c>
      <c r="D80" s="62">
        <v>5</v>
      </c>
      <c r="E80" s="62" t="s">
        <v>0</v>
      </c>
      <c r="F80" s="62">
        <v>11</v>
      </c>
      <c r="G80" s="62">
        <v>2</v>
      </c>
      <c r="H80" s="61" t="s">
        <v>475</v>
      </c>
    </row>
    <row r="81" spans="2:8">
      <c r="B81" s="61" t="s">
        <v>359</v>
      </c>
      <c r="D81" s="62">
        <v>11</v>
      </c>
      <c r="E81" s="62" t="s">
        <v>0</v>
      </c>
      <c r="F81" s="62">
        <v>9</v>
      </c>
      <c r="H81" s="61" t="s">
        <v>373</v>
      </c>
    </row>
    <row r="82" spans="2:8">
      <c r="D82" s="62">
        <v>5</v>
      </c>
      <c r="E82" s="62" t="s">
        <v>0</v>
      </c>
      <c r="F82" s="62">
        <v>11</v>
      </c>
    </row>
    <row r="83" spans="2:8">
      <c r="D83" s="62">
        <v>11</v>
      </c>
      <c r="E83" s="62" t="s">
        <v>0</v>
      </c>
      <c r="F83" s="62">
        <v>8</v>
      </c>
    </row>
    <row r="84" spans="2:8">
      <c r="D84" s="62">
        <v>11</v>
      </c>
      <c r="E84" s="62" t="s">
        <v>0</v>
      </c>
      <c r="F84" s="62">
        <v>8</v>
      </c>
    </row>
    <row r="86" spans="2:8">
      <c r="B86" s="61" t="s">
        <v>474</v>
      </c>
      <c r="C86" s="62">
        <v>1</v>
      </c>
      <c r="D86" s="62">
        <v>8</v>
      </c>
      <c r="E86" s="62" t="s">
        <v>0</v>
      </c>
      <c r="F86" s="62">
        <v>11</v>
      </c>
      <c r="G86" s="62">
        <v>3</v>
      </c>
      <c r="H86" s="61" t="s">
        <v>405</v>
      </c>
    </row>
    <row r="87" spans="2:8">
      <c r="B87" s="61" t="s">
        <v>292</v>
      </c>
      <c r="D87" s="62">
        <v>7</v>
      </c>
      <c r="E87" s="62" t="s">
        <v>0</v>
      </c>
      <c r="F87" s="62">
        <v>11</v>
      </c>
      <c r="H87" s="61" t="s">
        <v>278</v>
      </c>
    </row>
    <row r="88" spans="2:8">
      <c r="D88" s="62">
        <v>11</v>
      </c>
      <c r="E88" s="62" t="s">
        <v>0</v>
      </c>
      <c r="F88" s="62">
        <v>9</v>
      </c>
    </row>
    <row r="89" spans="2:8">
      <c r="D89" s="62">
        <v>8</v>
      </c>
      <c r="E89" s="62" t="s">
        <v>0</v>
      </c>
      <c r="F89" s="62">
        <v>11</v>
      </c>
    </row>
    <row r="90" spans="2:8">
      <c r="E90" s="62" t="s">
        <v>0</v>
      </c>
    </row>
    <row r="92" spans="2:8">
      <c r="B92" s="61" t="s">
        <v>338</v>
      </c>
      <c r="C92" s="62">
        <v>3</v>
      </c>
      <c r="D92" s="62">
        <v>11</v>
      </c>
      <c r="E92" s="62" t="s">
        <v>0</v>
      </c>
      <c r="F92" s="62">
        <v>5</v>
      </c>
      <c r="G92" s="62">
        <v>0</v>
      </c>
      <c r="H92" s="61" t="s">
        <v>473</v>
      </c>
    </row>
    <row r="93" spans="2:8">
      <c r="B93" s="61" t="s">
        <v>270</v>
      </c>
      <c r="D93" s="62">
        <v>11</v>
      </c>
      <c r="E93" s="62" t="s">
        <v>0</v>
      </c>
      <c r="F93" s="62">
        <v>5</v>
      </c>
      <c r="H93" s="61" t="s">
        <v>315</v>
      </c>
    </row>
    <row r="94" spans="2:8">
      <c r="D94" s="62">
        <v>11</v>
      </c>
      <c r="E94" s="62" t="s">
        <v>0</v>
      </c>
      <c r="F94" s="62">
        <v>3</v>
      </c>
    </row>
    <row r="95" spans="2:8">
      <c r="E95" s="62" t="s">
        <v>0</v>
      </c>
    </row>
    <row r="96" spans="2:8">
      <c r="E96" s="62" t="s">
        <v>0</v>
      </c>
    </row>
    <row r="98" spans="2:8">
      <c r="B98" s="61" t="s">
        <v>402</v>
      </c>
      <c r="C98" s="62">
        <v>3</v>
      </c>
      <c r="E98" s="62" t="s">
        <v>0</v>
      </c>
      <c r="G98" s="62">
        <v>0</v>
      </c>
      <c r="H98" s="61" t="s">
        <v>472</v>
      </c>
    </row>
    <row r="99" spans="2:8">
      <c r="B99" s="61" t="s">
        <v>380</v>
      </c>
      <c r="E99" s="62" t="s">
        <v>0</v>
      </c>
      <c r="H99" s="61" t="s">
        <v>270</v>
      </c>
    </row>
    <row r="100" spans="2:8">
      <c r="E100" s="62" t="s">
        <v>0</v>
      </c>
    </row>
    <row r="101" spans="2:8">
      <c r="E101" s="62" t="s">
        <v>0</v>
      </c>
    </row>
    <row r="102" spans="2:8">
      <c r="E102" s="62" t="s">
        <v>0</v>
      </c>
    </row>
    <row r="104" spans="2:8">
      <c r="B104" s="61" t="s">
        <v>401</v>
      </c>
      <c r="C104" s="62">
        <v>3</v>
      </c>
      <c r="D104" s="62">
        <v>9</v>
      </c>
      <c r="E104" s="62" t="s">
        <v>0</v>
      </c>
      <c r="F104" s="62">
        <v>11</v>
      </c>
      <c r="G104" s="62">
        <v>1</v>
      </c>
      <c r="H104" s="61" t="s">
        <v>471</v>
      </c>
    </row>
    <row r="105" spans="2:8">
      <c r="B105" s="61" t="s">
        <v>294</v>
      </c>
      <c r="D105" s="62">
        <v>11</v>
      </c>
      <c r="E105" s="62" t="s">
        <v>0</v>
      </c>
      <c r="F105" s="62">
        <v>4</v>
      </c>
      <c r="H105" s="61" t="s">
        <v>346</v>
      </c>
    </row>
    <row r="106" spans="2:8">
      <c r="D106" s="62">
        <v>13</v>
      </c>
      <c r="E106" s="62" t="s">
        <v>0</v>
      </c>
      <c r="F106" s="62">
        <v>11</v>
      </c>
    </row>
    <row r="107" spans="2:8">
      <c r="D107" s="62">
        <v>11</v>
      </c>
      <c r="E107" s="62" t="s">
        <v>0</v>
      </c>
      <c r="F107" s="62">
        <v>9</v>
      </c>
    </row>
    <row r="108" spans="2:8">
      <c r="E108" s="62" t="s">
        <v>0</v>
      </c>
    </row>
    <row r="110" spans="2:8">
      <c r="B110" s="61" t="s">
        <v>470</v>
      </c>
      <c r="C110" s="62">
        <v>0</v>
      </c>
      <c r="D110" s="62">
        <v>6</v>
      </c>
      <c r="E110" s="62" t="s">
        <v>0</v>
      </c>
      <c r="F110" s="62">
        <v>11</v>
      </c>
      <c r="G110" s="62">
        <v>3</v>
      </c>
      <c r="H110" s="61" t="s">
        <v>400</v>
      </c>
    </row>
    <row r="111" spans="2:8">
      <c r="B111" s="61" t="s">
        <v>311</v>
      </c>
      <c r="D111" s="62">
        <v>2</v>
      </c>
      <c r="E111" s="62" t="s">
        <v>0</v>
      </c>
      <c r="F111" s="62">
        <v>11</v>
      </c>
      <c r="H111" s="61" t="s">
        <v>270</v>
      </c>
    </row>
    <row r="112" spans="2:8">
      <c r="D112" s="62">
        <v>9</v>
      </c>
      <c r="E112" s="62" t="s">
        <v>0</v>
      </c>
      <c r="F112" s="62">
        <v>11</v>
      </c>
    </row>
    <row r="113" spans="2:8">
      <c r="E113" s="62" t="s">
        <v>0</v>
      </c>
    </row>
    <row r="114" spans="2:8">
      <c r="E114" s="62" t="s">
        <v>0</v>
      </c>
    </row>
    <row r="116" spans="2:8">
      <c r="B116" s="61" t="s">
        <v>336</v>
      </c>
      <c r="C116" s="62">
        <v>3</v>
      </c>
      <c r="D116" s="62">
        <v>11</v>
      </c>
      <c r="E116" s="62" t="s">
        <v>0</v>
      </c>
      <c r="F116" s="62">
        <v>6</v>
      </c>
      <c r="G116" s="62">
        <v>0</v>
      </c>
      <c r="H116" s="61" t="s">
        <v>469</v>
      </c>
    </row>
    <row r="117" spans="2:8">
      <c r="B117" s="61" t="s">
        <v>270</v>
      </c>
      <c r="D117" s="62">
        <v>11</v>
      </c>
      <c r="E117" s="62" t="s">
        <v>0</v>
      </c>
      <c r="F117" s="62">
        <v>4</v>
      </c>
      <c r="H117" s="61" t="s">
        <v>315</v>
      </c>
    </row>
    <row r="118" spans="2:8">
      <c r="D118" s="62">
        <v>13</v>
      </c>
      <c r="E118" s="62" t="s">
        <v>0</v>
      </c>
      <c r="F118" s="62">
        <v>11</v>
      </c>
    </row>
    <row r="119" spans="2:8">
      <c r="E119" s="62" t="s">
        <v>0</v>
      </c>
    </row>
    <row r="120" spans="2:8">
      <c r="E120" s="62" t="s">
        <v>0</v>
      </c>
    </row>
    <row r="122" spans="2:8">
      <c r="B122" s="61" t="s">
        <v>468</v>
      </c>
      <c r="C122" s="62">
        <v>0</v>
      </c>
      <c r="D122" s="62">
        <v>6</v>
      </c>
      <c r="E122" s="62" t="s">
        <v>0</v>
      </c>
      <c r="F122" s="62">
        <v>11</v>
      </c>
      <c r="G122" s="62">
        <v>3</v>
      </c>
      <c r="H122" s="61" t="s">
        <v>335</v>
      </c>
    </row>
    <row r="123" spans="2:8">
      <c r="B123" s="61" t="s">
        <v>270</v>
      </c>
      <c r="D123" s="62">
        <v>8</v>
      </c>
      <c r="E123" s="62" t="s">
        <v>0</v>
      </c>
      <c r="F123" s="62">
        <v>11</v>
      </c>
      <c r="H123" s="61" t="s">
        <v>322</v>
      </c>
    </row>
    <row r="124" spans="2:8">
      <c r="D124" s="62">
        <v>9</v>
      </c>
      <c r="E124" s="62" t="s">
        <v>0</v>
      </c>
      <c r="F124" s="62">
        <v>11</v>
      </c>
    </row>
    <row r="125" spans="2:8">
      <c r="E125" s="62" t="s">
        <v>0</v>
      </c>
    </row>
    <row r="126" spans="2:8">
      <c r="E126" s="62" t="s">
        <v>0</v>
      </c>
    </row>
    <row r="128" spans="2:8">
      <c r="B128" s="61" t="s">
        <v>467</v>
      </c>
      <c r="C128" s="62">
        <v>1</v>
      </c>
      <c r="D128" s="62">
        <v>9</v>
      </c>
      <c r="E128" s="62" t="s">
        <v>0</v>
      </c>
      <c r="F128" s="62">
        <v>11</v>
      </c>
      <c r="G128" s="62">
        <v>3</v>
      </c>
      <c r="H128" s="61" t="s">
        <v>397</v>
      </c>
    </row>
    <row r="129" spans="2:8">
      <c r="B129" s="61" t="s">
        <v>300</v>
      </c>
      <c r="D129" s="62">
        <v>11</v>
      </c>
      <c r="E129" s="62" t="s">
        <v>0</v>
      </c>
      <c r="F129" s="62">
        <v>9</v>
      </c>
      <c r="H129" s="61" t="s">
        <v>346</v>
      </c>
    </row>
    <row r="130" spans="2:8">
      <c r="D130" s="62">
        <v>6</v>
      </c>
      <c r="E130" s="62" t="s">
        <v>0</v>
      </c>
      <c r="F130" s="62">
        <v>11</v>
      </c>
    </row>
    <row r="131" spans="2:8">
      <c r="D131" s="62">
        <v>7</v>
      </c>
      <c r="E131" s="62" t="s">
        <v>0</v>
      </c>
      <c r="F131" s="62">
        <v>11</v>
      </c>
    </row>
    <row r="132" spans="2:8">
      <c r="E132" s="62" t="s">
        <v>0</v>
      </c>
    </row>
    <row r="134" spans="2:8">
      <c r="B134" s="61" t="s">
        <v>466</v>
      </c>
      <c r="C134" s="62">
        <v>1</v>
      </c>
      <c r="D134" s="62">
        <v>7</v>
      </c>
      <c r="E134" s="62" t="s">
        <v>0</v>
      </c>
      <c r="F134" s="62">
        <v>11</v>
      </c>
      <c r="G134" s="62">
        <v>3</v>
      </c>
      <c r="H134" s="61" t="s">
        <v>334</v>
      </c>
    </row>
    <row r="135" spans="2:8">
      <c r="B135" s="61" t="s">
        <v>263</v>
      </c>
      <c r="D135" s="62">
        <v>4</v>
      </c>
      <c r="E135" s="62" t="s">
        <v>0</v>
      </c>
      <c r="F135" s="62">
        <v>11</v>
      </c>
      <c r="H135" s="61" t="s">
        <v>272</v>
      </c>
    </row>
    <row r="136" spans="2:8">
      <c r="D136" s="62">
        <v>11</v>
      </c>
      <c r="E136" s="62" t="s">
        <v>0</v>
      </c>
      <c r="F136" s="62">
        <v>6</v>
      </c>
    </row>
    <row r="137" spans="2:8">
      <c r="D137" s="62">
        <v>8</v>
      </c>
      <c r="E137" s="62" t="s">
        <v>0</v>
      </c>
      <c r="F137" s="62">
        <v>11</v>
      </c>
    </row>
    <row r="138" spans="2:8">
      <c r="E138" s="62" t="s">
        <v>0</v>
      </c>
    </row>
    <row r="140" spans="2:8">
      <c r="B140" s="61" t="s">
        <v>465</v>
      </c>
      <c r="C140" s="62">
        <v>0</v>
      </c>
      <c r="D140" s="62">
        <v>4</v>
      </c>
      <c r="E140" s="62" t="s">
        <v>0</v>
      </c>
      <c r="F140" s="62">
        <v>11</v>
      </c>
      <c r="G140" s="62">
        <v>3</v>
      </c>
      <c r="H140" s="61" t="s">
        <v>395</v>
      </c>
    </row>
    <row r="141" spans="2:8">
      <c r="B141" s="61" t="s">
        <v>270</v>
      </c>
      <c r="D141" s="62">
        <v>9</v>
      </c>
      <c r="E141" s="62" t="s">
        <v>0</v>
      </c>
      <c r="F141" s="62">
        <v>11</v>
      </c>
      <c r="H141" s="61" t="s">
        <v>307</v>
      </c>
    </row>
    <row r="142" spans="2:8">
      <c r="D142" s="62">
        <v>10</v>
      </c>
      <c r="E142" s="62" t="s">
        <v>0</v>
      </c>
      <c r="F142" s="62">
        <v>12</v>
      </c>
    </row>
    <row r="143" spans="2:8">
      <c r="E143" s="62" t="s">
        <v>0</v>
      </c>
    </row>
    <row r="144" spans="2:8">
      <c r="E144" s="62" t="s">
        <v>0</v>
      </c>
    </row>
    <row r="146" spans="2:8">
      <c r="B146" s="61" t="s">
        <v>464</v>
      </c>
      <c r="C146" s="62">
        <v>2</v>
      </c>
      <c r="D146" s="62">
        <v>11</v>
      </c>
      <c r="E146" s="62" t="s">
        <v>0</v>
      </c>
      <c r="F146" s="62">
        <v>9</v>
      </c>
      <c r="G146" s="62">
        <v>3</v>
      </c>
      <c r="H146" s="61" t="s">
        <v>333</v>
      </c>
    </row>
    <row r="147" spans="2:8">
      <c r="B147" s="61" t="s">
        <v>411</v>
      </c>
      <c r="D147" s="62">
        <v>11</v>
      </c>
      <c r="E147" s="62" t="s">
        <v>0</v>
      </c>
      <c r="F147" s="62">
        <v>6</v>
      </c>
      <c r="H147" s="61" t="s">
        <v>315</v>
      </c>
    </row>
    <row r="148" spans="2:8">
      <c r="D148" s="62">
        <v>8</v>
      </c>
      <c r="E148" s="62" t="s">
        <v>0</v>
      </c>
      <c r="F148" s="62">
        <v>11</v>
      </c>
    </row>
    <row r="149" spans="2:8">
      <c r="D149" s="62">
        <v>6</v>
      </c>
      <c r="E149" s="62" t="s">
        <v>0</v>
      </c>
      <c r="F149" s="62">
        <v>11</v>
      </c>
    </row>
    <row r="150" spans="2:8">
      <c r="D150" s="62">
        <v>6</v>
      </c>
      <c r="E150" s="62" t="s">
        <v>0</v>
      </c>
      <c r="F150" s="62">
        <v>11</v>
      </c>
    </row>
    <row r="152" spans="2:8">
      <c r="B152" s="61" t="s">
        <v>463</v>
      </c>
      <c r="C152" s="62">
        <v>0</v>
      </c>
      <c r="D152" s="62">
        <v>8</v>
      </c>
      <c r="E152" s="62" t="s">
        <v>0</v>
      </c>
      <c r="F152" s="62">
        <v>11</v>
      </c>
      <c r="G152" s="62">
        <v>3</v>
      </c>
      <c r="H152" s="61" t="s">
        <v>393</v>
      </c>
    </row>
    <row r="153" spans="2:8">
      <c r="B153" s="61" t="s">
        <v>278</v>
      </c>
      <c r="D153" s="62">
        <v>7</v>
      </c>
      <c r="E153" s="62" t="s">
        <v>0</v>
      </c>
      <c r="F153" s="62">
        <v>11</v>
      </c>
      <c r="H153" s="61" t="s">
        <v>292</v>
      </c>
    </row>
    <row r="154" spans="2:8">
      <c r="D154" s="62">
        <v>3</v>
      </c>
      <c r="E154" s="62" t="s">
        <v>0</v>
      </c>
      <c r="F154" s="62">
        <v>11</v>
      </c>
    </row>
    <row r="155" spans="2:8">
      <c r="E155" s="62" t="s">
        <v>0</v>
      </c>
    </row>
    <row r="156" spans="2:8">
      <c r="E156" s="62" t="s">
        <v>0</v>
      </c>
    </row>
    <row r="158" spans="2:8">
      <c r="B158" s="61" t="s">
        <v>462</v>
      </c>
      <c r="C158" s="62">
        <v>2</v>
      </c>
      <c r="D158" s="62">
        <v>11</v>
      </c>
      <c r="E158" s="62" t="s">
        <v>0</v>
      </c>
      <c r="F158" s="62">
        <v>8</v>
      </c>
      <c r="G158" s="62">
        <v>3</v>
      </c>
      <c r="H158" s="61" t="s">
        <v>392</v>
      </c>
    </row>
    <row r="159" spans="2:8">
      <c r="B159" s="61" t="s">
        <v>278</v>
      </c>
      <c r="D159" s="62">
        <v>7</v>
      </c>
      <c r="E159" s="62" t="s">
        <v>0</v>
      </c>
      <c r="F159" s="62">
        <v>11</v>
      </c>
      <c r="H159" s="61" t="s">
        <v>355</v>
      </c>
    </row>
    <row r="160" spans="2:8">
      <c r="D160" s="62">
        <v>11</v>
      </c>
      <c r="E160" s="62" t="s">
        <v>0</v>
      </c>
      <c r="F160" s="62">
        <v>6</v>
      </c>
    </row>
    <row r="161" spans="2:8">
      <c r="D161" s="62">
        <v>7</v>
      </c>
      <c r="E161" s="62" t="s">
        <v>0</v>
      </c>
      <c r="F161" s="62">
        <v>11</v>
      </c>
    </row>
    <row r="162" spans="2:8">
      <c r="D162" s="62">
        <v>9</v>
      </c>
      <c r="E162" s="62" t="s">
        <v>0</v>
      </c>
      <c r="F162" s="62">
        <v>11</v>
      </c>
    </row>
    <row r="164" spans="2:8">
      <c r="B164" s="61" t="s">
        <v>391</v>
      </c>
      <c r="C164" s="62">
        <v>3</v>
      </c>
      <c r="D164" s="62">
        <v>13</v>
      </c>
      <c r="E164" s="62" t="s">
        <v>0</v>
      </c>
      <c r="F164" s="62">
        <v>11</v>
      </c>
      <c r="G164" s="62">
        <v>0</v>
      </c>
      <c r="H164" s="61" t="s">
        <v>461</v>
      </c>
    </row>
    <row r="165" spans="2:8">
      <c r="B165" s="61" t="s">
        <v>322</v>
      </c>
      <c r="D165" s="62">
        <v>12</v>
      </c>
      <c r="E165" s="62" t="s">
        <v>0</v>
      </c>
      <c r="F165" s="62">
        <v>10</v>
      </c>
      <c r="H165" s="61" t="s">
        <v>270</v>
      </c>
    </row>
    <row r="166" spans="2:8">
      <c r="D166" s="62">
        <v>11</v>
      </c>
      <c r="E166" s="62" t="s">
        <v>0</v>
      </c>
      <c r="F166" s="62">
        <v>9</v>
      </c>
    </row>
    <row r="167" spans="2:8">
      <c r="E167" s="62" t="s">
        <v>0</v>
      </c>
    </row>
    <row r="168" spans="2:8">
      <c r="E168" s="62" t="s">
        <v>0</v>
      </c>
    </row>
    <row r="170" spans="2:8">
      <c r="B170" s="61" t="s">
        <v>390</v>
      </c>
      <c r="C170" s="62">
        <v>3</v>
      </c>
      <c r="D170" s="62">
        <v>11</v>
      </c>
      <c r="E170" s="62" t="s">
        <v>0</v>
      </c>
      <c r="F170" s="62">
        <v>5</v>
      </c>
      <c r="G170" s="62">
        <v>1</v>
      </c>
      <c r="H170" s="61" t="s">
        <v>460</v>
      </c>
    </row>
    <row r="171" spans="2:8">
      <c r="B171" s="61" t="s">
        <v>315</v>
      </c>
      <c r="D171" s="62">
        <v>14</v>
      </c>
      <c r="E171" s="62" t="s">
        <v>0</v>
      </c>
      <c r="F171" s="62">
        <v>16</v>
      </c>
      <c r="H171" s="61" t="s">
        <v>359</v>
      </c>
    </row>
    <row r="172" spans="2:8">
      <c r="D172" s="62">
        <v>11</v>
      </c>
      <c r="E172" s="62" t="s">
        <v>0</v>
      </c>
      <c r="F172" s="62">
        <v>6</v>
      </c>
    </row>
    <row r="173" spans="2:8">
      <c r="D173" s="62">
        <v>11</v>
      </c>
      <c r="E173" s="62" t="s">
        <v>0</v>
      </c>
      <c r="F173" s="62">
        <v>4</v>
      </c>
    </row>
    <row r="174" spans="2:8">
      <c r="E174" s="62" t="s">
        <v>0</v>
      </c>
    </row>
    <row r="176" spans="2:8">
      <c r="B176" s="61" t="s">
        <v>459</v>
      </c>
      <c r="C176" s="62">
        <v>0</v>
      </c>
      <c r="E176" s="62" t="s">
        <v>0</v>
      </c>
      <c r="G176" s="62">
        <v>3</v>
      </c>
      <c r="H176" s="61" t="s">
        <v>389</v>
      </c>
    </row>
    <row r="177" spans="2:8">
      <c r="E177" s="62" t="s">
        <v>0</v>
      </c>
      <c r="H177" s="61" t="s">
        <v>346</v>
      </c>
    </row>
    <row r="178" spans="2:8">
      <c r="E178" s="62" t="s">
        <v>0</v>
      </c>
    </row>
    <row r="179" spans="2:8">
      <c r="E179" s="62" t="s">
        <v>0</v>
      </c>
    </row>
    <row r="180" spans="2:8">
      <c r="E180" s="62" t="s">
        <v>0</v>
      </c>
    </row>
    <row r="182" spans="2:8">
      <c r="B182" s="61" t="s">
        <v>458</v>
      </c>
      <c r="C182" s="62">
        <v>0</v>
      </c>
      <c r="D182" s="62">
        <v>9</v>
      </c>
      <c r="E182" s="62" t="s">
        <v>0</v>
      </c>
      <c r="F182" s="62">
        <v>11</v>
      </c>
      <c r="G182" s="62">
        <v>3</v>
      </c>
      <c r="H182" s="61" t="s">
        <v>388</v>
      </c>
    </row>
    <row r="183" spans="2:8">
      <c r="B183" s="61" t="s">
        <v>315</v>
      </c>
      <c r="D183" s="62">
        <v>9</v>
      </c>
      <c r="E183" s="62" t="s">
        <v>0</v>
      </c>
      <c r="F183" s="62">
        <v>11</v>
      </c>
      <c r="H183" s="61" t="s">
        <v>263</v>
      </c>
    </row>
    <row r="184" spans="2:8">
      <c r="D184" s="62">
        <v>7</v>
      </c>
      <c r="E184" s="62" t="s">
        <v>0</v>
      </c>
      <c r="F184" s="62">
        <v>11</v>
      </c>
    </row>
    <row r="185" spans="2:8">
      <c r="E185" s="62" t="s">
        <v>0</v>
      </c>
    </row>
    <row r="186" spans="2:8">
      <c r="E186" s="62" t="s">
        <v>0</v>
      </c>
    </row>
    <row r="188" spans="2:8">
      <c r="B188" s="61" t="s">
        <v>330</v>
      </c>
      <c r="C188" s="62">
        <v>3</v>
      </c>
      <c r="D188" s="62">
        <v>11</v>
      </c>
      <c r="E188" s="62" t="s">
        <v>0</v>
      </c>
      <c r="F188" s="62">
        <v>4</v>
      </c>
      <c r="G188" s="62">
        <v>0</v>
      </c>
      <c r="H188" s="61" t="s">
        <v>457</v>
      </c>
    </row>
    <row r="189" spans="2:8">
      <c r="B189" s="61" t="s">
        <v>311</v>
      </c>
      <c r="D189" s="62">
        <v>11</v>
      </c>
      <c r="E189" s="62" t="s">
        <v>0</v>
      </c>
      <c r="F189" s="62">
        <v>2</v>
      </c>
      <c r="H189" s="61" t="s">
        <v>350</v>
      </c>
    </row>
    <row r="190" spans="2:8">
      <c r="D190" s="62">
        <v>11</v>
      </c>
      <c r="E190" s="62" t="s">
        <v>0</v>
      </c>
      <c r="F190" s="62">
        <v>3</v>
      </c>
    </row>
    <row r="191" spans="2:8">
      <c r="E191" s="62" t="s">
        <v>0</v>
      </c>
    </row>
    <row r="192" spans="2:8">
      <c r="E192" s="62" t="s">
        <v>0</v>
      </c>
    </row>
    <row r="194" spans="2:8">
      <c r="B194" s="61" t="s">
        <v>329</v>
      </c>
      <c r="C194" s="62">
        <v>3</v>
      </c>
      <c r="D194" s="62">
        <v>11</v>
      </c>
      <c r="E194" s="62" t="s">
        <v>0</v>
      </c>
      <c r="F194" s="62">
        <v>6</v>
      </c>
      <c r="G194" s="62">
        <v>0</v>
      </c>
      <c r="H194" s="61" t="s">
        <v>456</v>
      </c>
    </row>
    <row r="195" spans="2:8">
      <c r="B195" s="61" t="s">
        <v>272</v>
      </c>
      <c r="D195" s="62">
        <v>11</v>
      </c>
      <c r="E195" s="62" t="s">
        <v>0</v>
      </c>
      <c r="F195" s="62">
        <v>1</v>
      </c>
      <c r="H195" s="61" t="s">
        <v>270</v>
      </c>
    </row>
    <row r="196" spans="2:8">
      <c r="D196" s="62">
        <v>11</v>
      </c>
      <c r="E196" s="62" t="s">
        <v>0</v>
      </c>
      <c r="F196" s="62">
        <v>2</v>
      </c>
    </row>
    <row r="197" spans="2:8">
      <c r="E197" s="62" t="s">
        <v>0</v>
      </c>
    </row>
    <row r="198" spans="2:8">
      <c r="E198" s="62" t="s">
        <v>0</v>
      </c>
    </row>
    <row r="200" spans="2:8">
      <c r="B200" s="61" t="s">
        <v>455</v>
      </c>
      <c r="C200" s="62">
        <v>2</v>
      </c>
      <c r="D200" s="62">
        <v>5</v>
      </c>
      <c r="E200" s="62" t="s">
        <v>0</v>
      </c>
      <c r="F200" s="62">
        <v>11</v>
      </c>
      <c r="G200" s="62">
        <v>3</v>
      </c>
      <c r="H200" s="61" t="s">
        <v>386</v>
      </c>
    </row>
    <row r="201" spans="2:8">
      <c r="B201" s="61" t="s">
        <v>300</v>
      </c>
      <c r="D201" s="62">
        <v>7</v>
      </c>
      <c r="E201" s="62" t="s">
        <v>0</v>
      </c>
      <c r="F201" s="62">
        <v>11</v>
      </c>
      <c r="H201" s="61" t="s">
        <v>359</v>
      </c>
    </row>
    <row r="202" spans="2:8">
      <c r="D202" s="62">
        <v>11</v>
      </c>
      <c r="E202" s="62" t="s">
        <v>0</v>
      </c>
      <c r="F202" s="62">
        <v>9</v>
      </c>
    </row>
    <row r="203" spans="2:8">
      <c r="D203" s="62">
        <v>12</v>
      </c>
      <c r="E203" s="62" t="s">
        <v>0</v>
      </c>
      <c r="F203" s="62">
        <v>10</v>
      </c>
    </row>
    <row r="204" spans="2:8">
      <c r="D204" s="62">
        <v>8</v>
      </c>
      <c r="E204" s="62" t="s">
        <v>0</v>
      </c>
      <c r="F204" s="62">
        <v>11</v>
      </c>
    </row>
    <row r="206" spans="2:8">
      <c r="B206" s="61" t="s">
        <v>385</v>
      </c>
      <c r="C206" s="62">
        <v>3</v>
      </c>
      <c r="E206" s="62" t="s">
        <v>0</v>
      </c>
      <c r="G206" s="62">
        <v>0</v>
      </c>
      <c r="H206" s="61" t="s">
        <v>454</v>
      </c>
    </row>
    <row r="207" spans="2:8">
      <c r="B207" s="61" t="s">
        <v>373</v>
      </c>
      <c r="E207" s="62" t="s">
        <v>0</v>
      </c>
      <c r="H207" s="61" t="s">
        <v>403</v>
      </c>
    </row>
    <row r="208" spans="2:8">
      <c r="E208" s="62" t="s">
        <v>0</v>
      </c>
    </row>
    <row r="209" spans="2:8">
      <c r="E209" s="62" t="s">
        <v>0</v>
      </c>
    </row>
    <row r="210" spans="2:8">
      <c r="E210" s="62" t="s">
        <v>0</v>
      </c>
    </row>
    <row r="212" spans="2:8">
      <c r="B212" s="61" t="s">
        <v>384</v>
      </c>
      <c r="C212" s="62">
        <v>3</v>
      </c>
      <c r="D212" s="62">
        <v>15</v>
      </c>
      <c r="E212" s="62" t="s">
        <v>0</v>
      </c>
      <c r="F212" s="62">
        <v>13</v>
      </c>
      <c r="G212" s="62">
        <v>1</v>
      </c>
      <c r="H212" s="61" t="s">
        <v>453</v>
      </c>
    </row>
    <row r="213" spans="2:8">
      <c r="B213" s="61" t="s">
        <v>270</v>
      </c>
      <c r="D213" s="62">
        <v>6</v>
      </c>
      <c r="E213" s="62" t="s">
        <v>0</v>
      </c>
      <c r="F213" s="62">
        <v>11</v>
      </c>
      <c r="H213" s="61" t="s">
        <v>350</v>
      </c>
    </row>
    <row r="214" spans="2:8">
      <c r="D214" s="62">
        <v>13</v>
      </c>
      <c r="E214" s="62" t="s">
        <v>0</v>
      </c>
      <c r="F214" s="62">
        <v>11</v>
      </c>
    </row>
    <row r="215" spans="2:8">
      <c r="D215" s="62">
        <v>11</v>
      </c>
      <c r="E215" s="62" t="s">
        <v>0</v>
      </c>
      <c r="F215" s="62">
        <v>9</v>
      </c>
    </row>
    <row r="216" spans="2:8">
      <c r="E216" s="62" t="s">
        <v>0</v>
      </c>
    </row>
    <row r="218" spans="2:8">
      <c r="B218" s="61" t="s">
        <v>383</v>
      </c>
      <c r="C218" s="62">
        <v>3</v>
      </c>
      <c r="D218" s="62">
        <v>11</v>
      </c>
      <c r="E218" s="62" t="s">
        <v>0</v>
      </c>
      <c r="F218" s="62">
        <v>13</v>
      </c>
      <c r="G218" s="62">
        <v>2</v>
      </c>
      <c r="H218" s="61" t="s">
        <v>452</v>
      </c>
    </row>
    <row r="219" spans="2:8">
      <c r="B219" s="61" t="s">
        <v>315</v>
      </c>
      <c r="D219" s="62">
        <v>11</v>
      </c>
      <c r="E219" s="62" t="s">
        <v>0</v>
      </c>
      <c r="F219" s="62">
        <v>8</v>
      </c>
      <c r="H219" s="61" t="s">
        <v>270</v>
      </c>
    </row>
    <row r="220" spans="2:8">
      <c r="D220" s="62">
        <v>14</v>
      </c>
      <c r="E220" s="62" t="s">
        <v>0</v>
      </c>
      <c r="F220" s="62">
        <v>12</v>
      </c>
    </row>
    <row r="221" spans="2:8">
      <c r="D221" s="62">
        <v>9</v>
      </c>
      <c r="E221" s="62" t="s">
        <v>0</v>
      </c>
      <c r="F221" s="62">
        <v>11</v>
      </c>
    </row>
    <row r="222" spans="2:8">
      <c r="D222" s="62">
        <v>11</v>
      </c>
      <c r="E222" s="62" t="s">
        <v>0</v>
      </c>
      <c r="F222" s="62">
        <v>6</v>
      </c>
    </row>
    <row r="224" spans="2:8">
      <c r="B224" s="61" t="s">
        <v>328</v>
      </c>
      <c r="C224" s="62">
        <v>3</v>
      </c>
      <c r="E224" s="62" t="s">
        <v>0</v>
      </c>
      <c r="G224" s="62">
        <v>0</v>
      </c>
      <c r="H224" s="61" t="s">
        <v>451</v>
      </c>
    </row>
    <row r="225" spans="2:8">
      <c r="B225" s="61" t="s">
        <v>272</v>
      </c>
      <c r="E225" s="62" t="s">
        <v>0</v>
      </c>
      <c r="H225" s="61" t="s">
        <v>403</v>
      </c>
    </row>
    <row r="226" spans="2:8">
      <c r="E226" s="62" t="s">
        <v>0</v>
      </c>
    </row>
    <row r="227" spans="2:8">
      <c r="E227" s="62" t="s">
        <v>0</v>
      </c>
    </row>
    <row r="228" spans="2:8">
      <c r="E228" s="62" t="s">
        <v>0</v>
      </c>
    </row>
    <row r="230" spans="2:8">
      <c r="B230" s="61" t="s">
        <v>327</v>
      </c>
      <c r="C230" s="62">
        <v>3</v>
      </c>
      <c r="D230" s="62">
        <v>8</v>
      </c>
      <c r="E230" s="62" t="s">
        <v>0</v>
      </c>
      <c r="F230" s="62">
        <v>11</v>
      </c>
      <c r="G230" s="62">
        <v>2</v>
      </c>
      <c r="H230" s="61" t="s">
        <v>450</v>
      </c>
    </row>
    <row r="231" spans="2:8">
      <c r="B231" s="61" t="s">
        <v>263</v>
      </c>
      <c r="D231" s="62">
        <v>11</v>
      </c>
      <c r="E231" s="62" t="s">
        <v>0</v>
      </c>
      <c r="F231" s="62">
        <v>7</v>
      </c>
      <c r="H231" s="61" t="s">
        <v>373</v>
      </c>
    </row>
    <row r="232" spans="2:8">
      <c r="D232" s="62">
        <v>12</v>
      </c>
      <c r="E232" s="62" t="s">
        <v>0</v>
      </c>
      <c r="F232" s="62">
        <v>10</v>
      </c>
    </row>
    <row r="233" spans="2:8">
      <c r="D233" s="62">
        <v>4</v>
      </c>
      <c r="E233" s="62" t="s">
        <v>0</v>
      </c>
      <c r="F233" s="62">
        <v>11</v>
      </c>
    </row>
    <row r="234" spans="2:8">
      <c r="D234" s="62">
        <v>11</v>
      </c>
      <c r="E234" s="62" t="s">
        <v>0</v>
      </c>
      <c r="F234" s="62">
        <v>7</v>
      </c>
    </row>
    <row r="236" spans="2:8">
      <c r="B236" s="61" t="s">
        <v>449</v>
      </c>
      <c r="C236" s="62">
        <v>0</v>
      </c>
      <c r="D236" s="62">
        <v>6</v>
      </c>
      <c r="E236" s="62" t="s">
        <v>0</v>
      </c>
      <c r="F236" s="62">
        <v>11</v>
      </c>
      <c r="G236" s="62">
        <v>3</v>
      </c>
      <c r="H236" s="61" t="s">
        <v>381</v>
      </c>
    </row>
    <row r="237" spans="2:8">
      <c r="B237" s="61" t="s">
        <v>322</v>
      </c>
      <c r="D237" s="62">
        <v>3</v>
      </c>
      <c r="E237" s="62" t="s">
        <v>0</v>
      </c>
      <c r="F237" s="62">
        <v>11</v>
      </c>
      <c r="H237" s="61" t="s">
        <v>380</v>
      </c>
    </row>
    <row r="238" spans="2:8">
      <c r="D238" s="62">
        <v>11</v>
      </c>
      <c r="E238" s="62" t="s">
        <v>0</v>
      </c>
      <c r="F238" s="62">
        <v>13</v>
      </c>
    </row>
    <row r="239" spans="2:8">
      <c r="E239" s="62" t="s">
        <v>0</v>
      </c>
    </row>
    <row r="240" spans="2:8">
      <c r="E240" s="62" t="s">
        <v>0</v>
      </c>
    </row>
    <row r="242" spans="2:8">
      <c r="B242" s="61" t="s">
        <v>379</v>
      </c>
      <c r="C242" s="62">
        <v>3</v>
      </c>
      <c r="D242" s="62">
        <v>13</v>
      </c>
      <c r="E242" s="62" t="s">
        <v>0</v>
      </c>
      <c r="F242" s="62">
        <v>11</v>
      </c>
      <c r="G242" s="62">
        <v>0</v>
      </c>
      <c r="H242" s="61" t="s">
        <v>448</v>
      </c>
    </row>
    <row r="243" spans="2:8">
      <c r="B243" s="61" t="s">
        <v>355</v>
      </c>
      <c r="D243" s="62">
        <v>11</v>
      </c>
      <c r="E243" s="62" t="s">
        <v>0</v>
      </c>
      <c r="F243" s="62">
        <v>2</v>
      </c>
      <c r="H243" s="61" t="s">
        <v>359</v>
      </c>
    </row>
    <row r="244" spans="2:8">
      <c r="D244" s="62">
        <v>11</v>
      </c>
      <c r="E244" s="62" t="s">
        <v>0</v>
      </c>
      <c r="F244" s="62">
        <v>8</v>
      </c>
    </row>
    <row r="245" spans="2:8">
      <c r="E245" s="62" t="s">
        <v>0</v>
      </c>
    </row>
    <row r="246" spans="2:8">
      <c r="E246" s="62" t="s">
        <v>0</v>
      </c>
    </row>
    <row r="248" spans="2:8">
      <c r="B248" s="61" t="s">
        <v>378</v>
      </c>
      <c r="C248" s="62">
        <v>3</v>
      </c>
      <c r="D248" s="62">
        <v>11</v>
      </c>
      <c r="E248" s="62" t="s">
        <v>0</v>
      </c>
      <c r="F248" s="62">
        <v>4</v>
      </c>
      <c r="G248" s="62">
        <v>0</v>
      </c>
      <c r="H248" s="61" t="s">
        <v>447</v>
      </c>
    </row>
    <row r="249" spans="2:8">
      <c r="B249" s="61" t="s">
        <v>270</v>
      </c>
      <c r="D249" s="62">
        <v>11</v>
      </c>
      <c r="E249" s="62" t="s">
        <v>0</v>
      </c>
      <c r="F249" s="62">
        <v>7</v>
      </c>
      <c r="H249" s="61" t="s">
        <v>307</v>
      </c>
    </row>
    <row r="250" spans="2:8">
      <c r="D250" s="62">
        <v>11</v>
      </c>
      <c r="E250" s="62" t="s">
        <v>0</v>
      </c>
      <c r="F250" s="62">
        <v>2</v>
      </c>
    </row>
    <row r="251" spans="2:8">
      <c r="E251" s="62" t="s">
        <v>0</v>
      </c>
    </row>
    <row r="252" spans="2:8">
      <c r="E252" s="62" t="s">
        <v>0</v>
      </c>
    </row>
    <row r="254" spans="2:8">
      <c r="B254" s="61" t="s">
        <v>446</v>
      </c>
      <c r="C254" s="62">
        <v>0</v>
      </c>
      <c r="D254" s="62">
        <v>11</v>
      </c>
      <c r="E254" s="62" t="s">
        <v>0</v>
      </c>
      <c r="F254" s="62">
        <v>13</v>
      </c>
      <c r="G254" s="62">
        <v>3</v>
      </c>
      <c r="H254" s="61" t="s">
        <v>325</v>
      </c>
    </row>
    <row r="255" spans="2:8">
      <c r="B255" s="61" t="s">
        <v>270</v>
      </c>
      <c r="D255" s="62">
        <v>4</v>
      </c>
      <c r="E255" s="62" t="s">
        <v>0</v>
      </c>
      <c r="F255" s="62">
        <v>11</v>
      </c>
      <c r="H255" s="61" t="s">
        <v>315</v>
      </c>
    </row>
    <row r="256" spans="2:8">
      <c r="D256" s="62">
        <v>11</v>
      </c>
      <c r="E256" s="62" t="s">
        <v>0</v>
      </c>
      <c r="F256" s="62">
        <v>13</v>
      </c>
    </row>
    <row r="257" spans="2:8">
      <c r="E257" s="62" t="s">
        <v>0</v>
      </c>
    </row>
    <row r="258" spans="2:8">
      <c r="E258" s="62" t="s">
        <v>0</v>
      </c>
    </row>
    <row r="260" spans="2:8">
      <c r="B260" s="61" t="s">
        <v>376</v>
      </c>
      <c r="C260" s="62">
        <v>3</v>
      </c>
      <c r="E260" s="62" t="s">
        <v>0</v>
      </c>
      <c r="G260" s="62">
        <v>0</v>
      </c>
      <c r="H260" s="61" t="s">
        <v>445</v>
      </c>
    </row>
    <row r="261" spans="2:8">
      <c r="B261" s="61" t="s">
        <v>300</v>
      </c>
      <c r="E261" s="62" t="s">
        <v>0</v>
      </c>
      <c r="H261" s="61" t="s">
        <v>346</v>
      </c>
    </row>
    <row r="262" spans="2:8">
      <c r="E262" s="62" t="s">
        <v>0</v>
      </c>
    </row>
    <row r="263" spans="2:8">
      <c r="E263" s="62" t="s">
        <v>0</v>
      </c>
    </row>
    <row r="264" spans="2:8">
      <c r="E264" s="62" t="s">
        <v>0</v>
      </c>
    </row>
    <row r="266" spans="2:8">
      <c r="B266" s="61" t="s">
        <v>444</v>
      </c>
      <c r="C266" s="62">
        <v>0</v>
      </c>
      <c r="D266" s="62">
        <v>8</v>
      </c>
      <c r="E266" s="62" t="s">
        <v>0</v>
      </c>
      <c r="F266" s="62">
        <v>11</v>
      </c>
      <c r="G266" s="62">
        <v>3</v>
      </c>
      <c r="H266" s="61" t="s">
        <v>375</v>
      </c>
    </row>
    <row r="267" spans="2:8">
      <c r="B267" s="61" t="s">
        <v>307</v>
      </c>
      <c r="D267" s="62">
        <v>8</v>
      </c>
      <c r="E267" s="62" t="s">
        <v>0</v>
      </c>
      <c r="F267" s="62">
        <v>11</v>
      </c>
      <c r="H267" s="61" t="s">
        <v>263</v>
      </c>
    </row>
    <row r="268" spans="2:8">
      <c r="D268" s="62">
        <v>3</v>
      </c>
      <c r="E268" s="62" t="s">
        <v>0</v>
      </c>
      <c r="F268" s="62">
        <v>11</v>
      </c>
    </row>
    <row r="269" spans="2:8">
      <c r="E269" s="62" t="s">
        <v>0</v>
      </c>
    </row>
    <row r="270" spans="2:8">
      <c r="E270" s="62" t="s">
        <v>0</v>
      </c>
    </row>
    <row r="272" spans="2:8">
      <c r="B272" s="61" t="s">
        <v>295</v>
      </c>
      <c r="C272" s="62">
        <v>3</v>
      </c>
      <c r="D272" s="62">
        <v>11</v>
      </c>
      <c r="E272" s="62" t="s">
        <v>0</v>
      </c>
      <c r="F272" s="62">
        <v>5</v>
      </c>
      <c r="G272" s="62">
        <v>0</v>
      </c>
      <c r="H272" s="61" t="s">
        <v>443</v>
      </c>
    </row>
    <row r="273" spans="2:8">
      <c r="B273" s="61" t="s">
        <v>294</v>
      </c>
      <c r="D273" s="62">
        <v>11</v>
      </c>
      <c r="E273" s="62" t="s">
        <v>0</v>
      </c>
      <c r="F273" s="62">
        <v>5</v>
      </c>
      <c r="H273" s="61" t="s">
        <v>380</v>
      </c>
    </row>
    <row r="274" spans="2:8">
      <c r="D274" s="62">
        <v>11</v>
      </c>
      <c r="E274" s="62" t="s">
        <v>0</v>
      </c>
      <c r="F274" s="62">
        <v>5</v>
      </c>
    </row>
    <row r="275" spans="2:8">
      <c r="E275" s="62" t="s">
        <v>0</v>
      </c>
    </row>
    <row r="276" spans="2:8">
      <c r="E276" s="62" t="s">
        <v>0</v>
      </c>
    </row>
    <row r="278" spans="2:8">
      <c r="B278" s="61" t="s">
        <v>442</v>
      </c>
      <c r="C278" s="62">
        <v>1</v>
      </c>
      <c r="D278" s="62">
        <v>8</v>
      </c>
      <c r="E278" s="62" t="s">
        <v>0</v>
      </c>
      <c r="F278" s="62">
        <v>11</v>
      </c>
      <c r="G278" s="62">
        <v>3</v>
      </c>
      <c r="H278" s="61" t="s">
        <v>323</v>
      </c>
    </row>
    <row r="279" spans="2:8">
      <c r="B279" s="61" t="s">
        <v>270</v>
      </c>
      <c r="D279" s="62">
        <v>6</v>
      </c>
      <c r="E279" s="62" t="s">
        <v>0</v>
      </c>
      <c r="F279" s="62">
        <v>11</v>
      </c>
      <c r="H279" s="61" t="s">
        <v>322</v>
      </c>
    </row>
    <row r="280" spans="2:8">
      <c r="D280" s="62">
        <v>12</v>
      </c>
      <c r="E280" s="62" t="s">
        <v>0</v>
      </c>
      <c r="F280" s="62">
        <v>10</v>
      </c>
    </row>
    <row r="281" spans="2:8">
      <c r="D281" s="62">
        <v>7</v>
      </c>
      <c r="E281" s="62" t="s">
        <v>0</v>
      </c>
      <c r="F281" s="62">
        <v>11</v>
      </c>
    </row>
    <row r="282" spans="2:8">
      <c r="E282" s="62" t="s">
        <v>0</v>
      </c>
    </row>
    <row r="284" spans="2:8">
      <c r="B284" s="61" t="s">
        <v>371</v>
      </c>
      <c r="C284" s="62">
        <v>3</v>
      </c>
      <c r="D284" s="62">
        <v>4</v>
      </c>
      <c r="E284" s="62" t="s">
        <v>0</v>
      </c>
      <c r="F284" s="62">
        <v>11</v>
      </c>
      <c r="G284" s="62">
        <v>2</v>
      </c>
      <c r="H284" s="61" t="s">
        <v>441</v>
      </c>
    </row>
    <row r="285" spans="2:8">
      <c r="B285" s="61" t="s">
        <v>270</v>
      </c>
      <c r="D285" s="62">
        <v>12</v>
      </c>
      <c r="E285" s="62" t="s">
        <v>0</v>
      </c>
      <c r="F285" s="62">
        <v>10</v>
      </c>
      <c r="H285" s="61" t="s">
        <v>278</v>
      </c>
    </row>
    <row r="286" spans="2:8">
      <c r="D286" s="62">
        <v>11</v>
      </c>
      <c r="E286" s="62" t="s">
        <v>0</v>
      </c>
      <c r="F286" s="62">
        <v>9</v>
      </c>
    </row>
    <row r="287" spans="2:8">
      <c r="D287" s="62">
        <v>8</v>
      </c>
      <c r="E287" s="62" t="s">
        <v>0</v>
      </c>
      <c r="F287" s="62">
        <v>11</v>
      </c>
    </row>
    <row r="288" spans="2:8">
      <c r="D288" s="62">
        <v>11</v>
      </c>
      <c r="E288" s="62" t="s">
        <v>0</v>
      </c>
      <c r="F288" s="62">
        <v>4</v>
      </c>
    </row>
    <row r="290" spans="2:8">
      <c r="B290" s="61" t="s">
        <v>440</v>
      </c>
      <c r="C290" s="62">
        <v>2</v>
      </c>
      <c r="D290" s="62">
        <v>11</v>
      </c>
      <c r="E290" s="62" t="s">
        <v>0</v>
      </c>
      <c r="F290" s="62">
        <v>9</v>
      </c>
      <c r="G290" s="62">
        <v>3</v>
      </c>
      <c r="H290" s="61" t="s">
        <v>370</v>
      </c>
    </row>
    <row r="291" spans="2:8">
      <c r="B291" s="61" t="s">
        <v>300</v>
      </c>
      <c r="D291" s="62">
        <v>11</v>
      </c>
      <c r="E291" s="62" t="s">
        <v>0</v>
      </c>
      <c r="F291" s="62">
        <v>4</v>
      </c>
      <c r="H291" s="61" t="s">
        <v>278</v>
      </c>
    </row>
    <row r="292" spans="2:8">
      <c r="D292" s="62">
        <v>4</v>
      </c>
      <c r="E292" s="62" t="s">
        <v>0</v>
      </c>
      <c r="F292" s="62">
        <v>11</v>
      </c>
    </row>
    <row r="293" spans="2:8">
      <c r="D293" s="62">
        <v>8</v>
      </c>
      <c r="E293" s="62" t="s">
        <v>0</v>
      </c>
      <c r="F293" s="62">
        <v>11</v>
      </c>
    </row>
    <row r="294" spans="2:8">
      <c r="D294" s="62">
        <v>8</v>
      </c>
      <c r="E294" s="62" t="s">
        <v>0</v>
      </c>
      <c r="F294" s="62">
        <v>11</v>
      </c>
    </row>
    <row r="296" spans="2:8">
      <c r="B296" s="61" t="s">
        <v>321</v>
      </c>
      <c r="C296" s="62">
        <v>3</v>
      </c>
      <c r="D296" s="62">
        <v>11</v>
      </c>
      <c r="E296" s="62" t="s">
        <v>0</v>
      </c>
      <c r="F296" s="62">
        <v>2</v>
      </c>
      <c r="G296" s="62">
        <v>0</v>
      </c>
      <c r="H296" s="61" t="s">
        <v>439</v>
      </c>
    </row>
    <row r="297" spans="2:8">
      <c r="B297" s="61" t="s">
        <v>270</v>
      </c>
      <c r="D297" s="62">
        <v>11</v>
      </c>
      <c r="E297" s="62" t="s">
        <v>0</v>
      </c>
      <c r="F297" s="62">
        <v>6</v>
      </c>
      <c r="H297" s="61" t="s">
        <v>272</v>
      </c>
    </row>
    <row r="298" spans="2:8">
      <c r="D298" s="62">
        <v>12</v>
      </c>
      <c r="E298" s="62" t="s">
        <v>0</v>
      </c>
      <c r="F298" s="62">
        <v>10</v>
      </c>
    </row>
    <row r="299" spans="2:8">
      <c r="E299" s="62" t="s">
        <v>0</v>
      </c>
    </row>
    <row r="300" spans="2:8">
      <c r="E300" s="62" t="s">
        <v>0</v>
      </c>
    </row>
    <row r="302" spans="2:8">
      <c r="B302" s="61" t="s">
        <v>438</v>
      </c>
      <c r="C302" s="62">
        <v>0</v>
      </c>
      <c r="E302" s="62" t="s">
        <v>0</v>
      </c>
      <c r="G302" s="62">
        <v>3</v>
      </c>
      <c r="H302" s="61" t="s">
        <v>368</v>
      </c>
    </row>
    <row r="303" spans="2:8">
      <c r="B303" s="61" t="s">
        <v>346</v>
      </c>
      <c r="E303" s="62" t="s">
        <v>0</v>
      </c>
      <c r="H303" s="61" t="s">
        <v>311</v>
      </c>
    </row>
    <row r="304" spans="2:8">
      <c r="E304" s="62" t="s">
        <v>0</v>
      </c>
    </row>
    <row r="305" spans="2:8">
      <c r="E305" s="62" t="s">
        <v>0</v>
      </c>
    </row>
    <row r="306" spans="2:8">
      <c r="E306" s="62" t="s">
        <v>0</v>
      </c>
    </row>
    <row r="308" spans="2:8">
      <c r="B308" s="61" t="s">
        <v>367</v>
      </c>
      <c r="C308" s="62">
        <v>3</v>
      </c>
      <c r="E308" s="62" t="s">
        <v>0</v>
      </c>
      <c r="G308" s="62">
        <v>0</v>
      </c>
      <c r="H308" s="61" t="s">
        <v>437</v>
      </c>
    </row>
    <row r="309" spans="2:8">
      <c r="B309" s="61" t="s">
        <v>355</v>
      </c>
      <c r="E309" s="62" t="s">
        <v>0</v>
      </c>
      <c r="H309" s="61" t="s">
        <v>411</v>
      </c>
    </row>
    <row r="310" spans="2:8">
      <c r="E310" s="62" t="s">
        <v>0</v>
      </c>
    </row>
    <row r="311" spans="2:8">
      <c r="E311" s="62" t="s">
        <v>0</v>
      </c>
    </row>
    <row r="312" spans="2:8">
      <c r="E312" s="62" t="s">
        <v>0</v>
      </c>
    </row>
    <row r="314" spans="2:8">
      <c r="B314" s="61" t="s">
        <v>436</v>
      </c>
      <c r="C314" s="62">
        <v>2</v>
      </c>
      <c r="D314" s="62">
        <v>6</v>
      </c>
      <c r="E314" s="62" t="s">
        <v>0</v>
      </c>
      <c r="F314" s="62">
        <v>11</v>
      </c>
      <c r="G314" s="62">
        <v>3</v>
      </c>
      <c r="H314" s="61" t="s">
        <v>366</v>
      </c>
    </row>
    <row r="315" spans="2:8">
      <c r="B315" s="61" t="s">
        <v>322</v>
      </c>
      <c r="D315" s="62">
        <v>9</v>
      </c>
      <c r="E315" s="62" t="s">
        <v>0</v>
      </c>
      <c r="F315" s="62">
        <v>11</v>
      </c>
      <c r="H315" s="61" t="s">
        <v>315</v>
      </c>
    </row>
    <row r="316" spans="2:8">
      <c r="D316" s="62">
        <v>11</v>
      </c>
      <c r="E316" s="62" t="s">
        <v>0</v>
      </c>
      <c r="F316" s="62">
        <v>5</v>
      </c>
    </row>
    <row r="317" spans="2:8">
      <c r="D317" s="62">
        <v>13</v>
      </c>
      <c r="E317" s="62" t="s">
        <v>0</v>
      </c>
      <c r="F317" s="62">
        <v>11</v>
      </c>
    </row>
    <row r="318" spans="2:8">
      <c r="D318" s="62">
        <v>5</v>
      </c>
      <c r="E318" s="62" t="s">
        <v>0</v>
      </c>
      <c r="F318" s="62">
        <v>11</v>
      </c>
    </row>
    <row r="320" spans="2:8">
      <c r="B320" s="61" t="s">
        <v>365</v>
      </c>
      <c r="C320" s="62">
        <v>3</v>
      </c>
      <c r="D320" s="62">
        <v>6</v>
      </c>
      <c r="E320" s="62" t="s">
        <v>0</v>
      </c>
      <c r="F320" s="62">
        <v>11</v>
      </c>
      <c r="G320" s="62">
        <v>2</v>
      </c>
      <c r="H320" s="61" t="s">
        <v>435</v>
      </c>
    </row>
    <row r="321" spans="2:8">
      <c r="B321" s="61" t="s">
        <v>359</v>
      </c>
      <c r="D321" s="62">
        <v>11</v>
      </c>
      <c r="E321" s="62" t="s">
        <v>0</v>
      </c>
      <c r="F321" s="62">
        <v>6</v>
      </c>
      <c r="H321" s="61" t="s">
        <v>355</v>
      </c>
    </row>
    <row r="322" spans="2:8">
      <c r="D322" s="62">
        <v>11</v>
      </c>
      <c r="E322" s="62" t="s">
        <v>0</v>
      </c>
      <c r="F322" s="62">
        <v>2</v>
      </c>
    </row>
    <row r="323" spans="2:8">
      <c r="D323" s="62">
        <v>10</v>
      </c>
      <c r="E323" s="62" t="s">
        <v>0</v>
      </c>
      <c r="F323" s="62">
        <v>12</v>
      </c>
    </row>
    <row r="324" spans="2:8">
      <c r="D324" s="62">
        <v>11</v>
      </c>
      <c r="E324" s="62" t="s">
        <v>0</v>
      </c>
      <c r="F324" s="62">
        <v>7</v>
      </c>
    </row>
    <row r="326" spans="2:8">
      <c r="B326" s="61" t="s">
        <v>434</v>
      </c>
      <c r="C326" s="62">
        <v>0</v>
      </c>
      <c r="D326" s="62">
        <v>8</v>
      </c>
      <c r="E326" s="62" t="s">
        <v>0</v>
      </c>
      <c r="F326" s="62">
        <v>11</v>
      </c>
      <c r="G326" s="62">
        <v>3</v>
      </c>
      <c r="H326" s="61" t="s">
        <v>318</v>
      </c>
    </row>
    <row r="327" spans="2:8">
      <c r="B327" s="61" t="s">
        <v>270</v>
      </c>
      <c r="D327" s="62">
        <v>8</v>
      </c>
      <c r="E327" s="62" t="s">
        <v>0</v>
      </c>
      <c r="F327" s="62">
        <v>11</v>
      </c>
      <c r="H327" s="61" t="s">
        <v>272</v>
      </c>
    </row>
    <row r="328" spans="2:8">
      <c r="D328" s="62">
        <v>10</v>
      </c>
      <c r="E328" s="62" t="s">
        <v>0</v>
      </c>
      <c r="F328" s="62">
        <v>12</v>
      </c>
    </row>
    <row r="329" spans="2:8">
      <c r="E329" s="62" t="s">
        <v>0</v>
      </c>
    </row>
    <row r="330" spans="2:8">
      <c r="E330" s="62" t="s">
        <v>0</v>
      </c>
    </row>
    <row r="332" spans="2:8">
      <c r="B332" s="61" t="s">
        <v>362</v>
      </c>
      <c r="C332" s="62">
        <v>3</v>
      </c>
      <c r="D332" s="62">
        <v>11</v>
      </c>
      <c r="E332" s="62" t="s">
        <v>0</v>
      </c>
      <c r="F332" s="62">
        <v>4</v>
      </c>
      <c r="G332" s="62">
        <v>0</v>
      </c>
      <c r="H332" s="61" t="s">
        <v>433</v>
      </c>
    </row>
    <row r="333" spans="2:8">
      <c r="B333" s="61" t="s">
        <v>263</v>
      </c>
      <c r="D333" s="62">
        <v>11</v>
      </c>
      <c r="E333" s="62" t="s">
        <v>0</v>
      </c>
      <c r="F333" s="62">
        <v>5</v>
      </c>
      <c r="H333" s="61" t="s">
        <v>311</v>
      </c>
    </row>
    <row r="334" spans="2:8">
      <c r="D334" s="62">
        <v>11</v>
      </c>
      <c r="E334" s="62" t="s">
        <v>0</v>
      </c>
      <c r="F334" s="62">
        <v>6</v>
      </c>
    </row>
    <row r="335" spans="2:8">
      <c r="E335" s="62" t="s">
        <v>0</v>
      </c>
    </row>
    <row r="336" spans="2:8">
      <c r="E336" s="62" t="s">
        <v>0</v>
      </c>
    </row>
    <row r="338" spans="2:8">
      <c r="B338" s="61" t="s">
        <v>432</v>
      </c>
      <c r="C338" s="62">
        <v>0</v>
      </c>
      <c r="D338" s="62">
        <v>3</v>
      </c>
      <c r="E338" s="62" t="s">
        <v>0</v>
      </c>
      <c r="F338" s="62">
        <v>11</v>
      </c>
      <c r="G338" s="62">
        <v>3</v>
      </c>
      <c r="H338" s="61" t="s">
        <v>361</v>
      </c>
    </row>
    <row r="339" spans="2:8">
      <c r="B339" s="61" t="s">
        <v>380</v>
      </c>
      <c r="D339" s="62">
        <v>2</v>
      </c>
      <c r="E339" s="62" t="s">
        <v>0</v>
      </c>
      <c r="F339" s="62">
        <v>11</v>
      </c>
      <c r="H339" s="61" t="s">
        <v>294</v>
      </c>
    </row>
    <row r="340" spans="2:8">
      <c r="D340" s="62">
        <v>11</v>
      </c>
      <c r="E340" s="62" t="s">
        <v>0</v>
      </c>
      <c r="F340" s="62">
        <v>13</v>
      </c>
    </row>
    <row r="341" spans="2:8">
      <c r="E341" s="62" t="s">
        <v>0</v>
      </c>
    </row>
    <row r="342" spans="2:8">
      <c r="E342" s="62" t="s">
        <v>0</v>
      </c>
    </row>
    <row r="344" spans="2:8">
      <c r="B344" s="61" t="s">
        <v>431</v>
      </c>
      <c r="C344" s="62">
        <v>0</v>
      </c>
      <c r="E344" s="62" t="s">
        <v>0</v>
      </c>
      <c r="G344" s="62">
        <v>3</v>
      </c>
      <c r="H344" s="61" t="s">
        <v>360</v>
      </c>
    </row>
    <row r="345" spans="2:8">
      <c r="B345" s="61" t="s">
        <v>403</v>
      </c>
      <c r="E345" s="62" t="s">
        <v>0</v>
      </c>
      <c r="H345" s="61" t="s">
        <v>359</v>
      </c>
    </row>
    <row r="346" spans="2:8">
      <c r="E346" s="62" t="s">
        <v>0</v>
      </c>
    </row>
    <row r="347" spans="2:8">
      <c r="E347" s="62" t="s">
        <v>0</v>
      </c>
    </row>
    <row r="348" spans="2:8">
      <c r="E348" s="62" t="s">
        <v>0</v>
      </c>
    </row>
    <row r="350" spans="2:8">
      <c r="B350" s="61" t="s">
        <v>430</v>
      </c>
      <c r="C350" s="62">
        <v>0</v>
      </c>
      <c r="D350" s="62">
        <v>7</v>
      </c>
      <c r="E350" s="62" t="s">
        <v>0</v>
      </c>
      <c r="F350" s="62">
        <v>11</v>
      </c>
      <c r="G350" s="62">
        <v>3</v>
      </c>
      <c r="H350" s="61" t="s">
        <v>316</v>
      </c>
    </row>
    <row r="351" spans="2:8">
      <c r="B351" s="61" t="s">
        <v>411</v>
      </c>
      <c r="D351" s="62">
        <v>4</v>
      </c>
      <c r="E351" s="62" t="s">
        <v>0</v>
      </c>
      <c r="F351" s="62">
        <v>11</v>
      </c>
      <c r="H351" s="61" t="s">
        <v>315</v>
      </c>
    </row>
    <row r="352" spans="2:8">
      <c r="D352" s="62">
        <v>3</v>
      </c>
      <c r="E352" s="62" t="s">
        <v>0</v>
      </c>
      <c r="F352" s="62">
        <v>11</v>
      </c>
    </row>
    <row r="353" spans="2:8">
      <c r="E353" s="62" t="s">
        <v>0</v>
      </c>
    </row>
    <row r="354" spans="2:8">
      <c r="E354" s="62" t="s">
        <v>0</v>
      </c>
    </row>
    <row r="356" spans="2:8">
      <c r="B356" s="61" t="s">
        <v>429</v>
      </c>
      <c r="C356" s="62">
        <v>1</v>
      </c>
      <c r="D356" s="62">
        <v>9</v>
      </c>
      <c r="E356" s="62" t="s">
        <v>0</v>
      </c>
      <c r="F356" s="62">
        <v>11</v>
      </c>
      <c r="G356" s="62">
        <v>3</v>
      </c>
      <c r="H356" s="61" t="s">
        <v>357</v>
      </c>
    </row>
    <row r="357" spans="2:8">
      <c r="B357" s="61" t="s">
        <v>300</v>
      </c>
      <c r="D357" s="62">
        <v>12</v>
      </c>
      <c r="E357" s="62" t="s">
        <v>0</v>
      </c>
      <c r="F357" s="62">
        <v>10</v>
      </c>
      <c r="H357" s="61" t="s">
        <v>307</v>
      </c>
    </row>
    <row r="358" spans="2:8">
      <c r="D358" s="62">
        <v>4</v>
      </c>
      <c r="E358" s="62" t="s">
        <v>0</v>
      </c>
      <c r="F358" s="62">
        <v>11</v>
      </c>
    </row>
    <row r="359" spans="2:8">
      <c r="D359" s="62">
        <v>9</v>
      </c>
      <c r="E359" s="62" t="s">
        <v>0</v>
      </c>
      <c r="F359" s="62">
        <v>11</v>
      </c>
    </row>
    <row r="360" spans="2:8">
      <c r="E360" s="62" t="s">
        <v>0</v>
      </c>
    </row>
    <row r="362" spans="2:8">
      <c r="B362" s="61" t="s">
        <v>356</v>
      </c>
      <c r="C362" s="62">
        <v>3</v>
      </c>
      <c r="E362" s="62" t="s">
        <v>0</v>
      </c>
      <c r="G362" s="62">
        <v>0</v>
      </c>
      <c r="H362" s="61" t="s">
        <v>428</v>
      </c>
    </row>
    <row r="363" spans="2:8">
      <c r="B363" s="61" t="s">
        <v>355</v>
      </c>
      <c r="E363" s="62" t="s">
        <v>0</v>
      </c>
      <c r="H363" s="61" t="s">
        <v>346</v>
      </c>
    </row>
    <row r="364" spans="2:8">
      <c r="E364" s="62" t="s">
        <v>0</v>
      </c>
    </row>
    <row r="365" spans="2:8">
      <c r="E365" s="62" t="s">
        <v>0</v>
      </c>
    </row>
    <row r="366" spans="2:8">
      <c r="E366" s="62" t="s">
        <v>0</v>
      </c>
    </row>
    <row r="368" spans="2:8">
      <c r="B368" s="61" t="s">
        <v>314</v>
      </c>
      <c r="C368" s="62">
        <v>3</v>
      </c>
      <c r="D368" s="62">
        <v>11</v>
      </c>
      <c r="E368" s="62" t="s">
        <v>0</v>
      </c>
      <c r="F368" s="62">
        <v>3</v>
      </c>
      <c r="G368" s="62">
        <v>0</v>
      </c>
      <c r="H368" s="61" t="s">
        <v>427</v>
      </c>
    </row>
    <row r="369" spans="2:8">
      <c r="B369" s="61" t="s">
        <v>270</v>
      </c>
      <c r="D369" s="62">
        <v>11</v>
      </c>
      <c r="E369" s="62" t="s">
        <v>0</v>
      </c>
      <c r="F369" s="62">
        <v>7</v>
      </c>
      <c r="H369" s="61" t="s">
        <v>373</v>
      </c>
    </row>
    <row r="370" spans="2:8">
      <c r="D370" s="62">
        <v>11</v>
      </c>
      <c r="E370" s="62" t="s">
        <v>0</v>
      </c>
      <c r="F370" s="62">
        <v>6</v>
      </c>
    </row>
    <row r="371" spans="2:8">
      <c r="E371" s="62" t="s">
        <v>0</v>
      </c>
    </row>
    <row r="372" spans="2:8">
      <c r="E372" s="62" t="s">
        <v>0</v>
      </c>
    </row>
    <row r="374" spans="2:8">
      <c r="B374" s="61" t="s">
        <v>353</v>
      </c>
      <c r="C374" s="62">
        <v>3</v>
      </c>
      <c r="E374" s="62" t="s">
        <v>0</v>
      </c>
      <c r="G374" s="62">
        <v>0</v>
      </c>
      <c r="H374" s="61" t="s">
        <v>426</v>
      </c>
    </row>
    <row r="375" spans="2:8">
      <c r="B375" s="61" t="s">
        <v>278</v>
      </c>
      <c r="E375" s="62" t="s">
        <v>0</v>
      </c>
      <c r="H375" s="61" t="s">
        <v>403</v>
      </c>
    </row>
    <row r="376" spans="2:8">
      <c r="E376" s="62" t="s">
        <v>0</v>
      </c>
    </row>
    <row r="377" spans="2:8">
      <c r="E377" s="62" t="s">
        <v>0</v>
      </c>
    </row>
    <row r="378" spans="2:8">
      <c r="E378" s="62" t="s">
        <v>0</v>
      </c>
    </row>
    <row r="380" spans="2:8">
      <c r="B380" s="61" t="s">
        <v>425</v>
      </c>
      <c r="C380" s="62">
        <v>0</v>
      </c>
      <c r="D380" s="62">
        <v>3</v>
      </c>
      <c r="E380" s="62" t="s">
        <v>0</v>
      </c>
      <c r="F380" s="62">
        <v>11</v>
      </c>
      <c r="G380" s="62">
        <v>3</v>
      </c>
      <c r="H380" s="61" t="s">
        <v>352</v>
      </c>
    </row>
    <row r="381" spans="2:8">
      <c r="B381" s="61" t="s">
        <v>359</v>
      </c>
      <c r="D381" s="62">
        <v>2</v>
      </c>
      <c r="E381" s="62" t="s">
        <v>0</v>
      </c>
      <c r="F381" s="62">
        <v>11</v>
      </c>
      <c r="H381" s="61" t="s">
        <v>294</v>
      </c>
    </row>
    <row r="382" spans="2:8">
      <c r="D382" s="62">
        <v>5</v>
      </c>
      <c r="E382" s="62" t="s">
        <v>0</v>
      </c>
      <c r="F382" s="62">
        <v>11</v>
      </c>
    </row>
    <row r="383" spans="2:8">
      <c r="E383" s="62" t="s">
        <v>0</v>
      </c>
    </row>
    <row r="384" spans="2:8">
      <c r="E384" s="62" t="s">
        <v>0</v>
      </c>
    </row>
    <row r="386" spans="2:8">
      <c r="B386" s="61" t="s">
        <v>351</v>
      </c>
      <c r="C386" s="62">
        <v>3</v>
      </c>
      <c r="D386" s="62">
        <v>11</v>
      </c>
      <c r="E386" s="62" t="s">
        <v>0</v>
      </c>
      <c r="F386" s="62">
        <v>9</v>
      </c>
      <c r="G386" s="62">
        <v>1</v>
      </c>
      <c r="H386" s="61" t="s">
        <v>424</v>
      </c>
    </row>
    <row r="387" spans="2:8">
      <c r="B387" s="61" t="s">
        <v>350</v>
      </c>
      <c r="D387" s="62">
        <v>9</v>
      </c>
      <c r="E387" s="62" t="s">
        <v>0</v>
      </c>
      <c r="F387" s="62">
        <v>11</v>
      </c>
      <c r="H387" s="61" t="s">
        <v>322</v>
      </c>
    </row>
    <row r="388" spans="2:8">
      <c r="D388" s="62">
        <v>11</v>
      </c>
      <c r="E388" s="62" t="s">
        <v>0</v>
      </c>
      <c r="F388" s="62">
        <v>6</v>
      </c>
    </row>
    <row r="389" spans="2:8">
      <c r="D389" s="62">
        <v>11</v>
      </c>
      <c r="E389" s="62" t="s">
        <v>0</v>
      </c>
      <c r="F389" s="62">
        <v>6</v>
      </c>
    </row>
    <row r="390" spans="2:8">
      <c r="E390" s="62" t="s">
        <v>0</v>
      </c>
    </row>
    <row r="392" spans="2:8">
      <c r="B392" s="61" t="s">
        <v>312</v>
      </c>
      <c r="C392" s="62">
        <v>3</v>
      </c>
      <c r="D392" s="62">
        <v>11</v>
      </c>
      <c r="E392" s="62" t="s">
        <v>0</v>
      </c>
      <c r="F392" s="62">
        <v>8</v>
      </c>
      <c r="G392" s="62">
        <v>0</v>
      </c>
      <c r="H392" s="61" t="s">
        <v>423</v>
      </c>
    </row>
    <row r="393" spans="2:8">
      <c r="B393" s="61" t="s">
        <v>311</v>
      </c>
      <c r="D393" s="62">
        <v>11</v>
      </c>
      <c r="E393" s="62" t="s">
        <v>0</v>
      </c>
      <c r="F393" s="62">
        <v>7</v>
      </c>
      <c r="H393" s="61" t="s">
        <v>270</v>
      </c>
    </row>
    <row r="394" spans="2:8">
      <c r="D394" s="62">
        <v>11</v>
      </c>
      <c r="E394" s="62" t="s">
        <v>0</v>
      </c>
      <c r="F394" s="62">
        <v>0</v>
      </c>
    </row>
    <row r="395" spans="2:8">
      <c r="E395" s="62" t="s">
        <v>0</v>
      </c>
    </row>
    <row r="396" spans="2:8">
      <c r="E396" s="62" t="s">
        <v>0</v>
      </c>
    </row>
    <row r="398" spans="2:8">
      <c r="B398" s="61" t="s">
        <v>310</v>
      </c>
      <c r="C398" s="62">
        <v>3</v>
      </c>
      <c r="D398" s="62">
        <v>11</v>
      </c>
      <c r="E398" s="62" t="s">
        <v>0</v>
      </c>
      <c r="F398" s="62">
        <v>6</v>
      </c>
      <c r="G398" s="62">
        <v>0</v>
      </c>
      <c r="H398" s="61" t="s">
        <v>422</v>
      </c>
    </row>
    <row r="399" spans="2:8">
      <c r="B399" s="61" t="s">
        <v>278</v>
      </c>
      <c r="D399" s="62">
        <v>11</v>
      </c>
      <c r="E399" s="62" t="s">
        <v>0</v>
      </c>
      <c r="F399" s="62">
        <v>4</v>
      </c>
      <c r="H399" s="61" t="s">
        <v>315</v>
      </c>
    </row>
    <row r="400" spans="2:8">
      <c r="D400" s="62">
        <v>11</v>
      </c>
      <c r="E400" s="62" t="s">
        <v>0</v>
      </c>
      <c r="F400" s="62">
        <v>9</v>
      </c>
    </row>
    <row r="401" spans="2:8">
      <c r="E401" s="62" t="s">
        <v>0</v>
      </c>
    </row>
    <row r="402" spans="2:8">
      <c r="E402" s="62" t="s">
        <v>0</v>
      </c>
    </row>
    <row r="404" spans="2:8">
      <c r="B404" s="61" t="s">
        <v>421</v>
      </c>
      <c r="C404" s="62">
        <v>0</v>
      </c>
      <c r="D404" s="62">
        <v>8</v>
      </c>
      <c r="E404" s="62" t="s">
        <v>0</v>
      </c>
      <c r="F404" s="62">
        <v>11</v>
      </c>
      <c r="G404" s="62">
        <v>3</v>
      </c>
      <c r="H404" s="61" t="s">
        <v>348</v>
      </c>
    </row>
    <row r="405" spans="2:8">
      <c r="B405" s="61" t="s">
        <v>300</v>
      </c>
      <c r="D405" s="62">
        <v>7</v>
      </c>
      <c r="E405" s="62" t="s">
        <v>0</v>
      </c>
      <c r="F405" s="62">
        <v>11</v>
      </c>
      <c r="H405" s="61" t="s">
        <v>270</v>
      </c>
    </row>
    <row r="406" spans="2:8">
      <c r="D406" s="62">
        <v>4</v>
      </c>
      <c r="E406" s="62" t="s">
        <v>0</v>
      </c>
      <c r="F406" s="62">
        <v>11</v>
      </c>
    </row>
    <row r="407" spans="2:8">
      <c r="E407" s="62" t="s">
        <v>0</v>
      </c>
    </row>
    <row r="408" spans="2:8">
      <c r="E408" s="62" t="s">
        <v>0</v>
      </c>
    </row>
    <row r="410" spans="2:8">
      <c r="B410" s="61" t="s">
        <v>347</v>
      </c>
      <c r="C410" s="62">
        <v>3</v>
      </c>
      <c r="D410" s="62">
        <v>11</v>
      </c>
      <c r="E410" s="62" t="s">
        <v>0</v>
      </c>
      <c r="F410" s="62">
        <v>5</v>
      </c>
      <c r="G410" s="62">
        <v>0</v>
      </c>
      <c r="H410" s="61" t="s">
        <v>420</v>
      </c>
    </row>
    <row r="411" spans="2:8">
      <c r="B411" s="61" t="s">
        <v>346</v>
      </c>
      <c r="D411" s="62">
        <v>11</v>
      </c>
      <c r="E411" s="62" t="s">
        <v>0</v>
      </c>
      <c r="F411" s="62">
        <v>9</v>
      </c>
      <c r="H411" s="61" t="s">
        <v>270</v>
      </c>
    </row>
    <row r="412" spans="2:8">
      <c r="D412" s="62">
        <v>11</v>
      </c>
      <c r="E412" s="62" t="s">
        <v>0</v>
      </c>
      <c r="F412" s="62">
        <v>6</v>
      </c>
    </row>
    <row r="413" spans="2:8">
      <c r="E413" s="62" t="s">
        <v>0</v>
      </c>
    </row>
    <row r="414" spans="2:8">
      <c r="E414" s="62" t="s">
        <v>0</v>
      </c>
    </row>
    <row r="417" spans="2:8">
      <c r="B417" s="61" t="s">
        <v>419</v>
      </c>
    </row>
    <row r="419" spans="2:8">
      <c r="B419" s="61" t="s">
        <v>268</v>
      </c>
      <c r="C419" s="62">
        <v>3</v>
      </c>
      <c r="D419" s="62">
        <v>11</v>
      </c>
      <c r="E419" s="62" t="s">
        <v>0</v>
      </c>
      <c r="F419" s="62">
        <v>4</v>
      </c>
      <c r="G419" s="62">
        <v>0</v>
      </c>
      <c r="H419" s="61" t="s">
        <v>418</v>
      </c>
    </row>
    <row r="420" spans="2:8">
      <c r="B420" s="61" t="s">
        <v>263</v>
      </c>
      <c r="D420" s="62">
        <v>11</v>
      </c>
      <c r="E420" s="62" t="s">
        <v>0</v>
      </c>
      <c r="F420" s="62">
        <v>8</v>
      </c>
      <c r="H420" s="61" t="s">
        <v>270</v>
      </c>
    </row>
    <row r="421" spans="2:8">
      <c r="D421" s="62">
        <v>11</v>
      </c>
      <c r="E421" s="62" t="s">
        <v>0</v>
      </c>
      <c r="F421" s="62">
        <v>5</v>
      </c>
    </row>
    <row r="422" spans="2:8">
      <c r="E422" s="62" t="s">
        <v>0</v>
      </c>
    </row>
    <row r="423" spans="2:8">
      <c r="E423" s="62" t="s">
        <v>0</v>
      </c>
    </row>
    <row r="425" spans="2:8">
      <c r="B425" s="61" t="s">
        <v>417</v>
      </c>
      <c r="C425" s="62">
        <v>1</v>
      </c>
      <c r="D425" s="62">
        <v>7</v>
      </c>
      <c r="E425" s="62" t="s">
        <v>0</v>
      </c>
      <c r="F425" s="62">
        <v>11</v>
      </c>
      <c r="G425" s="62">
        <v>3</v>
      </c>
      <c r="H425" s="61" t="s">
        <v>344</v>
      </c>
    </row>
    <row r="426" spans="2:8">
      <c r="B426" s="61" t="s">
        <v>322</v>
      </c>
      <c r="D426" s="62">
        <v>12</v>
      </c>
      <c r="E426" s="62" t="s">
        <v>0</v>
      </c>
      <c r="F426" s="62">
        <v>10</v>
      </c>
      <c r="H426" s="61" t="s">
        <v>270</v>
      </c>
    </row>
    <row r="427" spans="2:8">
      <c r="D427" s="62">
        <v>3</v>
      </c>
      <c r="E427" s="62" t="s">
        <v>0</v>
      </c>
      <c r="F427" s="62">
        <v>11</v>
      </c>
    </row>
    <row r="428" spans="2:8">
      <c r="D428" s="62">
        <v>9</v>
      </c>
      <c r="E428" s="62" t="s">
        <v>0</v>
      </c>
      <c r="F428" s="62">
        <v>11</v>
      </c>
    </row>
    <row r="429" spans="2:8">
      <c r="E429" s="62" t="s">
        <v>0</v>
      </c>
    </row>
    <row r="431" spans="2:8">
      <c r="B431" s="61" t="s">
        <v>308</v>
      </c>
      <c r="C431" s="62">
        <v>3</v>
      </c>
      <c r="D431" s="62">
        <v>10</v>
      </c>
      <c r="E431" s="62" t="s">
        <v>0</v>
      </c>
      <c r="F431" s="62">
        <v>12</v>
      </c>
      <c r="G431" s="62">
        <v>1</v>
      </c>
      <c r="H431" s="61" t="s">
        <v>416</v>
      </c>
    </row>
    <row r="432" spans="2:8">
      <c r="B432" s="61" t="s">
        <v>307</v>
      </c>
      <c r="D432" s="62">
        <v>11</v>
      </c>
      <c r="E432" s="62" t="s">
        <v>0</v>
      </c>
      <c r="F432" s="62">
        <v>7</v>
      </c>
      <c r="H432" s="61" t="s">
        <v>272</v>
      </c>
    </row>
    <row r="433" spans="2:8">
      <c r="D433" s="62">
        <v>11</v>
      </c>
      <c r="E433" s="62" t="s">
        <v>0</v>
      </c>
      <c r="F433" s="62">
        <v>8</v>
      </c>
    </row>
    <row r="434" spans="2:8">
      <c r="D434" s="62">
        <v>11</v>
      </c>
      <c r="E434" s="62" t="s">
        <v>0</v>
      </c>
      <c r="F434" s="62">
        <v>2</v>
      </c>
    </row>
    <row r="435" spans="2:8">
      <c r="E435" s="62" t="s">
        <v>0</v>
      </c>
    </row>
    <row r="437" spans="2:8">
      <c r="B437" s="61" t="s">
        <v>415</v>
      </c>
      <c r="C437" s="62">
        <v>0</v>
      </c>
      <c r="D437" s="62">
        <v>10</v>
      </c>
      <c r="E437" s="62" t="s">
        <v>0</v>
      </c>
      <c r="F437" s="62">
        <v>12</v>
      </c>
      <c r="G437" s="62">
        <v>3</v>
      </c>
      <c r="H437" s="61" t="s">
        <v>343</v>
      </c>
    </row>
    <row r="438" spans="2:8">
      <c r="B438" s="61" t="s">
        <v>355</v>
      </c>
      <c r="D438" s="62">
        <v>2</v>
      </c>
      <c r="E438" s="62" t="s">
        <v>0</v>
      </c>
      <c r="F438" s="62">
        <v>11</v>
      </c>
      <c r="H438" s="61" t="s">
        <v>315</v>
      </c>
    </row>
    <row r="439" spans="2:8">
      <c r="D439" s="62">
        <v>4</v>
      </c>
      <c r="E439" s="62" t="s">
        <v>0</v>
      </c>
      <c r="F439" s="62">
        <v>11</v>
      </c>
    </row>
    <row r="440" spans="2:8">
      <c r="E440" s="62" t="s">
        <v>0</v>
      </c>
    </row>
    <row r="441" spans="2:8">
      <c r="E441" s="62" t="s">
        <v>0</v>
      </c>
    </row>
    <row r="443" spans="2:8">
      <c r="B443" s="61" t="s">
        <v>306</v>
      </c>
      <c r="C443" s="62">
        <v>3</v>
      </c>
      <c r="D443" s="62">
        <v>11</v>
      </c>
      <c r="E443" s="62" t="s">
        <v>0</v>
      </c>
      <c r="F443" s="62">
        <v>7</v>
      </c>
      <c r="G443" s="62">
        <v>2</v>
      </c>
      <c r="H443" s="61" t="s">
        <v>414</v>
      </c>
    </row>
    <row r="444" spans="2:8">
      <c r="B444" s="61" t="s">
        <v>294</v>
      </c>
      <c r="D444" s="62">
        <v>6</v>
      </c>
      <c r="E444" s="62" t="s">
        <v>0</v>
      </c>
      <c r="F444" s="62">
        <v>11</v>
      </c>
      <c r="H444" s="61" t="s">
        <v>300</v>
      </c>
    </row>
    <row r="445" spans="2:8">
      <c r="D445" s="62">
        <v>10</v>
      </c>
      <c r="E445" s="62" t="s">
        <v>0</v>
      </c>
      <c r="F445" s="62">
        <v>12</v>
      </c>
    </row>
    <row r="446" spans="2:8">
      <c r="D446" s="62">
        <v>11</v>
      </c>
      <c r="E446" s="62" t="s">
        <v>0</v>
      </c>
      <c r="F446" s="62">
        <v>5</v>
      </c>
    </row>
    <row r="447" spans="2:8">
      <c r="D447" s="62">
        <v>11</v>
      </c>
      <c r="E447" s="62" t="s">
        <v>0</v>
      </c>
      <c r="F447" s="62">
        <v>4</v>
      </c>
    </row>
    <row r="449" spans="2:8">
      <c r="B449" s="61" t="s">
        <v>413</v>
      </c>
      <c r="C449" s="62">
        <v>0</v>
      </c>
      <c r="D449" s="62">
        <v>5</v>
      </c>
      <c r="E449" s="62" t="s">
        <v>0</v>
      </c>
      <c r="F449" s="62">
        <v>11</v>
      </c>
      <c r="G449" s="62">
        <v>3</v>
      </c>
      <c r="H449" s="61" t="s">
        <v>342</v>
      </c>
    </row>
    <row r="450" spans="2:8">
      <c r="B450" s="61" t="s">
        <v>278</v>
      </c>
      <c r="D450" s="62">
        <v>8</v>
      </c>
      <c r="E450" s="62" t="s">
        <v>0</v>
      </c>
      <c r="F450" s="62">
        <v>11</v>
      </c>
      <c r="H450" s="61" t="s">
        <v>263</v>
      </c>
    </row>
    <row r="451" spans="2:8">
      <c r="D451" s="62">
        <v>9</v>
      </c>
      <c r="E451" s="62" t="s">
        <v>0</v>
      </c>
      <c r="F451" s="62">
        <v>11</v>
      </c>
    </row>
    <row r="452" spans="2:8">
      <c r="E452" s="62" t="s">
        <v>0</v>
      </c>
    </row>
    <row r="453" spans="2:8">
      <c r="E453" s="62" t="s">
        <v>0</v>
      </c>
    </row>
    <row r="455" spans="2:8">
      <c r="B455" s="61" t="s">
        <v>341</v>
      </c>
      <c r="C455" s="62">
        <v>3</v>
      </c>
      <c r="D455" s="62">
        <v>8</v>
      </c>
      <c r="E455" s="62" t="s">
        <v>0</v>
      </c>
      <c r="F455" s="62">
        <v>11</v>
      </c>
      <c r="G455" s="62">
        <v>1</v>
      </c>
      <c r="H455" s="61" t="s">
        <v>412</v>
      </c>
    </row>
    <row r="456" spans="2:8">
      <c r="B456" s="61" t="s">
        <v>270</v>
      </c>
      <c r="D456" s="62">
        <v>13</v>
      </c>
      <c r="E456" s="62" t="s">
        <v>0</v>
      </c>
      <c r="F456" s="62">
        <v>11</v>
      </c>
      <c r="H456" s="61" t="s">
        <v>411</v>
      </c>
    </row>
    <row r="457" spans="2:8">
      <c r="D457" s="62">
        <v>14</v>
      </c>
      <c r="E457" s="62" t="s">
        <v>0</v>
      </c>
      <c r="F457" s="62">
        <v>12</v>
      </c>
    </row>
    <row r="458" spans="2:8">
      <c r="D458" s="62">
        <v>11</v>
      </c>
      <c r="E458" s="62" t="s">
        <v>0</v>
      </c>
      <c r="F458" s="62">
        <v>0</v>
      </c>
    </row>
    <row r="459" spans="2:8">
      <c r="E459" s="62" t="s">
        <v>0</v>
      </c>
    </row>
    <row r="461" spans="2:8">
      <c r="B461" s="61" t="s">
        <v>410</v>
      </c>
      <c r="C461" s="62">
        <v>0</v>
      </c>
      <c r="D461" s="62">
        <v>5</v>
      </c>
      <c r="E461" s="62" t="s">
        <v>0</v>
      </c>
      <c r="F461" s="62">
        <v>11</v>
      </c>
      <c r="G461" s="62">
        <v>3</v>
      </c>
      <c r="H461" s="61" t="s">
        <v>285</v>
      </c>
    </row>
    <row r="462" spans="2:8">
      <c r="B462" s="61" t="s">
        <v>315</v>
      </c>
      <c r="D462" s="62">
        <v>2</v>
      </c>
      <c r="E462" s="62" t="s">
        <v>0</v>
      </c>
      <c r="F462" s="62">
        <v>11</v>
      </c>
      <c r="H462" s="61" t="s">
        <v>272</v>
      </c>
    </row>
    <row r="463" spans="2:8">
      <c r="D463" s="62">
        <v>4</v>
      </c>
      <c r="E463" s="62" t="s">
        <v>0</v>
      </c>
      <c r="F463" s="62">
        <v>11</v>
      </c>
    </row>
    <row r="464" spans="2:8">
      <c r="E464" s="62" t="s">
        <v>0</v>
      </c>
    </row>
    <row r="465" spans="2:8">
      <c r="E465" s="62" t="s">
        <v>0</v>
      </c>
    </row>
    <row r="467" spans="2:8">
      <c r="B467" s="61" t="s">
        <v>305</v>
      </c>
      <c r="C467" s="62">
        <v>3</v>
      </c>
      <c r="D467" s="62">
        <v>11</v>
      </c>
      <c r="E467" s="62" t="s">
        <v>0</v>
      </c>
      <c r="F467" s="62">
        <v>6</v>
      </c>
      <c r="G467" s="62">
        <v>0</v>
      </c>
      <c r="H467" s="61" t="s">
        <v>409</v>
      </c>
    </row>
    <row r="468" spans="2:8">
      <c r="B468" s="61" t="s">
        <v>270</v>
      </c>
      <c r="D468" s="62">
        <v>11</v>
      </c>
      <c r="E468" s="62" t="s">
        <v>0</v>
      </c>
      <c r="F468" s="62">
        <v>7</v>
      </c>
      <c r="H468" s="61" t="s">
        <v>355</v>
      </c>
    </row>
    <row r="469" spans="2:8">
      <c r="D469" s="62">
        <v>11</v>
      </c>
      <c r="E469" s="62" t="s">
        <v>0</v>
      </c>
      <c r="F469" s="62">
        <v>8</v>
      </c>
    </row>
    <row r="470" spans="2:8">
      <c r="E470" s="62" t="s">
        <v>0</v>
      </c>
    </row>
    <row r="471" spans="2:8">
      <c r="E471" s="62" t="s">
        <v>0</v>
      </c>
    </row>
    <row r="473" spans="2:8">
      <c r="B473" s="61" t="s">
        <v>408</v>
      </c>
      <c r="C473" s="62">
        <v>2</v>
      </c>
      <c r="D473" s="62">
        <v>11</v>
      </c>
      <c r="E473" s="62" t="s">
        <v>0</v>
      </c>
      <c r="F473" s="62">
        <v>3</v>
      </c>
      <c r="G473" s="62">
        <v>3</v>
      </c>
      <c r="H473" s="61" t="s">
        <v>340</v>
      </c>
    </row>
    <row r="474" spans="2:8">
      <c r="B474" s="61" t="s">
        <v>263</v>
      </c>
      <c r="D474" s="62">
        <v>7</v>
      </c>
      <c r="E474" s="62" t="s">
        <v>0</v>
      </c>
      <c r="F474" s="62">
        <v>11</v>
      </c>
      <c r="H474" s="61" t="s">
        <v>300</v>
      </c>
    </row>
    <row r="475" spans="2:8">
      <c r="D475" s="62">
        <v>8</v>
      </c>
      <c r="E475" s="62" t="s">
        <v>0</v>
      </c>
      <c r="F475" s="62">
        <v>11</v>
      </c>
    </row>
    <row r="476" spans="2:8">
      <c r="D476" s="62">
        <v>11</v>
      </c>
      <c r="E476" s="62" t="s">
        <v>0</v>
      </c>
      <c r="F476" s="62">
        <v>7</v>
      </c>
    </row>
    <row r="477" spans="2:8">
      <c r="D477" s="62">
        <v>9</v>
      </c>
      <c r="E477" s="62" t="s">
        <v>0</v>
      </c>
      <c r="F477" s="62">
        <v>11</v>
      </c>
    </row>
    <row r="479" spans="2:8">
      <c r="B479" s="61" t="s">
        <v>339</v>
      </c>
      <c r="C479" s="62">
        <v>3</v>
      </c>
      <c r="D479" s="62">
        <v>11</v>
      </c>
      <c r="E479" s="62" t="s">
        <v>0</v>
      </c>
      <c r="F479" s="62">
        <v>8</v>
      </c>
      <c r="G479" s="62">
        <v>0</v>
      </c>
      <c r="H479" s="61" t="s">
        <v>407</v>
      </c>
    </row>
    <row r="480" spans="2:8">
      <c r="B480" s="61" t="s">
        <v>272</v>
      </c>
      <c r="D480" s="62">
        <v>12</v>
      </c>
      <c r="E480" s="62" t="s">
        <v>0</v>
      </c>
      <c r="F480" s="62">
        <v>10</v>
      </c>
      <c r="H480" s="61" t="s">
        <v>270</v>
      </c>
    </row>
    <row r="481" spans="2:8">
      <c r="D481" s="62">
        <v>12</v>
      </c>
      <c r="E481" s="62" t="s">
        <v>0</v>
      </c>
      <c r="F481" s="62">
        <v>10</v>
      </c>
    </row>
    <row r="482" spans="2:8">
      <c r="E482" s="62" t="s">
        <v>0</v>
      </c>
    </row>
    <row r="483" spans="2:8">
      <c r="E483" s="62" t="s">
        <v>0</v>
      </c>
    </row>
    <row r="485" spans="2:8">
      <c r="B485" s="61" t="s">
        <v>406</v>
      </c>
      <c r="C485" s="62">
        <v>0</v>
      </c>
      <c r="D485" s="62">
        <v>4</v>
      </c>
      <c r="E485" s="62" t="s">
        <v>0</v>
      </c>
      <c r="F485" s="62">
        <v>11</v>
      </c>
      <c r="G485" s="62">
        <v>3</v>
      </c>
      <c r="H485" s="61" t="s">
        <v>284</v>
      </c>
    </row>
    <row r="486" spans="2:8">
      <c r="B486" s="61" t="s">
        <v>359</v>
      </c>
      <c r="D486" s="62">
        <v>5</v>
      </c>
      <c r="E486" s="62" t="s">
        <v>0</v>
      </c>
      <c r="F486" s="62">
        <v>11</v>
      </c>
      <c r="H486" s="61" t="s">
        <v>263</v>
      </c>
    </row>
    <row r="487" spans="2:8">
      <c r="D487" s="62">
        <v>6</v>
      </c>
      <c r="E487" s="62" t="s">
        <v>0</v>
      </c>
      <c r="F487" s="62">
        <v>11</v>
      </c>
    </row>
    <row r="488" spans="2:8">
      <c r="E488" s="62" t="s">
        <v>0</v>
      </c>
    </row>
    <row r="489" spans="2:8">
      <c r="E489" s="62" t="s">
        <v>0</v>
      </c>
    </row>
    <row r="491" spans="2:8">
      <c r="B491" s="61" t="s">
        <v>304</v>
      </c>
      <c r="C491" s="62">
        <v>3</v>
      </c>
      <c r="D491" s="62">
        <v>11</v>
      </c>
      <c r="E491" s="62" t="s">
        <v>0</v>
      </c>
      <c r="F491" s="62">
        <v>2</v>
      </c>
      <c r="G491" s="62">
        <v>0</v>
      </c>
      <c r="H491" s="61" t="s">
        <v>405</v>
      </c>
    </row>
    <row r="492" spans="2:8">
      <c r="B492" s="61" t="s">
        <v>303</v>
      </c>
      <c r="D492" s="62">
        <v>12</v>
      </c>
      <c r="E492" s="62" t="s">
        <v>0</v>
      </c>
      <c r="F492" s="62">
        <v>10</v>
      </c>
      <c r="H492" s="61" t="s">
        <v>278</v>
      </c>
    </row>
    <row r="493" spans="2:8">
      <c r="D493" s="62">
        <v>11</v>
      </c>
      <c r="E493" s="62" t="s">
        <v>0</v>
      </c>
      <c r="F493" s="62">
        <v>5</v>
      </c>
    </row>
    <row r="494" spans="2:8">
      <c r="E494" s="62" t="s">
        <v>0</v>
      </c>
    </row>
    <row r="495" spans="2:8">
      <c r="E495" s="62" t="s">
        <v>0</v>
      </c>
    </row>
    <row r="497" spans="2:8">
      <c r="B497" s="61" t="s">
        <v>338</v>
      </c>
      <c r="C497" s="62">
        <v>3</v>
      </c>
      <c r="E497" s="62" t="s">
        <v>0</v>
      </c>
      <c r="G497" s="62">
        <v>0</v>
      </c>
      <c r="H497" s="61" t="s">
        <v>404</v>
      </c>
    </row>
    <row r="498" spans="2:8">
      <c r="B498" s="61" t="s">
        <v>270</v>
      </c>
      <c r="E498" s="62" t="s">
        <v>0</v>
      </c>
      <c r="H498" s="61" t="s">
        <v>403</v>
      </c>
    </row>
    <row r="499" spans="2:8">
      <c r="E499" s="62" t="s">
        <v>0</v>
      </c>
    </row>
    <row r="500" spans="2:8">
      <c r="E500" s="62" t="s">
        <v>0</v>
      </c>
    </row>
    <row r="501" spans="2:8">
      <c r="E501" s="62" t="s">
        <v>0</v>
      </c>
    </row>
    <row r="503" spans="2:8">
      <c r="B503" s="61" t="s">
        <v>337</v>
      </c>
      <c r="C503" s="62">
        <v>3</v>
      </c>
      <c r="D503" s="62">
        <v>11</v>
      </c>
      <c r="E503" s="62" t="s">
        <v>0</v>
      </c>
      <c r="F503" s="62">
        <v>2</v>
      </c>
      <c r="G503" s="62">
        <v>0</v>
      </c>
      <c r="H503" s="61" t="s">
        <v>402</v>
      </c>
    </row>
    <row r="504" spans="2:8">
      <c r="B504" s="61" t="s">
        <v>263</v>
      </c>
      <c r="D504" s="62">
        <v>11</v>
      </c>
      <c r="E504" s="62" t="s">
        <v>0</v>
      </c>
      <c r="F504" s="62">
        <v>8</v>
      </c>
      <c r="H504" s="61" t="s">
        <v>380</v>
      </c>
    </row>
    <row r="505" spans="2:8">
      <c r="D505" s="62">
        <v>11</v>
      </c>
      <c r="E505" s="62" t="s">
        <v>0</v>
      </c>
      <c r="F505" s="62">
        <v>7</v>
      </c>
    </row>
    <row r="506" spans="2:8">
      <c r="E506" s="62" t="s">
        <v>0</v>
      </c>
    </row>
    <row r="507" spans="2:8">
      <c r="E507" s="62" t="s">
        <v>0</v>
      </c>
    </row>
    <row r="509" spans="2:8">
      <c r="B509" s="61" t="s">
        <v>401</v>
      </c>
      <c r="C509" s="62">
        <v>0</v>
      </c>
      <c r="D509" s="62">
        <v>8</v>
      </c>
      <c r="E509" s="62" t="s">
        <v>0</v>
      </c>
      <c r="F509" s="62">
        <v>11</v>
      </c>
      <c r="G509" s="62">
        <v>3</v>
      </c>
      <c r="H509" s="61" t="s">
        <v>275</v>
      </c>
    </row>
    <row r="510" spans="2:8">
      <c r="B510" s="61" t="s">
        <v>294</v>
      </c>
      <c r="D510" s="62">
        <v>6</v>
      </c>
      <c r="E510" s="62" t="s">
        <v>0</v>
      </c>
      <c r="F510" s="62">
        <v>11</v>
      </c>
      <c r="H510" s="61" t="s">
        <v>272</v>
      </c>
    </row>
    <row r="511" spans="2:8">
      <c r="D511" s="62">
        <v>11</v>
      </c>
      <c r="E511" s="62" t="s">
        <v>0</v>
      </c>
      <c r="F511" s="62">
        <v>13</v>
      </c>
    </row>
    <row r="512" spans="2:8">
      <c r="E512" s="62" t="s">
        <v>0</v>
      </c>
    </row>
    <row r="513" spans="2:8">
      <c r="E513" s="62" t="s">
        <v>0</v>
      </c>
    </row>
    <row r="515" spans="2:8">
      <c r="B515" s="61" t="s">
        <v>265</v>
      </c>
      <c r="C515" s="62">
        <v>3</v>
      </c>
      <c r="D515" s="62">
        <v>11</v>
      </c>
      <c r="E515" s="62" t="s">
        <v>0</v>
      </c>
      <c r="F515" s="62">
        <v>4</v>
      </c>
      <c r="G515" s="62">
        <v>0</v>
      </c>
      <c r="H515" s="61" t="s">
        <v>400</v>
      </c>
    </row>
    <row r="516" spans="2:8">
      <c r="B516" s="61" t="s">
        <v>263</v>
      </c>
      <c r="D516" s="62">
        <v>11</v>
      </c>
      <c r="E516" s="62" t="s">
        <v>0</v>
      </c>
      <c r="F516" s="62">
        <v>5</v>
      </c>
      <c r="H516" s="61" t="s">
        <v>270</v>
      </c>
    </row>
    <row r="517" spans="2:8">
      <c r="D517" s="62">
        <v>11</v>
      </c>
      <c r="E517" s="62" t="s">
        <v>0</v>
      </c>
      <c r="F517" s="62">
        <v>6</v>
      </c>
    </row>
    <row r="518" spans="2:8">
      <c r="E518" s="62" t="s">
        <v>0</v>
      </c>
    </row>
    <row r="519" spans="2:8">
      <c r="E519" s="62" t="s">
        <v>0</v>
      </c>
    </row>
    <row r="521" spans="2:8">
      <c r="B521" s="61" t="s">
        <v>336</v>
      </c>
      <c r="C521" s="62">
        <v>3</v>
      </c>
      <c r="D521" s="62">
        <v>11</v>
      </c>
      <c r="E521" s="62" t="s">
        <v>0</v>
      </c>
      <c r="F521" s="62">
        <v>6</v>
      </c>
      <c r="G521" s="62">
        <v>0</v>
      </c>
      <c r="H521" s="61" t="s">
        <v>399</v>
      </c>
    </row>
    <row r="522" spans="2:8">
      <c r="B522" s="61" t="s">
        <v>270</v>
      </c>
      <c r="D522" s="62">
        <v>11</v>
      </c>
      <c r="E522" s="62" t="s">
        <v>0</v>
      </c>
      <c r="F522" s="62">
        <v>7</v>
      </c>
      <c r="H522" s="61" t="s">
        <v>363</v>
      </c>
    </row>
    <row r="523" spans="2:8">
      <c r="D523" s="62">
        <v>11</v>
      </c>
      <c r="E523" s="62" t="s">
        <v>0</v>
      </c>
      <c r="F523" s="62">
        <v>8</v>
      </c>
    </row>
    <row r="524" spans="2:8">
      <c r="E524" s="62" t="s">
        <v>0</v>
      </c>
    </row>
    <row r="525" spans="2:8">
      <c r="E525" s="62" t="s">
        <v>0</v>
      </c>
    </row>
    <row r="527" spans="2:8">
      <c r="B527" s="61" t="s">
        <v>398</v>
      </c>
      <c r="C527" s="62">
        <v>0</v>
      </c>
      <c r="E527" s="62" t="s">
        <v>0</v>
      </c>
      <c r="G527" s="62">
        <v>3</v>
      </c>
      <c r="H527" s="61" t="s">
        <v>335</v>
      </c>
    </row>
    <row r="528" spans="2:8">
      <c r="B528" s="61" t="s">
        <v>359</v>
      </c>
      <c r="E528" s="62" t="s">
        <v>0</v>
      </c>
      <c r="H528" s="61" t="s">
        <v>322</v>
      </c>
    </row>
    <row r="529" spans="2:8">
      <c r="E529" s="62" t="s">
        <v>0</v>
      </c>
    </row>
    <row r="530" spans="2:8">
      <c r="E530" s="62" t="s">
        <v>0</v>
      </c>
    </row>
    <row r="531" spans="2:8">
      <c r="E531" s="62" t="s">
        <v>0</v>
      </c>
    </row>
    <row r="533" spans="2:8">
      <c r="B533" s="61" t="s">
        <v>397</v>
      </c>
      <c r="C533" s="62">
        <v>0</v>
      </c>
      <c r="D533" s="62">
        <v>7</v>
      </c>
      <c r="E533" s="62" t="s">
        <v>0</v>
      </c>
      <c r="F533" s="62">
        <v>11</v>
      </c>
      <c r="G533" s="62">
        <v>3</v>
      </c>
      <c r="H533" s="61" t="s">
        <v>302</v>
      </c>
    </row>
    <row r="534" spans="2:8">
      <c r="B534" s="61" t="s">
        <v>346</v>
      </c>
      <c r="D534" s="62">
        <v>8</v>
      </c>
      <c r="E534" s="62" t="s">
        <v>0</v>
      </c>
      <c r="F534" s="62">
        <v>11</v>
      </c>
      <c r="H534" s="61" t="s">
        <v>272</v>
      </c>
    </row>
    <row r="535" spans="2:8">
      <c r="D535" s="62">
        <v>11</v>
      </c>
      <c r="E535" s="62" t="s">
        <v>0</v>
      </c>
      <c r="F535" s="62">
        <v>13</v>
      </c>
    </row>
    <row r="536" spans="2:8">
      <c r="E536" s="62" t="s">
        <v>0</v>
      </c>
    </row>
    <row r="537" spans="2:8">
      <c r="E537" s="62" t="s">
        <v>0</v>
      </c>
    </row>
    <row r="539" spans="2:8">
      <c r="B539" s="61" t="s">
        <v>396</v>
      </c>
      <c r="C539" s="62">
        <v>2</v>
      </c>
      <c r="D539" s="62">
        <v>11</v>
      </c>
      <c r="E539" s="62" t="s">
        <v>0</v>
      </c>
      <c r="F539" s="62">
        <v>7</v>
      </c>
      <c r="G539" s="62">
        <v>3</v>
      </c>
      <c r="H539" s="61" t="s">
        <v>334</v>
      </c>
    </row>
    <row r="540" spans="2:8">
      <c r="B540" s="61" t="s">
        <v>294</v>
      </c>
      <c r="D540" s="62">
        <v>11</v>
      </c>
      <c r="E540" s="62" t="s">
        <v>0</v>
      </c>
      <c r="F540" s="62">
        <v>5</v>
      </c>
      <c r="H540" s="61" t="s">
        <v>272</v>
      </c>
    </row>
    <row r="541" spans="2:8">
      <c r="D541" s="62">
        <v>12</v>
      </c>
      <c r="E541" s="62" t="s">
        <v>0</v>
      </c>
      <c r="F541" s="62">
        <v>14</v>
      </c>
    </row>
    <row r="542" spans="2:8">
      <c r="D542" s="62">
        <v>4</v>
      </c>
      <c r="E542" s="62" t="s">
        <v>0</v>
      </c>
      <c r="F542" s="62">
        <v>11</v>
      </c>
    </row>
    <row r="543" spans="2:8">
      <c r="D543" s="62">
        <v>7</v>
      </c>
      <c r="E543" s="62" t="s">
        <v>0</v>
      </c>
      <c r="F543" s="62">
        <v>11</v>
      </c>
    </row>
    <row r="545" spans="2:8">
      <c r="B545" s="61" t="s">
        <v>395</v>
      </c>
      <c r="C545" s="62">
        <v>0</v>
      </c>
      <c r="D545" s="62">
        <v>8</v>
      </c>
      <c r="E545" s="62" t="s">
        <v>0</v>
      </c>
      <c r="F545" s="62">
        <v>11</v>
      </c>
      <c r="G545" s="62">
        <v>3</v>
      </c>
      <c r="H545" s="61" t="s">
        <v>301</v>
      </c>
    </row>
    <row r="546" spans="2:8">
      <c r="B546" s="61" t="s">
        <v>307</v>
      </c>
      <c r="D546" s="62">
        <v>4</v>
      </c>
      <c r="E546" s="62" t="s">
        <v>0</v>
      </c>
      <c r="F546" s="62">
        <v>11</v>
      </c>
      <c r="H546" s="61" t="s">
        <v>300</v>
      </c>
    </row>
    <row r="547" spans="2:8">
      <c r="D547" s="62">
        <v>8</v>
      </c>
      <c r="E547" s="62" t="s">
        <v>0</v>
      </c>
      <c r="F547" s="62">
        <v>11</v>
      </c>
    </row>
    <row r="548" spans="2:8">
      <c r="E548" s="62" t="s">
        <v>0</v>
      </c>
    </row>
    <row r="549" spans="2:8">
      <c r="E549" s="62" t="s">
        <v>0</v>
      </c>
    </row>
    <row r="551" spans="2:8">
      <c r="B551" s="61" t="s">
        <v>394</v>
      </c>
      <c r="C551" s="62">
        <v>0</v>
      </c>
      <c r="D551" s="62">
        <v>7</v>
      </c>
      <c r="E551" s="62" t="s">
        <v>0</v>
      </c>
      <c r="F551" s="62">
        <v>11</v>
      </c>
      <c r="G551" s="62">
        <v>3</v>
      </c>
      <c r="H551" s="61" t="s">
        <v>333</v>
      </c>
    </row>
    <row r="552" spans="2:8">
      <c r="B552" s="61" t="s">
        <v>380</v>
      </c>
      <c r="D552" s="62">
        <v>5</v>
      </c>
      <c r="E552" s="62" t="s">
        <v>0</v>
      </c>
      <c r="F552" s="62">
        <v>11</v>
      </c>
      <c r="H552" s="61" t="s">
        <v>315</v>
      </c>
    </row>
    <row r="553" spans="2:8">
      <c r="D553" s="62">
        <v>5</v>
      </c>
      <c r="E553" s="62" t="s">
        <v>0</v>
      </c>
      <c r="F553" s="62">
        <v>11</v>
      </c>
    </row>
    <row r="554" spans="2:8">
      <c r="E554" s="62" t="s">
        <v>0</v>
      </c>
    </row>
    <row r="555" spans="2:8">
      <c r="E555" s="62" t="s">
        <v>0</v>
      </c>
    </row>
    <row r="557" spans="2:8">
      <c r="B557" s="61" t="s">
        <v>393</v>
      </c>
      <c r="C557" s="62">
        <v>0</v>
      </c>
      <c r="D557" s="62">
        <v>10</v>
      </c>
      <c r="E557" s="62" t="s">
        <v>0</v>
      </c>
      <c r="F557" s="62">
        <v>12</v>
      </c>
      <c r="G557" s="62">
        <v>3</v>
      </c>
      <c r="H557" s="61" t="s">
        <v>283</v>
      </c>
    </row>
    <row r="558" spans="2:8">
      <c r="B558" s="61" t="s">
        <v>292</v>
      </c>
      <c r="D558" s="62">
        <v>8</v>
      </c>
      <c r="E558" s="62" t="s">
        <v>0</v>
      </c>
      <c r="F558" s="62">
        <v>11</v>
      </c>
      <c r="H558" s="61" t="s">
        <v>270</v>
      </c>
    </row>
    <row r="559" spans="2:8">
      <c r="D559" s="62">
        <v>7</v>
      </c>
      <c r="E559" s="62" t="s">
        <v>0</v>
      </c>
      <c r="F559" s="62">
        <v>11</v>
      </c>
    </row>
    <row r="560" spans="2:8">
      <c r="E560" s="62" t="s">
        <v>0</v>
      </c>
    </row>
    <row r="561" spans="2:8">
      <c r="E561" s="62" t="s">
        <v>0</v>
      </c>
    </row>
    <row r="563" spans="2:8">
      <c r="B563" s="61" t="s">
        <v>299</v>
      </c>
      <c r="C563" s="62">
        <v>3</v>
      </c>
      <c r="D563" s="62">
        <v>11</v>
      </c>
      <c r="E563" s="62" t="s">
        <v>0</v>
      </c>
      <c r="F563" s="62">
        <v>8</v>
      </c>
      <c r="G563" s="62">
        <v>0</v>
      </c>
      <c r="H563" s="61" t="s">
        <v>392</v>
      </c>
    </row>
    <row r="564" spans="2:8">
      <c r="B564" s="61" t="s">
        <v>272</v>
      </c>
      <c r="D564" s="62">
        <v>11</v>
      </c>
      <c r="E564" s="62" t="s">
        <v>0</v>
      </c>
      <c r="F564" s="62">
        <v>7</v>
      </c>
      <c r="H564" s="61" t="s">
        <v>355</v>
      </c>
    </row>
    <row r="565" spans="2:8">
      <c r="D565" s="62">
        <v>11</v>
      </c>
      <c r="E565" s="62" t="s">
        <v>0</v>
      </c>
      <c r="F565" s="62">
        <v>5</v>
      </c>
    </row>
    <row r="566" spans="2:8">
      <c r="E566" s="62" t="s">
        <v>0</v>
      </c>
    </row>
    <row r="567" spans="2:8">
      <c r="E567" s="62" t="s">
        <v>0</v>
      </c>
    </row>
    <row r="569" spans="2:8">
      <c r="B569" s="61" t="s">
        <v>391</v>
      </c>
      <c r="C569" s="62">
        <v>1</v>
      </c>
      <c r="D569" s="62">
        <v>11</v>
      </c>
      <c r="E569" s="62" t="s">
        <v>0</v>
      </c>
      <c r="F569" s="62">
        <v>8</v>
      </c>
      <c r="G569" s="62">
        <v>3</v>
      </c>
      <c r="H569" s="61" t="s">
        <v>332</v>
      </c>
    </row>
    <row r="570" spans="2:8">
      <c r="B570" s="61" t="s">
        <v>322</v>
      </c>
      <c r="D570" s="62">
        <v>6</v>
      </c>
      <c r="E570" s="62" t="s">
        <v>0</v>
      </c>
      <c r="F570" s="62">
        <v>11</v>
      </c>
      <c r="H570" s="61" t="s">
        <v>294</v>
      </c>
    </row>
    <row r="571" spans="2:8">
      <c r="D571" s="62">
        <v>10</v>
      </c>
      <c r="E571" s="62" t="s">
        <v>0</v>
      </c>
      <c r="F571" s="62">
        <v>12</v>
      </c>
    </row>
    <row r="572" spans="2:8">
      <c r="D572" s="62">
        <v>6</v>
      </c>
      <c r="E572" s="62" t="s">
        <v>0</v>
      </c>
      <c r="F572" s="62">
        <v>11</v>
      </c>
    </row>
    <row r="573" spans="2:8">
      <c r="E573" s="62" t="s">
        <v>0</v>
      </c>
    </row>
    <row r="575" spans="2:8">
      <c r="B575" s="61" t="s">
        <v>331</v>
      </c>
      <c r="C575" s="62">
        <v>3</v>
      </c>
      <c r="D575" s="62">
        <v>11</v>
      </c>
      <c r="E575" s="62" t="s">
        <v>0</v>
      </c>
      <c r="F575" s="62">
        <v>8</v>
      </c>
      <c r="G575" s="62">
        <v>1</v>
      </c>
      <c r="H575" s="61" t="s">
        <v>390</v>
      </c>
    </row>
    <row r="576" spans="2:8">
      <c r="B576" s="61" t="s">
        <v>270</v>
      </c>
      <c r="D576" s="62">
        <v>9</v>
      </c>
      <c r="E576" s="62" t="s">
        <v>0</v>
      </c>
      <c r="F576" s="62">
        <v>11</v>
      </c>
      <c r="H576" s="61" t="s">
        <v>315</v>
      </c>
    </row>
    <row r="577" spans="2:8">
      <c r="D577" s="62">
        <v>11</v>
      </c>
      <c r="E577" s="62" t="s">
        <v>0</v>
      </c>
      <c r="F577" s="62">
        <v>8</v>
      </c>
    </row>
    <row r="578" spans="2:8">
      <c r="D578" s="62">
        <v>11</v>
      </c>
      <c r="E578" s="62" t="s">
        <v>0</v>
      </c>
      <c r="F578" s="62">
        <v>2</v>
      </c>
    </row>
    <row r="579" spans="2:8">
      <c r="E579" s="62" t="s">
        <v>0</v>
      </c>
    </row>
    <row r="581" spans="2:8">
      <c r="B581" s="61" t="s">
        <v>389</v>
      </c>
      <c r="C581" s="62">
        <v>0</v>
      </c>
      <c r="D581" s="62">
        <v>9</v>
      </c>
      <c r="E581" s="62" t="s">
        <v>0</v>
      </c>
      <c r="F581" s="62">
        <v>11</v>
      </c>
      <c r="G581" s="62">
        <v>3</v>
      </c>
      <c r="H581" s="61" t="s">
        <v>274</v>
      </c>
    </row>
    <row r="582" spans="2:8">
      <c r="B582" s="61" t="s">
        <v>346</v>
      </c>
      <c r="D582" s="62">
        <v>8</v>
      </c>
      <c r="E582" s="62" t="s">
        <v>0</v>
      </c>
      <c r="F582" s="62">
        <v>11</v>
      </c>
      <c r="H582" s="61" t="s">
        <v>263</v>
      </c>
    </row>
    <row r="583" spans="2:8">
      <c r="D583" s="62">
        <v>6</v>
      </c>
      <c r="E583" s="62" t="s">
        <v>0</v>
      </c>
      <c r="F583" s="62">
        <v>11</v>
      </c>
    </row>
    <row r="584" spans="2:8">
      <c r="E584" s="62" t="s">
        <v>0</v>
      </c>
    </row>
    <row r="585" spans="2:8">
      <c r="E585" s="62" t="s">
        <v>0</v>
      </c>
    </row>
    <row r="587" spans="2:8">
      <c r="B587" s="61" t="s">
        <v>298</v>
      </c>
      <c r="C587" s="62">
        <v>3</v>
      </c>
      <c r="D587" s="62">
        <v>11</v>
      </c>
      <c r="E587" s="62" t="s">
        <v>0</v>
      </c>
      <c r="F587" s="62">
        <v>9</v>
      </c>
      <c r="G587" s="62">
        <v>0</v>
      </c>
      <c r="H587" s="61" t="s">
        <v>388</v>
      </c>
    </row>
    <row r="588" spans="2:8">
      <c r="B588" s="61" t="s">
        <v>270</v>
      </c>
      <c r="D588" s="62">
        <v>11</v>
      </c>
      <c r="E588" s="62" t="s">
        <v>0</v>
      </c>
      <c r="F588" s="62">
        <v>8</v>
      </c>
      <c r="H588" s="61" t="s">
        <v>263</v>
      </c>
    </row>
    <row r="589" spans="2:8">
      <c r="D589" s="62">
        <v>11</v>
      </c>
      <c r="E589" s="62" t="s">
        <v>0</v>
      </c>
      <c r="F589" s="62">
        <v>6</v>
      </c>
    </row>
    <row r="590" spans="2:8">
      <c r="E590" s="62" t="s">
        <v>0</v>
      </c>
    </row>
    <row r="591" spans="2:8">
      <c r="E591" s="62" t="s">
        <v>0</v>
      </c>
    </row>
    <row r="593" spans="2:8">
      <c r="B593" s="61" t="s">
        <v>330</v>
      </c>
      <c r="C593" s="62">
        <v>3</v>
      </c>
      <c r="D593" s="62">
        <v>11</v>
      </c>
      <c r="E593" s="62" t="s">
        <v>0</v>
      </c>
      <c r="F593" s="62">
        <v>8</v>
      </c>
      <c r="G593" s="62">
        <v>1</v>
      </c>
      <c r="H593" s="61" t="s">
        <v>387</v>
      </c>
    </row>
    <row r="594" spans="2:8">
      <c r="B594" s="61" t="s">
        <v>311</v>
      </c>
      <c r="D594" s="62">
        <v>6</v>
      </c>
      <c r="E594" s="62" t="s">
        <v>0</v>
      </c>
      <c r="F594" s="62">
        <v>11</v>
      </c>
      <c r="H594" s="61" t="s">
        <v>307</v>
      </c>
    </row>
    <row r="595" spans="2:8">
      <c r="D595" s="62">
        <v>13</v>
      </c>
      <c r="E595" s="62" t="s">
        <v>0</v>
      </c>
      <c r="F595" s="62">
        <v>11</v>
      </c>
    </row>
    <row r="596" spans="2:8">
      <c r="D596" s="62">
        <v>11</v>
      </c>
      <c r="E596" s="62" t="s">
        <v>0</v>
      </c>
      <c r="F596" s="62">
        <v>6</v>
      </c>
    </row>
    <row r="597" spans="2:8">
      <c r="E597" s="62" t="s">
        <v>0</v>
      </c>
    </row>
    <row r="599" spans="2:8">
      <c r="B599" s="61" t="s">
        <v>329</v>
      </c>
      <c r="C599" s="62">
        <v>3</v>
      </c>
      <c r="D599" s="62">
        <v>11</v>
      </c>
      <c r="E599" s="62" t="s">
        <v>0</v>
      </c>
      <c r="F599" s="62">
        <v>2</v>
      </c>
      <c r="G599" s="62">
        <v>0</v>
      </c>
      <c r="H599" s="61" t="s">
        <v>386</v>
      </c>
    </row>
    <row r="600" spans="2:8">
      <c r="B600" s="61" t="s">
        <v>272</v>
      </c>
      <c r="D600" s="62">
        <v>11</v>
      </c>
      <c r="E600" s="62" t="s">
        <v>0</v>
      </c>
      <c r="F600" s="62">
        <v>8</v>
      </c>
      <c r="H600" s="61" t="s">
        <v>359</v>
      </c>
    </row>
    <row r="601" spans="2:8">
      <c r="D601" s="62">
        <v>11</v>
      </c>
      <c r="E601" s="62" t="s">
        <v>0</v>
      </c>
      <c r="F601" s="62">
        <v>7</v>
      </c>
    </row>
    <row r="602" spans="2:8">
      <c r="E602" s="62" t="s">
        <v>0</v>
      </c>
    </row>
    <row r="603" spans="2:8">
      <c r="E603" s="62" t="s">
        <v>0</v>
      </c>
    </row>
    <row r="605" spans="2:8">
      <c r="B605" s="61" t="s">
        <v>385</v>
      </c>
      <c r="C605" s="62">
        <v>0</v>
      </c>
      <c r="D605" s="62">
        <v>4</v>
      </c>
      <c r="E605" s="62" t="s">
        <v>0</v>
      </c>
      <c r="F605" s="62">
        <v>11</v>
      </c>
      <c r="G605" s="62">
        <v>3</v>
      </c>
      <c r="H605" s="61" t="s">
        <v>282</v>
      </c>
    </row>
    <row r="606" spans="2:8">
      <c r="B606" s="61" t="s">
        <v>373</v>
      </c>
      <c r="D606" s="62">
        <v>4</v>
      </c>
      <c r="E606" s="62" t="s">
        <v>0</v>
      </c>
      <c r="F606" s="62">
        <v>11</v>
      </c>
      <c r="H606" s="61" t="s">
        <v>278</v>
      </c>
    </row>
    <row r="607" spans="2:8">
      <c r="D607" s="62">
        <v>6</v>
      </c>
      <c r="E607" s="62" t="s">
        <v>0</v>
      </c>
      <c r="F607" s="62">
        <v>11</v>
      </c>
    </row>
    <row r="608" spans="2:8">
      <c r="E608" s="62" t="s">
        <v>0</v>
      </c>
    </row>
    <row r="609" spans="2:8">
      <c r="E609" s="62" t="s">
        <v>0</v>
      </c>
    </row>
    <row r="611" spans="2:8">
      <c r="B611" s="61" t="s">
        <v>297</v>
      </c>
      <c r="C611" s="62">
        <v>3</v>
      </c>
      <c r="D611" s="62">
        <v>11</v>
      </c>
      <c r="E611" s="62" t="s">
        <v>0</v>
      </c>
      <c r="F611" s="62">
        <v>7</v>
      </c>
      <c r="G611" s="62">
        <v>1</v>
      </c>
      <c r="H611" s="61" t="s">
        <v>384</v>
      </c>
    </row>
    <row r="612" spans="2:8">
      <c r="B612" s="61" t="s">
        <v>278</v>
      </c>
      <c r="D612" s="62">
        <v>11</v>
      </c>
      <c r="E612" s="62" t="s">
        <v>0</v>
      </c>
      <c r="F612" s="62">
        <v>6</v>
      </c>
      <c r="H612" s="61" t="s">
        <v>270</v>
      </c>
    </row>
    <row r="613" spans="2:8">
      <c r="D613" s="62">
        <v>8</v>
      </c>
      <c r="E613" s="62" t="s">
        <v>0</v>
      </c>
      <c r="F613" s="62">
        <v>11</v>
      </c>
    </row>
    <row r="614" spans="2:8">
      <c r="D614" s="62">
        <v>11</v>
      </c>
      <c r="E614" s="62" t="s">
        <v>0</v>
      </c>
      <c r="F614" s="62">
        <v>3</v>
      </c>
    </row>
    <row r="615" spans="2:8">
      <c r="E615" s="62" t="s">
        <v>0</v>
      </c>
    </row>
    <row r="617" spans="2:8">
      <c r="B617" s="61" t="s">
        <v>383</v>
      </c>
      <c r="C617" s="62">
        <v>1</v>
      </c>
      <c r="D617" s="62">
        <v>11</v>
      </c>
      <c r="E617" s="62" t="s">
        <v>0</v>
      </c>
      <c r="F617" s="62">
        <v>9</v>
      </c>
      <c r="G617" s="62">
        <v>3</v>
      </c>
      <c r="H617" s="61" t="s">
        <v>328</v>
      </c>
    </row>
    <row r="618" spans="2:8">
      <c r="B618" s="61" t="s">
        <v>315</v>
      </c>
      <c r="D618" s="62">
        <v>6</v>
      </c>
      <c r="E618" s="62" t="s">
        <v>0</v>
      </c>
      <c r="F618" s="62">
        <v>11</v>
      </c>
      <c r="H618" s="61" t="s">
        <v>272</v>
      </c>
    </row>
    <row r="619" spans="2:8">
      <c r="D619" s="62">
        <v>5</v>
      </c>
      <c r="E619" s="62" t="s">
        <v>0</v>
      </c>
      <c r="F619" s="62">
        <v>11</v>
      </c>
    </row>
    <row r="620" spans="2:8">
      <c r="D620" s="62">
        <v>7</v>
      </c>
      <c r="E620" s="62" t="s">
        <v>0</v>
      </c>
      <c r="F620" s="62">
        <v>11</v>
      </c>
    </row>
    <row r="621" spans="2:8">
      <c r="E621" s="62" t="s">
        <v>0</v>
      </c>
    </row>
    <row r="623" spans="2:8">
      <c r="B623" s="61" t="s">
        <v>382</v>
      </c>
      <c r="C623" s="62">
        <v>0</v>
      </c>
      <c r="D623" s="62">
        <v>9</v>
      </c>
      <c r="E623" s="62" t="s">
        <v>0</v>
      </c>
      <c r="F623" s="62">
        <v>11</v>
      </c>
      <c r="G623" s="62">
        <v>3</v>
      </c>
      <c r="H623" s="61" t="s">
        <v>327</v>
      </c>
    </row>
    <row r="624" spans="2:8">
      <c r="B624" s="61" t="s">
        <v>359</v>
      </c>
      <c r="D624" s="62">
        <v>5</v>
      </c>
      <c r="E624" s="62" t="s">
        <v>0</v>
      </c>
      <c r="F624" s="62">
        <v>11</v>
      </c>
      <c r="H624" s="61" t="s">
        <v>263</v>
      </c>
    </row>
    <row r="625" spans="2:8">
      <c r="D625" s="62">
        <v>9</v>
      </c>
      <c r="E625" s="62" t="s">
        <v>0</v>
      </c>
      <c r="F625" s="62">
        <v>11</v>
      </c>
    </row>
    <row r="626" spans="2:8">
      <c r="E626" s="62" t="s">
        <v>0</v>
      </c>
    </row>
    <row r="627" spans="2:8">
      <c r="E627" s="62" t="s">
        <v>0</v>
      </c>
    </row>
    <row r="629" spans="2:8">
      <c r="B629" s="61" t="s">
        <v>381</v>
      </c>
      <c r="C629" s="62">
        <v>0</v>
      </c>
      <c r="D629" s="62">
        <v>7</v>
      </c>
      <c r="E629" s="62" t="s">
        <v>0</v>
      </c>
      <c r="F629" s="62">
        <v>11</v>
      </c>
      <c r="G629" s="62">
        <v>3</v>
      </c>
      <c r="H629" s="61" t="s">
        <v>281</v>
      </c>
    </row>
    <row r="630" spans="2:8">
      <c r="B630" s="61" t="s">
        <v>380</v>
      </c>
      <c r="D630" s="62">
        <v>4</v>
      </c>
      <c r="E630" s="62" t="s">
        <v>0</v>
      </c>
      <c r="F630" s="62">
        <v>11</v>
      </c>
      <c r="H630" s="61" t="s">
        <v>270</v>
      </c>
    </row>
    <row r="631" spans="2:8">
      <c r="D631" s="62">
        <v>6</v>
      </c>
      <c r="E631" s="62" t="s">
        <v>0</v>
      </c>
      <c r="F631" s="62">
        <v>11</v>
      </c>
    </row>
    <row r="632" spans="2:8">
      <c r="E632" s="62" t="s">
        <v>0</v>
      </c>
    </row>
    <row r="633" spans="2:8">
      <c r="E633" s="62" t="s">
        <v>0</v>
      </c>
    </row>
    <row r="635" spans="2:8">
      <c r="B635" s="61" t="s">
        <v>296</v>
      </c>
      <c r="C635" s="62">
        <v>3</v>
      </c>
      <c r="D635" s="62">
        <v>11</v>
      </c>
      <c r="E635" s="62" t="s">
        <v>0</v>
      </c>
      <c r="F635" s="62">
        <v>9</v>
      </c>
      <c r="G635" s="62">
        <v>0</v>
      </c>
      <c r="H635" s="61" t="s">
        <v>379</v>
      </c>
    </row>
    <row r="636" spans="2:8">
      <c r="B636" s="61" t="s">
        <v>263</v>
      </c>
      <c r="D636" s="62">
        <v>11</v>
      </c>
      <c r="E636" s="62" t="s">
        <v>0</v>
      </c>
      <c r="F636" s="62">
        <v>6</v>
      </c>
      <c r="H636" s="61" t="s">
        <v>355</v>
      </c>
    </row>
    <row r="637" spans="2:8">
      <c r="D637" s="62">
        <v>11</v>
      </c>
      <c r="E637" s="62" t="s">
        <v>0</v>
      </c>
      <c r="F637" s="62">
        <v>9</v>
      </c>
    </row>
    <row r="638" spans="2:8">
      <c r="E638" s="62" t="s">
        <v>0</v>
      </c>
    </row>
    <row r="639" spans="2:8">
      <c r="E639" s="62" t="s">
        <v>0</v>
      </c>
    </row>
    <row r="641" spans="2:8">
      <c r="B641" s="61" t="s">
        <v>378</v>
      </c>
      <c r="C641" s="62">
        <v>0</v>
      </c>
      <c r="D641" s="62">
        <v>8</v>
      </c>
      <c r="E641" s="62" t="s">
        <v>0</v>
      </c>
      <c r="F641" s="62">
        <v>11</v>
      </c>
      <c r="G641" s="62">
        <v>3</v>
      </c>
      <c r="H641" s="61" t="s">
        <v>326</v>
      </c>
    </row>
    <row r="642" spans="2:8">
      <c r="B642" s="61" t="s">
        <v>270</v>
      </c>
      <c r="D642" s="62">
        <v>8</v>
      </c>
      <c r="E642" s="62" t="s">
        <v>0</v>
      </c>
      <c r="F642" s="62">
        <v>11</v>
      </c>
      <c r="H642" s="61" t="s">
        <v>294</v>
      </c>
    </row>
    <row r="643" spans="2:8">
      <c r="D643" s="62">
        <v>4</v>
      </c>
      <c r="E643" s="62" t="s">
        <v>0</v>
      </c>
      <c r="F643" s="62">
        <v>11</v>
      </c>
    </row>
    <row r="644" spans="2:8">
      <c r="E644" s="62" t="s">
        <v>0</v>
      </c>
    </row>
    <row r="645" spans="2:8">
      <c r="E645" s="62" t="s">
        <v>0</v>
      </c>
    </row>
    <row r="647" spans="2:8">
      <c r="B647" s="61" t="s">
        <v>377</v>
      </c>
      <c r="C647" s="62">
        <v>0</v>
      </c>
      <c r="D647" s="62">
        <v>7</v>
      </c>
      <c r="E647" s="62" t="s">
        <v>0</v>
      </c>
      <c r="F647" s="62">
        <v>11</v>
      </c>
      <c r="G647" s="62">
        <v>3</v>
      </c>
      <c r="H647" s="61" t="s">
        <v>325</v>
      </c>
    </row>
    <row r="648" spans="2:8">
      <c r="B648" s="61" t="s">
        <v>363</v>
      </c>
      <c r="D648" s="62">
        <v>7</v>
      </c>
      <c r="E648" s="62" t="s">
        <v>0</v>
      </c>
      <c r="F648" s="62">
        <v>11</v>
      </c>
      <c r="H648" s="61" t="s">
        <v>315</v>
      </c>
    </row>
    <row r="649" spans="2:8">
      <c r="D649" s="62">
        <v>7</v>
      </c>
      <c r="E649" s="62" t="s">
        <v>0</v>
      </c>
      <c r="F649" s="62">
        <v>11</v>
      </c>
    </row>
    <row r="650" spans="2:8">
      <c r="E650" s="62" t="s">
        <v>0</v>
      </c>
    </row>
    <row r="651" spans="2:8">
      <c r="E651" s="62" t="s">
        <v>0</v>
      </c>
    </row>
    <row r="653" spans="2:8">
      <c r="B653" s="61" t="s">
        <v>376</v>
      </c>
      <c r="C653" s="62">
        <v>0</v>
      </c>
      <c r="D653" s="62">
        <v>2</v>
      </c>
      <c r="E653" s="62" t="s">
        <v>0</v>
      </c>
      <c r="F653" s="62">
        <v>11</v>
      </c>
      <c r="G653" s="62">
        <v>3</v>
      </c>
      <c r="H653" s="61" t="s">
        <v>273</v>
      </c>
    </row>
    <row r="654" spans="2:8">
      <c r="B654" s="61" t="s">
        <v>300</v>
      </c>
      <c r="D654" s="62">
        <v>4</v>
      </c>
      <c r="E654" s="62" t="s">
        <v>0</v>
      </c>
      <c r="F654" s="62">
        <v>11</v>
      </c>
      <c r="H654" s="61" t="s">
        <v>272</v>
      </c>
    </row>
    <row r="655" spans="2:8">
      <c r="D655" s="62">
        <v>4</v>
      </c>
      <c r="E655" s="62" t="s">
        <v>0</v>
      </c>
      <c r="F655" s="62">
        <v>11</v>
      </c>
    </row>
    <row r="656" spans="2:8">
      <c r="E656" s="62" t="s">
        <v>0</v>
      </c>
    </row>
    <row r="657" spans="2:8">
      <c r="E657" s="62" t="s">
        <v>0</v>
      </c>
    </row>
    <row r="659" spans="2:8">
      <c r="B659" s="61" t="s">
        <v>324</v>
      </c>
      <c r="C659" s="62">
        <v>3</v>
      </c>
      <c r="D659" s="62">
        <v>11</v>
      </c>
      <c r="E659" s="62" t="s">
        <v>0</v>
      </c>
      <c r="F659" s="62">
        <v>7</v>
      </c>
      <c r="G659" s="62">
        <v>1</v>
      </c>
      <c r="H659" s="61" t="s">
        <v>375</v>
      </c>
    </row>
    <row r="660" spans="2:8">
      <c r="B660" s="61" t="s">
        <v>270</v>
      </c>
      <c r="D660" s="62">
        <v>11</v>
      </c>
      <c r="E660" s="62" t="s">
        <v>0</v>
      </c>
      <c r="F660" s="62">
        <v>8</v>
      </c>
      <c r="H660" s="61" t="s">
        <v>263</v>
      </c>
    </row>
    <row r="661" spans="2:8">
      <c r="D661" s="62">
        <v>10</v>
      </c>
      <c r="E661" s="62" t="s">
        <v>0</v>
      </c>
      <c r="F661" s="62">
        <v>12</v>
      </c>
    </row>
    <row r="662" spans="2:8">
      <c r="D662" s="62">
        <v>11</v>
      </c>
      <c r="E662" s="62" t="s">
        <v>0</v>
      </c>
      <c r="F662" s="62">
        <v>5</v>
      </c>
    </row>
    <row r="663" spans="2:8">
      <c r="E663" s="62" t="s">
        <v>0</v>
      </c>
    </row>
    <row r="665" spans="2:8">
      <c r="B665" s="61" t="s">
        <v>295</v>
      </c>
      <c r="C665" s="62">
        <v>3</v>
      </c>
      <c r="D665" s="62">
        <v>11</v>
      </c>
      <c r="E665" s="62" t="s">
        <v>0</v>
      </c>
      <c r="F665" s="62">
        <v>4</v>
      </c>
      <c r="G665" s="62">
        <v>0</v>
      </c>
      <c r="H665" s="61" t="s">
        <v>374</v>
      </c>
    </row>
    <row r="666" spans="2:8">
      <c r="B666" s="61" t="s">
        <v>294</v>
      </c>
      <c r="D666" s="62">
        <v>11</v>
      </c>
      <c r="E666" s="62" t="s">
        <v>0</v>
      </c>
      <c r="F666" s="62">
        <v>5</v>
      </c>
      <c r="H666" s="61" t="s">
        <v>373</v>
      </c>
    </row>
    <row r="667" spans="2:8">
      <c r="D667" s="62">
        <v>11</v>
      </c>
      <c r="E667" s="62" t="s">
        <v>0</v>
      </c>
      <c r="F667" s="62">
        <v>6</v>
      </c>
    </row>
    <row r="668" spans="2:8">
      <c r="E668" s="62" t="s">
        <v>0</v>
      </c>
    </row>
    <row r="669" spans="2:8">
      <c r="E669" s="62" t="s">
        <v>0</v>
      </c>
    </row>
    <row r="671" spans="2:8">
      <c r="B671" s="61" t="s">
        <v>372</v>
      </c>
      <c r="C671" s="62">
        <v>0</v>
      </c>
      <c r="D671" s="62">
        <v>10</v>
      </c>
      <c r="E671" s="62" t="s">
        <v>0</v>
      </c>
      <c r="F671" s="62">
        <v>12</v>
      </c>
      <c r="G671" s="62">
        <v>3</v>
      </c>
      <c r="H671" s="61" t="s">
        <v>323</v>
      </c>
    </row>
    <row r="672" spans="2:8">
      <c r="B672" s="61" t="s">
        <v>359</v>
      </c>
      <c r="D672" s="62">
        <v>9</v>
      </c>
      <c r="E672" s="62" t="s">
        <v>0</v>
      </c>
      <c r="F672" s="62">
        <v>11</v>
      </c>
      <c r="H672" s="61" t="s">
        <v>322</v>
      </c>
    </row>
    <row r="673" spans="2:8">
      <c r="D673" s="62">
        <v>12</v>
      </c>
      <c r="E673" s="62" t="s">
        <v>0</v>
      </c>
      <c r="F673" s="62">
        <v>14</v>
      </c>
    </row>
    <row r="674" spans="2:8">
      <c r="E674" s="62" t="s">
        <v>0</v>
      </c>
    </row>
    <row r="675" spans="2:8">
      <c r="E675" s="62" t="s">
        <v>0</v>
      </c>
    </row>
    <row r="677" spans="2:8">
      <c r="B677" s="61" t="s">
        <v>371</v>
      </c>
      <c r="C677" s="62">
        <v>0</v>
      </c>
      <c r="D677" s="62">
        <v>3</v>
      </c>
      <c r="E677" s="62" t="s">
        <v>0</v>
      </c>
      <c r="F677" s="62">
        <v>11</v>
      </c>
      <c r="G677" s="62">
        <v>3</v>
      </c>
      <c r="H677" s="61" t="s">
        <v>280</v>
      </c>
    </row>
    <row r="678" spans="2:8">
      <c r="B678" s="61" t="s">
        <v>270</v>
      </c>
      <c r="D678" s="62">
        <v>7</v>
      </c>
      <c r="E678" s="62" t="s">
        <v>0</v>
      </c>
      <c r="F678" s="62">
        <v>11</v>
      </c>
      <c r="H678" s="61" t="s">
        <v>272</v>
      </c>
    </row>
    <row r="679" spans="2:8">
      <c r="D679" s="62">
        <v>7</v>
      </c>
      <c r="E679" s="62" t="s">
        <v>0</v>
      </c>
      <c r="F679" s="62">
        <v>11</v>
      </c>
    </row>
    <row r="680" spans="2:8">
      <c r="E680" s="62" t="s">
        <v>0</v>
      </c>
    </row>
    <row r="681" spans="2:8">
      <c r="E681" s="62" t="s">
        <v>0</v>
      </c>
    </row>
    <row r="683" spans="2:8">
      <c r="B683" s="61" t="s">
        <v>293</v>
      </c>
      <c r="C683" s="62">
        <v>3</v>
      </c>
      <c r="D683" s="62">
        <v>12</v>
      </c>
      <c r="E683" s="62" t="s">
        <v>0</v>
      </c>
      <c r="F683" s="62">
        <v>10</v>
      </c>
      <c r="G683" s="62">
        <v>0</v>
      </c>
      <c r="H683" s="61" t="s">
        <v>370</v>
      </c>
    </row>
    <row r="684" spans="2:8">
      <c r="B684" s="61" t="s">
        <v>292</v>
      </c>
      <c r="D684" s="62">
        <v>12</v>
      </c>
      <c r="E684" s="62" t="s">
        <v>0</v>
      </c>
      <c r="F684" s="62">
        <v>10</v>
      </c>
      <c r="H684" s="61" t="s">
        <v>278</v>
      </c>
    </row>
    <row r="685" spans="2:8">
      <c r="D685" s="62">
        <v>11</v>
      </c>
      <c r="E685" s="62" t="s">
        <v>0</v>
      </c>
      <c r="F685" s="62">
        <v>5</v>
      </c>
    </row>
    <row r="686" spans="2:8">
      <c r="E686" s="62" t="s">
        <v>0</v>
      </c>
    </row>
    <row r="687" spans="2:8">
      <c r="E687" s="62" t="s">
        <v>0</v>
      </c>
    </row>
    <row r="689" spans="2:8">
      <c r="B689" s="61" t="s">
        <v>321</v>
      </c>
      <c r="C689" s="62">
        <v>3</v>
      </c>
      <c r="D689" s="62">
        <v>15</v>
      </c>
      <c r="E689" s="62" t="s">
        <v>0</v>
      </c>
      <c r="F689" s="62">
        <v>13</v>
      </c>
      <c r="G689" s="62">
        <v>2</v>
      </c>
      <c r="H689" s="61" t="s">
        <v>369</v>
      </c>
    </row>
    <row r="690" spans="2:8">
      <c r="B690" s="61" t="s">
        <v>270</v>
      </c>
      <c r="D690" s="62">
        <v>11</v>
      </c>
      <c r="E690" s="62" t="s">
        <v>0</v>
      </c>
      <c r="F690" s="62">
        <v>8</v>
      </c>
      <c r="H690" s="61" t="s">
        <v>315</v>
      </c>
    </row>
    <row r="691" spans="2:8">
      <c r="D691" s="62">
        <v>5</v>
      </c>
      <c r="E691" s="62" t="s">
        <v>0</v>
      </c>
      <c r="F691" s="62">
        <v>11</v>
      </c>
    </row>
    <row r="692" spans="2:8">
      <c r="D692" s="62">
        <v>7</v>
      </c>
      <c r="E692" s="62" t="s">
        <v>0</v>
      </c>
      <c r="F692" s="62">
        <v>11</v>
      </c>
    </row>
    <row r="693" spans="2:8">
      <c r="D693" s="62">
        <v>13</v>
      </c>
      <c r="E693" s="62" t="s">
        <v>0</v>
      </c>
      <c r="F693" s="62">
        <v>11</v>
      </c>
    </row>
    <row r="695" spans="2:8">
      <c r="B695" s="61" t="s">
        <v>320</v>
      </c>
      <c r="C695" s="62">
        <v>3</v>
      </c>
      <c r="D695" s="62">
        <v>11</v>
      </c>
      <c r="E695" s="62" t="s">
        <v>0</v>
      </c>
      <c r="F695" s="62">
        <v>8</v>
      </c>
      <c r="G695" s="62">
        <v>1</v>
      </c>
      <c r="H695" s="61" t="s">
        <v>368</v>
      </c>
    </row>
    <row r="696" spans="2:8">
      <c r="B696" s="61" t="s">
        <v>270</v>
      </c>
      <c r="D696" s="62">
        <v>8</v>
      </c>
      <c r="E696" s="62" t="s">
        <v>0</v>
      </c>
      <c r="F696" s="62">
        <v>11</v>
      </c>
      <c r="H696" s="61" t="s">
        <v>311</v>
      </c>
    </row>
    <row r="697" spans="2:8">
      <c r="D697" s="62">
        <v>11</v>
      </c>
      <c r="E697" s="62" t="s">
        <v>0</v>
      </c>
      <c r="F697" s="62">
        <v>6</v>
      </c>
    </row>
    <row r="698" spans="2:8">
      <c r="D698" s="62">
        <v>11</v>
      </c>
      <c r="E698" s="62" t="s">
        <v>0</v>
      </c>
      <c r="F698" s="62">
        <v>5</v>
      </c>
    </row>
    <row r="699" spans="2:8">
      <c r="E699" s="62" t="s">
        <v>0</v>
      </c>
    </row>
    <row r="701" spans="2:8">
      <c r="B701" s="61" t="s">
        <v>367</v>
      </c>
      <c r="C701" s="62">
        <v>0</v>
      </c>
      <c r="D701" s="62">
        <v>3</v>
      </c>
      <c r="E701" s="62" t="s">
        <v>0</v>
      </c>
      <c r="F701" s="62">
        <v>11</v>
      </c>
      <c r="G701" s="62">
        <v>3</v>
      </c>
      <c r="H701" s="61" t="s">
        <v>267</v>
      </c>
    </row>
    <row r="702" spans="2:8">
      <c r="B702" s="61" t="s">
        <v>355</v>
      </c>
      <c r="D702" s="62">
        <v>6</v>
      </c>
      <c r="E702" s="62" t="s">
        <v>0</v>
      </c>
      <c r="F702" s="62">
        <v>11</v>
      </c>
      <c r="H702" s="61" t="s">
        <v>263</v>
      </c>
    </row>
    <row r="703" spans="2:8">
      <c r="D703" s="62">
        <v>7</v>
      </c>
      <c r="E703" s="62" t="s">
        <v>0</v>
      </c>
      <c r="F703" s="62">
        <v>11</v>
      </c>
    </row>
    <row r="704" spans="2:8">
      <c r="E704" s="62" t="s">
        <v>0</v>
      </c>
    </row>
    <row r="705" spans="2:8">
      <c r="E705" s="62" t="s">
        <v>0</v>
      </c>
    </row>
    <row r="707" spans="2:8">
      <c r="B707" s="61" t="s">
        <v>291</v>
      </c>
      <c r="C707" s="62">
        <v>3</v>
      </c>
      <c r="D707" s="62">
        <v>11</v>
      </c>
      <c r="E707" s="62" t="s">
        <v>0</v>
      </c>
      <c r="F707" s="62">
        <v>8</v>
      </c>
      <c r="G707" s="62">
        <v>0</v>
      </c>
      <c r="H707" s="61" t="s">
        <v>366</v>
      </c>
    </row>
    <row r="708" spans="2:8">
      <c r="B708" s="61" t="s">
        <v>270</v>
      </c>
      <c r="D708" s="62">
        <v>11</v>
      </c>
      <c r="E708" s="62" t="s">
        <v>0</v>
      </c>
      <c r="F708" s="62">
        <v>8</v>
      </c>
      <c r="H708" s="61" t="s">
        <v>315</v>
      </c>
    </row>
    <row r="709" spans="2:8">
      <c r="D709" s="62">
        <v>11</v>
      </c>
      <c r="E709" s="62" t="s">
        <v>0</v>
      </c>
      <c r="F709" s="62">
        <v>9</v>
      </c>
    </row>
    <row r="710" spans="2:8">
      <c r="E710" s="62" t="s">
        <v>0</v>
      </c>
    </row>
    <row r="711" spans="2:8">
      <c r="E711" s="62" t="s">
        <v>0</v>
      </c>
    </row>
    <row r="713" spans="2:8">
      <c r="B713" s="61" t="s">
        <v>365</v>
      </c>
      <c r="C713" s="62">
        <v>1</v>
      </c>
      <c r="D713" s="62">
        <v>11</v>
      </c>
      <c r="E713" s="62" t="s">
        <v>0</v>
      </c>
      <c r="F713" s="62">
        <v>8</v>
      </c>
      <c r="G713" s="62">
        <v>3</v>
      </c>
      <c r="H713" s="61" t="s">
        <v>319</v>
      </c>
    </row>
    <row r="714" spans="2:8">
      <c r="B714" s="61" t="s">
        <v>359</v>
      </c>
      <c r="D714" s="62">
        <v>6</v>
      </c>
      <c r="E714" s="62" t="s">
        <v>0</v>
      </c>
      <c r="F714" s="62">
        <v>11</v>
      </c>
      <c r="H714" s="61" t="s">
        <v>270</v>
      </c>
    </row>
    <row r="715" spans="2:8">
      <c r="D715" s="62">
        <v>1</v>
      </c>
      <c r="E715" s="62" t="s">
        <v>0</v>
      </c>
      <c r="F715" s="62">
        <v>11</v>
      </c>
    </row>
    <row r="716" spans="2:8">
      <c r="D716" s="62">
        <v>3</v>
      </c>
      <c r="E716" s="62" t="s">
        <v>0</v>
      </c>
      <c r="F716" s="62">
        <v>11</v>
      </c>
    </row>
    <row r="717" spans="2:8">
      <c r="E717" s="62" t="s">
        <v>0</v>
      </c>
    </row>
    <row r="719" spans="2:8">
      <c r="B719" s="61" t="s">
        <v>364</v>
      </c>
      <c r="C719" s="62">
        <v>0</v>
      </c>
      <c r="D719" s="62">
        <v>4</v>
      </c>
      <c r="E719" s="62" t="s">
        <v>0</v>
      </c>
      <c r="F719" s="62">
        <v>11</v>
      </c>
      <c r="G719" s="62">
        <v>3</v>
      </c>
      <c r="H719" s="61" t="s">
        <v>318</v>
      </c>
    </row>
    <row r="720" spans="2:8">
      <c r="B720" s="61" t="s">
        <v>363</v>
      </c>
      <c r="D720" s="62">
        <v>8</v>
      </c>
      <c r="E720" s="62" t="s">
        <v>0</v>
      </c>
      <c r="F720" s="62">
        <v>11</v>
      </c>
      <c r="H720" s="61" t="s">
        <v>272</v>
      </c>
    </row>
    <row r="721" spans="2:8">
      <c r="D721" s="62">
        <v>7</v>
      </c>
      <c r="E721" s="62" t="s">
        <v>0</v>
      </c>
      <c r="F721" s="62">
        <v>11</v>
      </c>
    </row>
    <row r="722" spans="2:8">
      <c r="E722" s="62" t="s">
        <v>0</v>
      </c>
    </row>
    <row r="723" spans="2:8">
      <c r="E723" s="62" t="s">
        <v>0</v>
      </c>
    </row>
    <row r="725" spans="2:8">
      <c r="B725" s="61" t="s">
        <v>362</v>
      </c>
      <c r="C725" s="62">
        <v>0</v>
      </c>
      <c r="D725" s="62">
        <v>9</v>
      </c>
      <c r="E725" s="62" t="s">
        <v>0</v>
      </c>
      <c r="F725" s="62">
        <v>11</v>
      </c>
      <c r="G725" s="62">
        <v>3</v>
      </c>
      <c r="H725" s="61" t="s">
        <v>279</v>
      </c>
    </row>
    <row r="726" spans="2:8">
      <c r="B726" s="61" t="s">
        <v>263</v>
      </c>
      <c r="D726" s="62">
        <v>8</v>
      </c>
      <c r="E726" s="62" t="s">
        <v>0</v>
      </c>
      <c r="F726" s="62">
        <v>11</v>
      </c>
      <c r="H726" s="61" t="s">
        <v>278</v>
      </c>
    </row>
    <row r="727" spans="2:8">
      <c r="D727" s="62">
        <v>2</v>
      </c>
      <c r="E727" s="62" t="s">
        <v>0</v>
      </c>
      <c r="F727" s="62">
        <v>11</v>
      </c>
    </row>
    <row r="728" spans="2:8">
      <c r="E728" s="62" t="s">
        <v>0</v>
      </c>
    </row>
    <row r="729" spans="2:8">
      <c r="E729" s="62" t="s">
        <v>0</v>
      </c>
    </row>
    <row r="731" spans="2:8">
      <c r="B731" s="61" t="s">
        <v>317</v>
      </c>
      <c r="C731" s="62">
        <v>3</v>
      </c>
      <c r="D731" s="62">
        <v>11</v>
      </c>
      <c r="E731" s="62" t="s">
        <v>0</v>
      </c>
      <c r="F731" s="62">
        <v>4</v>
      </c>
      <c r="G731" s="62">
        <v>1</v>
      </c>
      <c r="H731" s="61" t="s">
        <v>361</v>
      </c>
    </row>
    <row r="732" spans="2:8">
      <c r="B732" s="61" t="s">
        <v>263</v>
      </c>
      <c r="D732" s="62">
        <v>11</v>
      </c>
      <c r="E732" s="62" t="s">
        <v>0</v>
      </c>
      <c r="F732" s="62">
        <v>5</v>
      </c>
      <c r="H732" s="61" t="s">
        <v>294</v>
      </c>
    </row>
    <row r="733" spans="2:8">
      <c r="D733" s="62">
        <v>1</v>
      </c>
      <c r="E733" s="62" t="s">
        <v>0</v>
      </c>
      <c r="F733" s="62">
        <v>11</v>
      </c>
    </row>
    <row r="734" spans="2:8">
      <c r="D734" s="62">
        <v>11</v>
      </c>
      <c r="E734" s="62" t="s">
        <v>0</v>
      </c>
      <c r="F734" s="62">
        <v>1</v>
      </c>
    </row>
    <row r="735" spans="2:8">
      <c r="E735" s="62" t="s">
        <v>0</v>
      </c>
    </row>
    <row r="737" spans="2:8">
      <c r="B737" s="61" t="s">
        <v>360</v>
      </c>
      <c r="C737" s="62">
        <v>0</v>
      </c>
      <c r="D737" s="62">
        <v>2</v>
      </c>
      <c r="E737" s="62" t="s">
        <v>0</v>
      </c>
      <c r="F737" s="62">
        <v>11</v>
      </c>
      <c r="G737" s="62">
        <v>3</v>
      </c>
      <c r="H737" s="61" t="s">
        <v>271</v>
      </c>
    </row>
    <row r="738" spans="2:8">
      <c r="B738" s="61" t="s">
        <v>359</v>
      </c>
      <c r="D738" s="62">
        <v>2</v>
      </c>
      <c r="E738" s="62" t="s">
        <v>0</v>
      </c>
      <c r="F738" s="62">
        <v>11</v>
      </c>
      <c r="H738" s="61" t="s">
        <v>270</v>
      </c>
    </row>
    <row r="739" spans="2:8">
      <c r="D739" s="62">
        <v>0</v>
      </c>
      <c r="E739" s="62" t="s">
        <v>0</v>
      </c>
      <c r="F739" s="62">
        <v>11</v>
      </c>
    </row>
    <row r="740" spans="2:8">
      <c r="E740" s="62" t="s">
        <v>0</v>
      </c>
    </row>
    <row r="741" spans="2:8">
      <c r="E741" s="62" t="s">
        <v>0</v>
      </c>
    </row>
    <row r="743" spans="2:8">
      <c r="B743" s="61" t="s">
        <v>358</v>
      </c>
      <c r="C743" s="62">
        <v>0</v>
      </c>
      <c r="D743" s="62">
        <v>9</v>
      </c>
      <c r="E743" s="62" t="s">
        <v>0</v>
      </c>
      <c r="F743" s="62">
        <v>11</v>
      </c>
      <c r="G743" s="62">
        <v>3</v>
      </c>
      <c r="H743" s="61" t="s">
        <v>316</v>
      </c>
    </row>
    <row r="744" spans="2:8">
      <c r="B744" s="61" t="s">
        <v>303</v>
      </c>
      <c r="D744" s="62">
        <v>12</v>
      </c>
      <c r="E744" s="62" t="s">
        <v>0</v>
      </c>
      <c r="F744" s="62">
        <v>14</v>
      </c>
      <c r="H744" s="61" t="s">
        <v>315</v>
      </c>
    </row>
    <row r="745" spans="2:8">
      <c r="D745" s="62">
        <v>13</v>
      </c>
      <c r="E745" s="62" t="s">
        <v>0</v>
      </c>
      <c r="F745" s="62">
        <v>15</v>
      </c>
    </row>
    <row r="746" spans="2:8">
      <c r="E746" s="62" t="s">
        <v>0</v>
      </c>
    </row>
    <row r="747" spans="2:8">
      <c r="E747" s="62" t="s">
        <v>0</v>
      </c>
    </row>
    <row r="749" spans="2:8">
      <c r="B749" s="61" t="s">
        <v>357</v>
      </c>
      <c r="C749" s="62">
        <v>0</v>
      </c>
      <c r="D749" s="62">
        <v>5</v>
      </c>
      <c r="E749" s="62" t="s">
        <v>0</v>
      </c>
      <c r="F749" s="62">
        <v>11</v>
      </c>
      <c r="G749" s="62">
        <v>3</v>
      </c>
      <c r="H749" s="61" t="s">
        <v>290</v>
      </c>
    </row>
    <row r="750" spans="2:8">
      <c r="B750" s="61" t="s">
        <v>307</v>
      </c>
      <c r="D750" s="62">
        <v>5</v>
      </c>
      <c r="E750" s="62" t="s">
        <v>0</v>
      </c>
      <c r="F750" s="62">
        <v>11</v>
      </c>
      <c r="H750" s="61" t="s">
        <v>272</v>
      </c>
    </row>
    <row r="751" spans="2:8">
      <c r="D751" s="62">
        <v>11</v>
      </c>
      <c r="E751" s="62" t="s">
        <v>0</v>
      </c>
      <c r="F751" s="62">
        <v>13</v>
      </c>
    </row>
    <row r="752" spans="2:8">
      <c r="E752" s="62" t="s">
        <v>0</v>
      </c>
    </row>
    <row r="753" spans="2:8">
      <c r="E753" s="62" t="s">
        <v>0</v>
      </c>
    </row>
    <row r="755" spans="2:8">
      <c r="B755" s="61" t="s">
        <v>277</v>
      </c>
      <c r="C755" s="62">
        <v>3</v>
      </c>
      <c r="D755" s="62">
        <v>11</v>
      </c>
      <c r="E755" s="62" t="s">
        <v>0</v>
      </c>
      <c r="F755" s="62">
        <v>3</v>
      </c>
      <c r="G755" s="62">
        <v>0</v>
      </c>
      <c r="H755" s="61" t="s">
        <v>356</v>
      </c>
    </row>
    <row r="756" spans="2:8">
      <c r="B756" s="61" t="s">
        <v>272</v>
      </c>
      <c r="D756" s="62">
        <v>11</v>
      </c>
      <c r="E756" s="62" t="s">
        <v>0</v>
      </c>
      <c r="F756" s="62">
        <v>4</v>
      </c>
      <c r="H756" s="61" t="s">
        <v>355</v>
      </c>
    </row>
    <row r="757" spans="2:8">
      <c r="D757" s="62">
        <v>11</v>
      </c>
      <c r="E757" s="62" t="s">
        <v>0</v>
      </c>
      <c r="F757" s="62">
        <v>6</v>
      </c>
    </row>
    <row r="758" spans="2:8">
      <c r="E758" s="62" t="s">
        <v>0</v>
      </c>
    </row>
    <row r="759" spans="2:8">
      <c r="E759" s="62" t="s">
        <v>0</v>
      </c>
    </row>
    <row r="761" spans="2:8">
      <c r="B761" s="61" t="s">
        <v>314</v>
      </c>
      <c r="C761" s="62">
        <v>3</v>
      </c>
      <c r="D761" s="62">
        <v>11</v>
      </c>
      <c r="E761" s="62" t="s">
        <v>0</v>
      </c>
      <c r="F761" s="62">
        <v>5</v>
      </c>
      <c r="G761" s="62">
        <v>0</v>
      </c>
      <c r="H761" s="61" t="s">
        <v>354</v>
      </c>
    </row>
    <row r="762" spans="2:8">
      <c r="B762" s="61" t="s">
        <v>270</v>
      </c>
      <c r="D762" s="62">
        <v>11</v>
      </c>
      <c r="E762" s="62" t="s">
        <v>0</v>
      </c>
      <c r="F762" s="62">
        <v>9</v>
      </c>
      <c r="H762" s="61" t="s">
        <v>315</v>
      </c>
    </row>
    <row r="763" spans="2:8">
      <c r="D763" s="62">
        <v>11</v>
      </c>
      <c r="E763" s="62" t="s">
        <v>0</v>
      </c>
      <c r="F763" s="62">
        <v>9</v>
      </c>
    </row>
    <row r="764" spans="2:8">
      <c r="E764" s="62" t="s">
        <v>0</v>
      </c>
    </row>
    <row r="765" spans="2:8">
      <c r="E765" s="62" t="s">
        <v>0</v>
      </c>
    </row>
    <row r="767" spans="2:8">
      <c r="B767" s="61" t="s">
        <v>289</v>
      </c>
      <c r="C767" s="62">
        <v>3</v>
      </c>
      <c r="D767" s="62">
        <v>11</v>
      </c>
      <c r="E767" s="62" t="s">
        <v>0</v>
      </c>
      <c r="F767" s="62">
        <v>6</v>
      </c>
      <c r="G767" s="62">
        <v>0</v>
      </c>
      <c r="H767" s="61" t="s">
        <v>353</v>
      </c>
    </row>
    <row r="768" spans="2:8">
      <c r="B768" s="61" t="s">
        <v>263</v>
      </c>
      <c r="D768" s="62">
        <v>11</v>
      </c>
      <c r="E768" s="62" t="s">
        <v>0</v>
      </c>
      <c r="F768" s="62">
        <v>9</v>
      </c>
      <c r="H768" s="61" t="s">
        <v>278</v>
      </c>
    </row>
    <row r="769" spans="2:8">
      <c r="D769" s="62">
        <v>11</v>
      </c>
      <c r="E769" s="62" t="s">
        <v>0</v>
      </c>
      <c r="F769" s="62">
        <v>7</v>
      </c>
    </row>
    <row r="770" spans="2:8">
      <c r="E770" s="62" t="s">
        <v>0</v>
      </c>
    </row>
    <row r="771" spans="2:8">
      <c r="E771" s="62" t="s">
        <v>0</v>
      </c>
    </row>
    <row r="773" spans="2:8">
      <c r="B773" s="61" t="s">
        <v>352</v>
      </c>
      <c r="C773" s="62">
        <v>0</v>
      </c>
      <c r="D773" s="62">
        <v>6</v>
      </c>
      <c r="E773" s="62" t="s">
        <v>0</v>
      </c>
      <c r="F773" s="62">
        <v>11</v>
      </c>
      <c r="G773" s="62">
        <v>3</v>
      </c>
      <c r="H773" s="61" t="s">
        <v>313</v>
      </c>
    </row>
    <row r="774" spans="2:8">
      <c r="B774" s="61" t="s">
        <v>294</v>
      </c>
      <c r="D774" s="62">
        <v>6</v>
      </c>
      <c r="E774" s="62" t="s">
        <v>0</v>
      </c>
      <c r="F774" s="62">
        <v>11</v>
      </c>
      <c r="H774" s="61" t="s">
        <v>270</v>
      </c>
    </row>
    <row r="775" spans="2:8">
      <c r="D775" s="62">
        <v>4</v>
      </c>
      <c r="E775" s="62" t="s">
        <v>0</v>
      </c>
      <c r="F775" s="62">
        <v>11</v>
      </c>
    </row>
    <row r="776" spans="2:8">
      <c r="E776" s="62" t="s">
        <v>0</v>
      </c>
    </row>
    <row r="777" spans="2:8">
      <c r="E777" s="62" t="s">
        <v>0</v>
      </c>
    </row>
    <row r="779" spans="2:8">
      <c r="B779" s="61" t="s">
        <v>264</v>
      </c>
      <c r="C779" s="62">
        <v>3</v>
      </c>
      <c r="D779" s="62">
        <v>11</v>
      </c>
      <c r="E779" s="62" t="s">
        <v>0</v>
      </c>
      <c r="F779" s="62">
        <v>7</v>
      </c>
      <c r="G779" s="62">
        <v>0</v>
      </c>
      <c r="H779" s="61" t="s">
        <v>351</v>
      </c>
    </row>
    <row r="780" spans="2:8">
      <c r="B780" s="61" t="s">
        <v>263</v>
      </c>
      <c r="D780" s="62">
        <v>11</v>
      </c>
      <c r="E780" s="62" t="s">
        <v>0</v>
      </c>
      <c r="F780" s="62">
        <v>5</v>
      </c>
      <c r="H780" s="61" t="s">
        <v>350</v>
      </c>
    </row>
    <row r="781" spans="2:8">
      <c r="D781" s="62">
        <v>11</v>
      </c>
      <c r="E781" s="62" t="s">
        <v>0</v>
      </c>
      <c r="F781" s="62">
        <v>9</v>
      </c>
    </row>
    <row r="782" spans="2:8">
      <c r="E782" s="62" t="s">
        <v>0</v>
      </c>
    </row>
    <row r="783" spans="2:8">
      <c r="E783" s="62" t="s">
        <v>0</v>
      </c>
    </row>
    <row r="785" spans="2:8">
      <c r="B785" s="61" t="s">
        <v>312</v>
      </c>
      <c r="C785" s="62">
        <v>3</v>
      </c>
      <c r="D785" s="62">
        <v>13</v>
      </c>
      <c r="E785" s="62" t="s">
        <v>0</v>
      </c>
      <c r="F785" s="62">
        <v>11</v>
      </c>
      <c r="G785" s="62">
        <v>2</v>
      </c>
      <c r="H785" s="61" t="s">
        <v>349</v>
      </c>
    </row>
    <row r="786" spans="2:8">
      <c r="B786" s="61" t="s">
        <v>311</v>
      </c>
      <c r="D786" s="62">
        <v>7</v>
      </c>
      <c r="E786" s="62" t="s">
        <v>0</v>
      </c>
      <c r="F786" s="62">
        <v>11</v>
      </c>
      <c r="H786" s="61" t="s">
        <v>272</v>
      </c>
    </row>
    <row r="787" spans="2:8">
      <c r="D787" s="62">
        <v>1</v>
      </c>
      <c r="E787" s="62" t="s">
        <v>0</v>
      </c>
      <c r="F787" s="62">
        <v>11</v>
      </c>
    </row>
    <row r="788" spans="2:8">
      <c r="D788" s="62">
        <v>12</v>
      </c>
      <c r="E788" s="62" t="s">
        <v>0</v>
      </c>
      <c r="F788" s="62">
        <v>10</v>
      </c>
    </row>
    <row r="789" spans="2:8">
      <c r="D789" s="62">
        <v>11</v>
      </c>
      <c r="E789" s="62" t="s">
        <v>0</v>
      </c>
      <c r="F789" s="62">
        <v>9</v>
      </c>
    </row>
    <row r="791" spans="2:8">
      <c r="B791" s="61" t="s">
        <v>310</v>
      </c>
      <c r="C791" s="62">
        <v>3</v>
      </c>
      <c r="D791" s="62">
        <v>11</v>
      </c>
      <c r="E791" s="62" t="s">
        <v>0</v>
      </c>
      <c r="F791" s="62">
        <v>6</v>
      </c>
      <c r="G791" s="62">
        <v>0</v>
      </c>
      <c r="H791" s="61" t="s">
        <v>348</v>
      </c>
    </row>
    <row r="792" spans="2:8">
      <c r="B792" s="61" t="s">
        <v>278</v>
      </c>
      <c r="D792" s="62">
        <v>11</v>
      </c>
      <c r="E792" s="62" t="s">
        <v>0</v>
      </c>
      <c r="F792" s="62">
        <v>3</v>
      </c>
      <c r="H792" s="61" t="s">
        <v>270</v>
      </c>
    </row>
    <row r="793" spans="2:8">
      <c r="D793" s="62">
        <v>12</v>
      </c>
      <c r="E793" s="62" t="s">
        <v>0</v>
      </c>
      <c r="F793" s="62">
        <v>10</v>
      </c>
    </row>
    <row r="794" spans="2:8">
      <c r="E794" s="62" t="s">
        <v>0</v>
      </c>
    </row>
    <row r="795" spans="2:8">
      <c r="E795" s="62" t="s">
        <v>0</v>
      </c>
    </row>
    <row r="797" spans="2:8">
      <c r="B797" s="61" t="s">
        <v>347</v>
      </c>
      <c r="C797" s="62">
        <v>1</v>
      </c>
      <c r="D797" s="62">
        <v>6</v>
      </c>
      <c r="E797" s="62" t="s">
        <v>0</v>
      </c>
      <c r="F797" s="62">
        <v>11</v>
      </c>
      <c r="G797" s="62">
        <v>3</v>
      </c>
      <c r="H797" s="61" t="s">
        <v>288</v>
      </c>
    </row>
    <row r="798" spans="2:8">
      <c r="B798" s="61" t="s">
        <v>346</v>
      </c>
      <c r="D798" s="62">
        <v>11</v>
      </c>
      <c r="E798" s="62" t="s">
        <v>0</v>
      </c>
      <c r="F798" s="62">
        <v>8</v>
      </c>
      <c r="H798" s="61" t="s">
        <v>287</v>
      </c>
    </row>
    <row r="799" spans="2:8">
      <c r="D799" s="62">
        <v>6</v>
      </c>
      <c r="E799" s="62" t="s">
        <v>0</v>
      </c>
      <c r="F799" s="62">
        <v>11</v>
      </c>
    </row>
    <row r="800" spans="2:8">
      <c r="D800" s="62">
        <v>8</v>
      </c>
      <c r="E800" s="62" t="s">
        <v>0</v>
      </c>
      <c r="F800" s="62">
        <v>11</v>
      </c>
    </row>
    <row r="801" spans="2:8">
      <c r="E801" s="62" t="s">
        <v>0</v>
      </c>
    </row>
    <row r="804" spans="2:8">
      <c r="B804" s="61" t="s">
        <v>345</v>
      </c>
    </row>
    <row r="806" spans="2:8">
      <c r="B806" s="61" t="s">
        <v>268</v>
      </c>
      <c r="C806" s="62">
        <v>3</v>
      </c>
      <c r="D806" s="62">
        <v>11</v>
      </c>
      <c r="E806" s="62" t="s">
        <v>0</v>
      </c>
      <c r="F806" s="62">
        <v>8</v>
      </c>
      <c r="G806" s="62">
        <v>1</v>
      </c>
      <c r="H806" s="61" t="s">
        <v>344</v>
      </c>
    </row>
    <row r="807" spans="2:8">
      <c r="B807" s="61" t="s">
        <v>263</v>
      </c>
      <c r="D807" s="62">
        <v>9</v>
      </c>
      <c r="E807" s="62" t="s">
        <v>0</v>
      </c>
      <c r="F807" s="62">
        <v>11</v>
      </c>
      <c r="H807" s="61" t="s">
        <v>270</v>
      </c>
    </row>
    <row r="808" spans="2:8">
      <c r="D808" s="62">
        <v>11</v>
      </c>
      <c r="E808" s="62" t="s">
        <v>0</v>
      </c>
      <c r="F808" s="62">
        <v>8</v>
      </c>
    </row>
    <row r="809" spans="2:8">
      <c r="D809" s="62">
        <v>12</v>
      </c>
      <c r="E809" s="62" t="s">
        <v>0</v>
      </c>
      <c r="F809" s="62">
        <v>10</v>
      </c>
    </row>
    <row r="810" spans="2:8">
      <c r="E810" s="62" t="s">
        <v>0</v>
      </c>
    </row>
    <row r="812" spans="2:8">
      <c r="B812" s="61" t="s">
        <v>308</v>
      </c>
      <c r="C812" s="62">
        <v>3</v>
      </c>
      <c r="D812" s="62">
        <v>8</v>
      </c>
      <c r="E812" s="62" t="s">
        <v>0</v>
      </c>
      <c r="F812" s="62">
        <v>11</v>
      </c>
      <c r="G812" s="62">
        <v>1</v>
      </c>
      <c r="H812" s="61" t="s">
        <v>343</v>
      </c>
    </row>
    <row r="813" spans="2:8">
      <c r="B813" s="61" t="s">
        <v>307</v>
      </c>
      <c r="D813" s="62">
        <v>14</v>
      </c>
      <c r="E813" s="62" t="s">
        <v>0</v>
      </c>
      <c r="F813" s="62">
        <v>12</v>
      </c>
      <c r="H813" s="61" t="s">
        <v>315</v>
      </c>
    </row>
    <row r="814" spans="2:8">
      <c r="D814" s="62">
        <v>11</v>
      </c>
      <c r="E814" s="62" t="s">
        <v>0</v>
      </c>
      <c r="F814" s="62">
        <v>6</v>
      </c>
    </row>
    <row r="815" spans="2:8">
      <c r="D815" s="62">
        <v>11</v>
      </c>
      <c r="E815" s="62" t="s">
        <v>0</v>
      </c>
      <c r="F815" s="62">
        <v>9</v>
      </c>
    </row>
    <row r="816" spans="2:8">
      <c r="E816" s="62" t="s">
        <v>0</v>
      </c>
    </row>
    <row r="818" spans="2:8">
      <c r="B818" s="61" t="s">
        <v>306</v>
      </c>
      <c r="C818" s="62">
        <v>3</v>
      </c>
      <c r="D818" s="62">
        <v>13</v>
      </c>
      <c r="E818" s="62" t="s">
        <v>0</v>
      </c>
      <c r="F818" s="62">
        <v>15</v>
      </c>
      <c r="G818" s="62">
        <v>2</v>
      </c>
      <c r="H818" s="61" t="s">
        <v>342</v>
      </c>
    </row>
    <row r="819" spans="2:8">
      <c r="B819" s="61" t="s">
        <v>294</v>
      </c>
      <c r="D819" s="62">
        <v>11</v>
      </c>
      <c r="E819" s="62" t="s">
        <v>0</v>
      </c>
      <c r="F819" s="62">
        <v>3</v>
      </c>
      <c r="H819" s="61" t="s">
        <v>263</v>
      </c>
    </row>
    <row r="820" spans="2:8">
      <c r="D820" s="62">
        <v>6</v>
      </c>
      <c r="E820" s="62" t="s">
        <v>0</v>
      </c>
      <c r="F820" s="62">
        <v>11</v>
      </c>
    </row>
    <row r="821" spans="2:8">
      <c r="D821" s="62">
        <v>11</v>
      </c>
      <c r="E821" s="62" t="s">
        <v>0</v>
      </c>
      <c r="F821" s="62">
        <v>8</v>
      </c>
    </row>
    <row r="822" spans="2:8">
      <c r="D822" s="62">
        <v>11</v>
      </c>
      <c r="E822" s="62" t="s">
        <v>0</v>
      </c>
      <c r="F822" s="62">
        <v>5</v>
      </c>
    </row>
    <row r="824" spans="2:8">
      <c r="B824" s="61" t="s">
        <v>341</v>
      </c>
      <c r="C824" s="62">
        <v>0</v>
      </c>
      <c r="D824" s="62">
        <v>6</v>
      </c>
      <c r="E824" s="62" t="s">
        <v>0</v>
      </c>
      <c r="F824" s="62">
        <v>11</v>
      </c>
      <c r="G824" s="62">
        <v>3</v>
      </c>
      <c r="H824" s="61" t="s">
        <v>285</v>
      </c>
    </row>
    <row r="825" spans="2:8">
      <c r="B825" s="61" t="s">
        <v>270</v>
      </c>
      <c r="D825" s="62">
        <v>7</v>
      </c>
      <c r="E825" s="62" t="s">
        <v>0</v>
      </c>
      <c r="F825" s="62">
        <v>11</v>
      </c>
      <c r="H825" s="61" t="s">
        <v>272</v>
      </c>
    </row>
    <row r="826" spans="2:8">
      <c r="D826" s="62">
        <v>11</v>
      </c>
      <c r="E826" s="62" t="s">
        <v>0</v>
      </c>
      <c r="F826" s="62">
        <v>13</v>
      </c>
    </row>
    <row r="827" spans="2:8">
      <c r="E827" s="62" t="s">
        <v>0</v>
      </c>
    </row>
    <row r="828" spans="2:8">
      <c r="E828" s="62" t="s">
        <v>0</v>
      </c>
    </row>
    <row r="830" spans="2:8">
      <c r="B830" s="61" t="s">
        <v>305</v>
      </c>
      <c r="C830" s="62">
        <v>3</v>
      </c>
      <c r="D830" s="62">
        <v>11</v>
      </c>
      <c r="E830" s="62" t="s">
        <v>0</v>
      </c>
      <c r="F830" s="62">
        <v>8</v>
      </c>
      <c r="G830" s="62">
        <v>1</v>
      </c>
      <c r="H830" s="61" t="s">
        <v>340</v>
      </c>
    </row>
    <row r="831" spans="2:8">
      <c r="B831" s="61" t="s">
        <v>270</v>
      </c>
      <c r="D831" s="62">
        <v>11</v>
      </c>
      <c r="E831" s="62" t="s">
        <v>0</v>
      </c>
      <c r="F831" s="62">
        <v>9</v>
      </c>
      <c r="H831" s="61" t="s">
        <v>300</v>
      </c>
    </row>
    <row r="832" spans="2:8">
      <c r="D832" s="62">
        <v>8</v>
      </c>
      <c r="E832" s="62" t="s">
        <v>0</v>
      </c>
      <c r="F832" s="62">
        <v>11</v>
      </c>
    </row>
    <row r="833" spans="2:8">
      <c r="D833" s="62">
        <v>11</v>
      </c>
      <c r="E833" s="62" t="s">
        <v>0</v>
      </c>
      <c r="F833" s="62">
        <v>8</v>
      </c>
    </row>
    <row r="834" spans="2:8">
      <c r="E834" s="62" t="s">
        <v>0</v>
      </c>
    </row>
    <row r="836" spans="2:8">
      <c r="B836" s="61" t="s">
        <v>339</v>
      </c>
      <c r="C836" s="62">
        <v>0</v>
      </c>
      <c r="D836" s="62">
        <v>1</v>
      </c>
      <c r="E836" s="62" t="s">
        <v>0</v>
      </c>
      <c r="F836" s="62">
        <v>11</v>
      </c>
      <c r="G836" s="62">
        <v>3</v>
      </c>
      <c r="H836" s="61" t="s">
        <v>284</v>
      </c>
    </row>
    <row r="837" spans="2:8">
      <c r="B837" s="61" t="s">
        <v>272</v>
      </c>
      <c r="D837" s="62">
        <v>3</v>
      </c>
      <c r="E837" s="62" t="s">
        <v>0</v>
      </c>
      <c r="F837" s="62">
        <v>11</v>
      </c>
      <c r="H837" s="61" t="s">
        <v>263</v>
      </c>
    </row>
    <row r="838" spans="2:8">
      <c r="D838" s="62">
        <v>9</v>
      </c>
      <c r="E838" s="62" t="s">
        <v>0</v>
      </c>
      <c r="F838" s="62">
        <v>11</v>
      </c>
    </row>
    <row r="839" spans="2:8">
      <c r="E839" s="62" t="s">
        <v>0</v>
      </c>
    </row>
    <row r="840" spans="2:8">
      <c r="E840" s="62" t="s">
        <v>0</v>
      </c>
    </row>
    <row r="842" spans="2:8">
      <c r="B842" s="61" t="s">
        <v>304</v>
      </c>
      <c r="C842" s="62">
        <v>3</v>
      </c>
      <c r="D842" s="62">
        <v>9</v>
      </c>
      <c r="E842" s="62" t="s">
        <v>0</v>
      </c>
      <c r="F842" s="62">
        <v>11</v>
      </c>
      <c r="G842" s="62">
        <v>1</v>
      </c>
      <c r="H842" s="61" t="s">
        <v>338</v>
      </c>
    </row>
    <row r="843" spans="2:8">
      <c r="B843" s="61" t="s">
        <v>303</v>
      </c>
      <c r="D843" s="62">
        <v>11</v>
      </c>
      <c r="E843" s="62" t="s">
        <v>0</v>
      </c>
      <c r="F843" s="62">
        <v>9</v>
      </c>
      <c r="H843" s="61" t="s">
        <v>270</v>
      </c>
    </row>
    <row r="844" spans="2:8">
      <c r="D844" s="62">
        <v>11</v>
      </c>
      <c r="E844" s="62" t="s">
        <v>0</v>
      </c>
      <c r="F844" s="62">
        <v>4</v>
      </c>
    </row>
    <row r="845" spans="2:8">
      <c r="D845" s="62">
        <v>11</v>
      </c>
      <c r="E845" s="62" t="s">
        <v>0</v>
      </c>
      <c r="F845" s="62">
        <v>8</v>
      </c>
    </row>
    <row r="846" spans="2:8">
      <c r="E846" s="62" t="s">
        <v>0</v>
      </c>
    </row>
    <row r="848" spans="2:8">
      <c r="B848" s="61" t="s">
        <v>337</v>
      </c>
      <c r="C848" s="62">
        <v>0</v>
      </c>
      <c r="D848" s="62">
        <v>9</v>
      </c>
      <c r="E848" s="62" t="s">
        <v>0</v>
      </c>
      <c r="F848" s="62">
        <v>11</v>
      </c>
      <c r="G848" s="62">
        <v>3</v>
      </c>
      <c r="H848" s="61" t="s">
        <v>275</v>
      </c>
    </row>
    <row r="849" spans="2:8">
      <c r="B849" s="61" t="s">
        <v>263</v>
      </c>
      <c r="D849" s="62">
        <v>8</v>
      </c>
      <c r="E849" s="62" t="s">
        <v>0</v>
      </c>
      <c r="F849" s="62">
        <v>11</v>
      </c>
      <c r="H849" s="61" t="s">
        <v>272</v>
      </c>
    </row>
    <row r="850" spans="2:8">
      <c r="D850" s="62">
        <v>5</v>
      </c>
      <c r="E850" s="62" t="s">
        <v>0</v>
      </c>
      <c r="F850" s="62">
        <v>11</v>
      </c>
    </row>
    <row r="851" spans="2:8">
      <c r="E851" s="62" t="s">
        <v>0</v>
      </c>
    </row>
    <row r="852" spans="2:8">
      <c r="E852" s="62" t="s">
        <v>0</v>
      </c>
    </row>
    <row r="854" spans="2:8">
      <c r="B854" s="61" t="s">
        <v>265</v>
      </c>
      <c r="C854" s="62">
        <v>3</v>
      </c>
      <c r="D854" s="62">
        <v>11</v>
      </c>
      <c r="E854" s="62" t="s">
        <v>0</v>
      </c>
      <c r="F854" s="62">
        <v>5</v>
      </c>
      <c r="G854" s="62">
        <v>0</v>
      </c>
      <c r="H854" s="61" t="s">
        <v>336</v>
      </c>
    </row>
    <row r="855" spans="2:8">
      <c r="B855" s="61" t="s">
        <v>263</v>
      </c>
      <c r="D855" s="62">
        <v>11</v>
      </c>
      <c r="E855" s="62" t="s">
        <v>0</v>
      </c>
      <c r="F855" s="62">
        <v>4</v>
      </c>
      <c r="H855" s="61" t="s">
        <v>270</v>
      </c>
    </row>
    <row r="856" spans="2:8">
      <c r="D856" s="62">
        <v>11</v>
      </c>
      <c r="E856" s="62" t="s">
        <v>0</v>
      </c>
      <c r="F856" s="62">
        <v>8</v>
      </c>
    </row>
    <row r="857" spans="2:8">
      <c r="E857" s="62" t="s">
        <v>0</v>
      </c>
    </row>
    <row r="858" spans="2:8">
      <c r="E858" s="62" t="s">
        <v>0</v>
      </c>
    </row>
    <row r="860" spans="2:8">
      <c r="B860" s="61" t="s">
        <v>335</v>
      </c>
      <c r="C860" s="62">
        <v>1</v>
      </c>
      <c r="D860" s="62">
        <v>5</v>
      </c>
      <c r="E860" s="62" t="s">
        <v>0</v>
      </c>
      <c r="F860" s="62">
        <v>11</v>
      </c>
      <c r="G860" s="62">
        <v>3</v>
      </c>
      <c r="H860" s="61" t="s">
        <v>302</v>
      </c>
    </row>
    <row r="861" spans="2:8">
      <c r="B861" s="61" t="s">
        <v>322</v>
      </c>
      <c r="D861" s="62">
        <v>11</v>
      </c>
      <c r="E861" s="62" t="s">
        <v>0</v>
      </c>
      <c r="F861" s="62">
        <v>8</v>
      </c>
      <c r="H861" s="61" t="s">
        <v>272</v>
      </c>
    </row>
    <row r="862" spans="2:8">
      <c r="D862" s="62">
        <v>5</v>
      </c>
      <c r="E862" s="62" t="s">
        <v>0</v>
      </c>
      <c r="F862" s="62">
        <v>11</v>
      </c>
    </row>
    <row r="863" spans="2:8">
      <c r="D863" s="62">
        <v>6</v>
      </c>
      <c r="E863" s="62" t="s">
        <v>0</v>
      </c>
      <c r="F863" s="62">
        <v>11</v>
      </c>
    </row>
    <row r="864" spans="2:8">
      <c r="E864" s="62" t="s">
        <v>0</v>
      </c>
    </row>
    <row r="866" spans="2:8">
      <c r="B866" s="61" t="s">
        <v>334</v>
      </c>
      <c r="C866" s="62">
        <v>0</v>
      </c>
      <c r="D866" s="62">
        <v>3</v>
      </c>
      <c r="E866" s="62" t="s">
        <v>0</v>
      </c>
      <c r="F866" s="62">
        <v>11</v>
      </c>
      <c r="G866" s="62">
        <v>3</v>
      </c>
      <c r="H866" s="61" t="s">
        <v>301</v>
      </c>
    </row>
    <row r="867" spans="2:8">
      <c r="B867" s="61" t="s">
        <v>272</v>
      </c>
      <c r="D867" s="62">
        <v>8</v>
      </c>
      <c r="E867" s="62" t="s">
        <v>0</v>
      </c>
      <c r="F867" s="62">
        <v>11</v>
      </c>
      <c r="H867" s="61" t="s">
        <v>300</v>
      </c>
    </row>
    <row r="868" spans="2:8">
      <c r="D868" s="62">
        <v>7</v>
      </c>
      <c r="E868" s="62" t="s">
        <v>0</v>
      </c>
      <c r="F868" s="62">
        <v>11</v>
      </c>
    </row>
    <row r="869" spans="2:8">
      <c r="E869" s="62" t="s">
        <v>0</v>
      </c>
    </row>
    <row r="870" spans="2:8">
      <c r="E870" s="62" t="s">
        <v>0</v>
      </c>
    </row>
    <row r="872" spans="2:8">
      <c r="B872" s="61" t="s">
        <v>333</v>
      </c>
      <c r="C872" s="62">
        <v>0</v>
      </c>
      <c r="D872" s="62">
        <v>6</v>
      </c>
      <c r="E872" s="62" t="s">
        <v>0</v>
      </c>
      <c r="F872" s="62">
        <v>11</v>
      </c>
      <c r="G872" s="62">
        <v>3</v>
      </c>
      <c r="H872" s="61" t="s">
        <v>283</v>
      </c>
    </row>
    <row r="873" spans="2:8">
      <c r="B873" s="61" t="s">
        <v>315</v>
      </c>
      <c r="D873" s="62">
        <v>7</v>
      </c>
      <c r="E873" s="62" t="s">
        <v>0</v>
      </c>
      <c r="F873" s="62">
        <v>11</v>
      </c>
      <c r="H873" s="61" t="s">
        <v>270</v>
      </c>
    </row>
    <row r="874" spans="2:8">
      <c r="D874" s="62">
        <v>4</v>
      </c>
      <c r="E874" s="62" t="s">
        <v>0</v>
      </c>
      <c r="F874" s="62">
        <v>11</v>
      </c>
    </row>
    <row r="875" spans="2:8">
      <c r="E875" s="62" t="s">
        <v>0</v>
      </c>
    </row>
    <row r="876" spans="2:8">
      <c r="E876" s="62" t="s">
        <v>0</v>
      </c>
    </row>
    <row r="878" spans="2:8">
      <c r="B878" s="61" t="s">
        <v>299</v>
      </c>
      <c r="C878" s="62">
        <v>3</v>
      </c>
      <c r="D878" s="62">
        <v>11</v>
      </c>
      <c r="E878" s="62" t="s">
        <v>0</v>
      </c>
      <c r="F878" s="62">
        <v>9</v>
      </c>
      <c r="G878" s="62">
        <v>0</v>
      </c>
      <c r="H878" s="61" t="s">
        <v>332</v>
      </c>
    </row>
    <row r="879" spans="2:8">
      <c r="B879" s="61" t="s">
        <v>272</v>
      </c>
      <c r="D879" s="62">
        <v>11</v>
      </c>
      <c r="E879" s="62" t="s">
        <v>0</v>
      </c>
      <c r="F879" s="62">
        <v>7</v>
      </c>
      <c r="H879" s="61" t="s">
        <v>294</v>
      </c>
    </row>
    <row r="880" spans="2:8">
      <c r="D880" s="62">
        <v>11</v>
      </c>
      <c r="E880" s="62" t="s">
        <v>0</v>
      </c>
      <c r="F880" s="62">
        <v>9</v>
      </c>
    </row>
    <row r="881" spans="2:8">
      <c r="E881" s="62" t="s">
        <v>0</v>
      </c>
    </row>
    <row r="882" spans="2:8">
      <c r="E882" s="62" t="s">
        <v>0</v>
      </c>
    </row>
    <row r="884" spans="2:8">
      <c r="B884" s="61" t="s">
        <v>331</v>
      </c>
      <c r="C884" s="62">
        <v>0</v>
      </c>
      <c r="D884" s="62">
        <v>7</v>
      </c>
      <c r="E884" s="62" t="s">
        <v>0</v>
      </c>
      <c r="F884" s="62">
        <v>11</v>
      </c>
      <c r="G884" s="62">
        <v>3</v>
      </c>
      <c r="H884" s="61" t="s">
        <v>274</v>
      </c>
    </row>
    <row r="885" spans="2:8">
      <c r="B885" s="61" t="s">
        <v>270</v>
      </c>
      <c r="D885" s="62">
        <v>8</v>
      </c>
      <c r="E885" s="62" t="s">
        <v>0</v>
      </c>
      <c r="F885" s="62">
        <v>11</v>
      </c>
      <c r="H885" s="61" t="s">
        <v>263</v>
      </c>
    </row>
    <row r="886" spans="2:8">
      <c r="D886" s="62">
        <v>7</v>
      </c>
      <c r="E886" s="62" t="s">
        <v>0</v>
      </c>
      <c r="F886" s="62">
        <v>11</v>
      </c>
    </row>
    <row r="887" spans="2:8">
      <c r="E887" s="62" t="s">
        <v>0</v>
      </c>
    </row>
    <row r="888" spans="2:8">
      <c r="E888" s="62" t="s">
        <v>0</v>
      </c>
    </row>
    <row r="890" spans="2:8">
      <c r="B890" s="61" t="s">
        <v>298</v>
      </c>
      <c r="C890" s="62">
        <v>3</v>
      </c>
      <c r="D890" s="62">
        <v>11</v>
      </c>
      <c r="E890" s="62" t="s">
        <v>0</v>
      </c>
      <c r="F890" s="62">
        <v>7</v>
      </c>
      <c r="G890" s="62">
        <v>0</v>
      </c>
      <c r="H890" s="61" t="s">
        <v>330</v>
      </c>
    </row>
    <row r="891" spans="2:8">
      <c r="B891" s="61" t="s">
        <v>270</v>
      </c>
      <c r="D891" s="62">
        <v>11</v>
      </c>
      <c r="E891" s="62" t="s">
        <v>0</v>
      </c>
      <c r="F891" s="62">
        <v>7</v>
      </c>
      <c r="H891" s="61" t="s">
        <v>311</v>
      </c>
    </row>
    <row r="892" spans="2:8">
      <c r="D892" s="62">
        <v>13</v>
      </c>
      <c r="E892" s="62" t="s">
        <v>0</v>
      </c>
      <c r="F892" s="62">
        <v>11</v>
      </c>
    </row>
    <row r="893" spans="2:8">
      <c r="E893" s="62" t="s">
        <v>0</v>
      </c>
    </row>
    <row r="894" spans="2:8">
      <c r="E894" s="62" t="s">
        <v>0</v>
      </c>
    </row>
    <row r="896" spans="2:8">
      <c r="B896" s="61" t="s">
        <v>329</v>
      </c>
      <c r="C896" s="62">
        <v>1</v>
      </c>
      <c r="D896" s="62">
        <v>7</v>
      </c>
      <c r="E896" s="62" t="s">
        <v>0</v>
      </c>
      <c r="F896" s="62">
        <v>11</v>
      </c>
      <c r="G896" s="62">
        <v>3</v>
      </c>
      <c r="H896" s="61" t="s">
        <v>282</v>
      </c>
    </row>
    <row r="897" spans="2:8">
      <c r="B897" s="61" t="s">
        <v>272</v>
      </c>
      <c r="D897" s="62">
        <v>11</v>
      </c>
      <c r="E897" s="62" t="s">
        <v>0</v>
      </c>
      <c r="F897" s="62">
        <v>3</v>
      </c>
      <c r="H897" s="61" t="s">
        <v>278</v>
      </c>
    </row>
    <row r="898" spans="2:8">
      <c r="D898" s="62">
        <v>6</v>
      </c>
      <c r="E898" s="62" t="s">
        <v>0</v>
      </c>
      <c r="F898" s="62">
        <v>11</v>
      </c>
    </row>
    <row r="899" spans="2:8">
      <c r="D899" s="62">
        <v>8</v>
      </c>
      <c r="E899" s="62" t="s">
        <v>0</v>
      </c>
      <c r="F899" s="62">
        <v>11</v>
      </c>
    </row>
    <row r="900" spans="2:8">
      <c r="E900" s="62" t="s">
        <v>0</v>
      </c>
    </row>
    <row r="902" spans="2:8">
      <c r="B902" s="61" t="s">
        <v>297</v>
      </c>
      <c r="C902" s="62">
        <v>3</v>
      </c>
      <c r="D902" s="62">
        <v>11</v>
      </c>
      <c r="E902" s="62" t="s">
        <v>0</v>
      </c>
      <c r="F902" s="62">
        <v>9</v>
      </c>
      <c r="G902" s="62">
        <v>1</v>
      </c>
      <c r="H902" s="61" t="s">
        <v>328</v>
      </c>
    </row>
    <row r="903" spans="2:8">
      <c r="B903" s="61" t="s">
        <v>278</v>
      </c>
      <c r="D903" s="62">
        <v>9</v>
      </c>
      <c r="E903" s="62" t="s">
        <v>0</v>
      </c>
      <c r="F903" s="62">
        <v>11</v>
      </c>
      <c r="H903" s="61" t="s">
        <v>272</v>
      </c>
    </row>
    <row r="904" spans="2:8">
      <c r="D904" s="62">
        <v>11</v>
      </c>
      <c r="E904" s="62" t="s">
        <v>0</v>
      </c>
      <c r="F904" s="62">
        <v>8</v>
      </c>
    </row>
    <row r="905" spans="2:8">
      <c r="D905" s="62">
        <v>11</v>
      </c>
      <c r="E905" s="62" t="s">
        <v>0</v>
      </c>
      <c r="F905" s="62">
        <v>7</v>
      </c>
    </row>
    <row r="906" spans="2:8">
      <c r="E906" s="62" t="s">
        <v>0</v>
      </c>
    </row>
    <row r="908" spans="2:8">
      <c r="B908" s="61" t="s">
        <v>327</v>
      </c>
      <c r="C908" s="62">
        <v>2</v>
      </c>
      <c r="D908" s="62">
        <v>7</v>
      </c>
      <c r="E908" s="62" t="s">
        <v>0</v>
      </c>
      <c r="F908" s="62">
        <v>11</v>
      </c>
      <c r="G908" s="62">
        <v>3</v>
      </c>
      <c r="H908" s="61" t="s">
        <v>281</v>
      </c>
    </row>
    <row r="909" spans="2:8">
      <c r="B909" s="61" t="s">
        <v>263</v>
      </c>
      <c r="D909" s="62">
        <v>11</v>
      </c>
      <c r="E909" s="62" t="s">
        <v>0</v>
      </c>
      <c r="F909" s="62">
        <v>13</v>
      </c>
      <c r="H909" s="61" t="s">
        <v>270</v>
      </c>
    </row>
    <row r="910" spans="2:8">
      <c r="D910" s="62">
        <v>11</v>
      </c>
      <c r="E910" s="62" t="s">
        <v>0</v>
      </c>
      <c r="F910" s="62">
        <v>3</v>
      </c>
    </row>
    <row r="911" spans="2:8">
      <c r="D911" s="62">
        <v>11</v>
      </c>
      <c r="E911" s="62" t="s">
        <v>0</v>
      </c>
      <c r="F911" s="62">
        <v>3</v>
      </c>
    </row>
    <row r="912" spans="2:8">
      <c r="D912" s="62">
        <v>7</v>
      </c>
      <c r="E912" s="62" t="s">
        <v>0</v>
      </c>
      <c r="F912" s="62">
        <v>11</v>
      </c>
    </row>
    <row r="914" spans="2:8">
      <c r="B914" s="61" t="s">
        <v>296</v>
      </c>
      <c r="C914" s="62">
        <v>3</v>
      </c>
      <c r="D914" s="62">
        <v>10</v>
      </c>
      <c r="E914" s="62" t="s">
        <v>0</v>
      </c>
      <c r="F914" s="62">
        <v>12</v>
      </c>
      <c r="G914" s="62">
        <v>1</v>
      </c>
      <c r="H914" s="61" t="s">
        <v>326</v>
      </c>
    </row>
    <row r="915" spans="2:8">
      <c r="B915" s="61" t="s">
        <v>263</v>
      </c>
      <c r="D915" s="62">
        <v>11</v>
      </c>
      <c r="E915" s="62" t="s">
        <v>0</v>
      </c>
      <c r="F915" s="62">
        <v>3</v>
      </c>
      <c r="H915" s="61" t="s">
        <v>294</v>
      </c>
    </row>
    <row r="916" spans="2:8">
      <c r="D916" s="62">
        <v>11</v>
      </c>
      <c r="E916" s="62" t="s">
        <v>0</v>
      </c>
      <c r="F916" s="62">
        <v>6</v>
      </c>
    </row>
    <row r="917" spans="2:8">
      <c r="D917" s="62">
        <v>12</v>
      </c>
      <c r="E917" s="62" t="s">
        <v>0</v>
      </c>
      <c r="F917" s="62">
        <v>10</v>
      </c>
    </row>
    <row r="918" spans="2:8">
      <c r="E918" s="62" t="s">
        <v>0</v>
      </c>
    </row>
    <row r="920" spans="2:8">
      <c r="B920" s="61" t="s">
        <v>325</v>
      </c>
      <c r="C920" s="62">
        <v>0</v>
      </c>
      <c r="D920" s="62">
        <v>4</v>
      </c>
      <c r="E920" s="62" t="s">
        <v>0</v>
      </c>
      <c r="F920" s="62">
        <v>11</v>
      </c>
      <c r="G920" s="62">
        <v>3</v>
      </c>
      <c r="H920" s="61" t="s">
        <v>273</v>
      </c>
    </row>
    <row r="921" spans="2:8">
      <c r="B921" s="61" t="s">
        <v>315</v>
      </c>
      <c r="D921" s="62">
        <v>3</v>
      </c>
      <c r="E921" s="62" t="s">
        <v>0</v>
      </c>
      <c r="F921" s="62">
        <v>11</v>
      </c>
      <c r="H921" s="61" t="s">
        <v>272</v>
      </c>
    </row>
    <row r="922" spans="2:8">
      <c r="D922" s="62">
        <v>4</v>
      </c>
      <c r="E922" s="62" t="s">
        <v>0</v>
      </c>
      <c r="F922" s="62">
        <v>11</v>
      </c>
    </row>
    <row r="923" spans="2:8">
      <c r="E923" s="62" t="s">
        <v>0</v>
      </c>
    </row>
    <row r="924" spans="2:8">
      <c r="E924" s="62" t="s">
        <v>0</v>
      </c>
    </row>
    <row r="926" spans="2:8">
      <c r="B926" s="61" t="s">
        <v>324</v>
      </c>
      <c r="C926" s="62">
        <v>1</v>
      </c>
      <c r="D926" s="62">
        <v>9</v>
      </c>
      <c r="E926" s="62" t="s">
        <v>0</v>
      </c>
      <c r="F926" s="62">
        <v>11</v>
      </c>
      <c r="G926" s="62">
        <v>3</v>
      </c>
      <c r="H926" s="61" t="s">
        <v>295</v>
      </c>
    </row>
    <row r="927" spans="2:8">
      <c r="B927" s="61" t="s">
        <v>270</v>
      </c>
      <c r="D927" s="62">
        <v>11</v>
      </c>
      <c r="E927" s="62" t="s">
        <v>0</v>
      </c>
      <c r="F927" s="62">
        <v>4</v>
      </c>
      <c r="H927" s="61" t="s">
        <v>294</v>
      </c>
    </row>
    <row r="928" spans="2:8">
      <c r="D928" s="62">
        <v>7</v>
      </c>
      <c r="E928" s="62" t="s">
        <v>0</v>
      </c>
      <c r="F928" s="62">
        <v>11</v>
      </c>
    </row>
    <row r="929" spans="2:8">
      <c r="D929" s="62">
        <v>10</v>
      </c>
      <c r="E929" s="62" t="s">
        <v>0</v>
      </c>
      <c r="F929" s="62">
        <v>12</v>
      </c>
    </row>
    <row r="930" spans="2:8">
      <c r="E930" s="62" t="s">
        <v>0</v>
      </c>
    </row>
    <row r="932" spans="2:8">
      <c r="B932" s="61" t="s">
        <v>323</v>
      </c>
      <c r="C932" s="62">
        <v>0</v>
      </c>
      <c r="D932" s="62">
        <v>8</v>
      </c>
      <c r="E932" s="62" t="s">
        <v>0</v>
      </c>
      <c r="F932" s="62">
        <v>11</v>
      </c>
      <c r="G932" s="62">
        <v>3</v>
      </c>
      <c r="H932" s="61" t="s">
        <v>280</v>
      </c>
    </row>
    <row r="933" spans="2:8">
      <c r="B933" s="61" t="s">
        <v>322</v>
      </c>
      <c r="D933" s="62">
        <v>12</v>
      </c>
      <c r="E933" s="62" t="s">
        <v>0</v>
      </c>
      <c r="F933" s="62">
        <v>14</v>
      </c>
      <c r="H933" s="61" t="s">
        <v>272</v>
      </c>
    </row>
    <row r="934" spans="2:8">
      <c r="D934" s="62">
        <v>4</v>
      </c>
      <c r="E934" s="62" t="s">
        <v>0</v>
      </c>
      <c r="F934" s="62">
        <v>11</v>
      </c>
    </row>
    <row r="935" spans="2:8">
      <c r="E935" s="62" t="s">
        <v>0</v>
      </c>
    </row>
    <row r="936" spans="2:8">
      <c r="E936" s="62" t="s">
        <v>0</v>
      </c>
    </row>
    <row r="938" spans="2:8">
      <c r="B938" s="61" t="s">
        <v>293</v>
      </c>
      <c r="C938" s="62">
        <v>3</v>
      </c>
      <c r="D938" s="62">
        <v>11</v>
      </c>
      <c r="E938" s="62" t="s">
        <v>0</v>
      </c>
      <c r="F938" s="62">
        <v>5</v>
      </c>
      <c r="G938" s="62">
        <v>0</v>
      </c>
      <c r="H938" s="61" t="s">
        <v>321</v>
      </c>
    </row>
    <row r="939" spans="2:8">
      <c r="B939" s="61" t="s">
        <v>292</v>
      </c>
      <c r="D939" s="62">
        <v>11</v>
      </c>
      <c r="E939" s="62" t="s">
        <v>0</v>
      </c>
      <c r="F939" s="62">
        <v>7</v>
      </c>
      <c r="H939" s="61" t="s">
        <v>270</v>
      </c>
    </row>
    <row r="940" spans="2:8">
      <c r="D940" s="62">
        <v>11</v>
      </c>
      <c r="E940" s="62" t="s">
        <v>0</v>
      </c>
      <c r="F940" s="62">
        <v>5</v>
      </c>
    </row>
    <row r="941" spans="2:8">
      <c r="E941" s="62" t="s">
        <v>0</v>
      </c>
    </row>
    <row r="942" spans="2:8">
      <c r="E942" s="62" t="s">
        <v>0</v>
      </c>
    </row>
    <row r="944" spans="2:8">
      <c r="B944" s="61" t="s">
        <v>320</v>
      </c>
      <c r="C944" s="62">
        <v>0</v>
      </c>
      <c r="D944" s="62">
        <v>0</v>
      </c>
      <c r="E944" s="62" t="s">
        <v>0</v>
      </c>
      <c r="F944" s="62">
        <v>11</v>
      </c>
      <c r="G944" s="62">
        <v>3</v>
      </c>
      <c r="H944" s="61" t="s">
        <v>267</v>
      </c>
    </row>
    <row r="945" spans="2:8">
      <c r="B945" s="61" t="s">
        <v>270</v>
      </c>
      <c r="D945" s="62">
        <v>6</v>
      </c>
      <c r="E945" s="62" t="s">
        <v>0</v>
      </c>
      <c r="F945" s="62">
        <v>11</v>
      </c>
      <c r="H945" s="61" t="s">
        <v>263</v>
      </c>
    </row>
    <row r="946" spans="2:8">
      <c r="D946" s="62">
        <v>6</v>
      </c>
      <c r="E946" s="62" t="s">
        <v>0</v>
      </c>
      <c r="F946" s="62">
        <v>11</v>
      </c>
    </row>
    <row r="947" spans="2:8">
      <c r="E947" s="62" t="s">
        <v>0</v>
      </c>
    </row>
    <row r="948" spans="2:8">
      <c r="E948" s="62" t="s">
        <v>0</v>
      </c>
    </row>
    <row r="950" spans="2:8">
      <c r="B950" s="61" t="s">
        <v>291</v>
      </c>
      <c r="C950" s="62">
        <v>3</v>
      </c>
      <c r="D950" s="62">
        <v>11</v>
      </c>
      <c r="E950" s="62" t="s">
        <v>0</v>
      </c>
      <c r="F950" s="62">
        <v>6</v>
      </c>
      <c r="G950" s="62">
        <v>0</v>
      </c>
      <c r="H950" s="61" t="s">
        <v>319</v>
      </c>
    </row>
    <row r="951" spans="2:8">
      <c r="B951" s="61" t="s">
        <v>270</v>
      </c>
      <c r="D951" s="62">
        <v>11</v>
      </c>
      <c r="E951" s="62" t="s">
        <v>0</v>
      </c>
      <c r="F951" s="62">
        <v>2</v>
      </c>
      <c r="H951" s="61" t="s">
        <v>270</v>
      </c>
    </row>
    <row r="952" spans="2:8">
      <c r="D952" s="62">
        <v>12</v>
      </c>
      <c r="E952" s="62" t="s">
        <v>0</v>
      </c>
      <c r="F952" s="62">
        <v>10</v>
      </c>
    </row>
    <row r="953" spans="2:8">
      <c r="E953" s="62" t="s">
        <v>0</v>
      </c>
    </row>
    <row r="954" spans="2:8">
      <c r="E954" s="62" t="s">
        <v>0</v>
      </c>
    </row>
    <row r="956" spans="2:8">
      <c r="B956" s="61" t="s">
        <v>318</v>
      </c>
      <c r="C956" s="62">
        <v>0</v>
      </c>
      <c r="D956" s="62">
        <v>7</v>
      </c>
      <c r="E956" s="62" t="s">
        <v>0</v>
      </c>
      <c r="F956" s="62">
        <v>11</v>
      </c>
      <c r="G956" s="62">
        <v>3</v>
      </c>
      <c r="H956" s="61" t="s">
        <v>279</v>
      </c>
    </row>
    <row r="957" spans="2:8">
      <c r="B957" s="61" t="s">
        <v>272</v>
      </c>
      <c r="D957" s="62">
        <v>8</v>
      </c>
      <c r="E957" s="62" t="s">
        <v>0</v>
      </c>
      <c r="F957" s="62">
        <v>11</v>
      </c>
      <c r="H957" s="61" t="s">
        <v>278</v>
      </c>
    </row>
    <row r="958" spans="2:8">
      <c r="D958" s="62">
        <v>4</v>
      </c>
      <c r="E958" s="62" t="s">
        <v>0</v>
      </c>
      <c r="F958" s="62">
        <v>11</v>
      </c>
    </row>
    <row r="959" spans="2:8">
      <c r="E959" s="62" t="s">
        <v>0</v>
      </c>
    </row>
    <row r="960" spans="2:8">
      <c r="E960" s="62" t="s">
        <v>0</v>
      </c>
    </row>
    <row r="962" spans="2:8">
      <c r="B962" s="61" t="s">
        <v>317</v>
      </c>
      <c r="C962" s="62">
        <v>1</v>
      </c>
      <c r="D962" s="62">
        <v>11</v>
      </c>
      <c r="E962" s="62" t="s">
        <v>0</v>
      </c>
      <c r="F962" s="62">
        <v>7</v>
      </c>
      <c r="G962" s="62">
        <v>3</v>
      </c>
      <c r="H962" s="61" t="s">
        <v>271</v>
      </c>
    </row>
    <row r="963" spans="2:8">
      <c r="B963" s="61" t="s">
        <v>263</v>
      </c>
      <c r="D963" s="62">
        <v>10</v>
      </c>
      <c r="E963" s="62" t="s">
        <v>0</v>
      </c>
      <c r="F963" s="62">
        <v>12</v>
      </c>
      <c r="H963" s="61" t="s">
        <v>270</v>
      </c>
    </row>
    <row r="964" spans="2:8">
      <c r="D964" s="62">
        <v>8</v>
      </c>
      <c r="E964" s="62" t="s">
        <v>0</v>
      </c>
      <c r="F964" s="62">
        <v>11</v>
      </c>
    </row>
    <row r="965" spans="2:8">
      <c r="D965" s="62">
        <v>9</v>
      </c>
      <c r="E965" s="62" t="s">
        <v>0</v>
      </c>
      <c r="F965" s="62">
        <v>11</v>
      </c>
    </row>
    <row r="966" spans="2:8">
      <c r="E966" s="62" t="s">
        <v>0</v>
      </c>
    </row>
    <row r="968" spans="2:8">
      <c r="B968" s="61" t="s">
        <v>316</v>
      </c>
      <c r="C968" s="62">
        <v>0</v>
      </c>
      <c r="D968" s="62">
        <v>6</v>
      </c>
      <c r="E968" s="62" t="s">
        <v>0</v>
      </c>
      <c r="F968" s="62">
        <v>11</v>
      </c>
      <c r="G968" s="62">
        <v>3</v>
      </c>
      <c r="H968" s="61" t="s">
        <v>290</v>
      </c>
    </row>
    <row r="969" spans="2:8">
      <c r="B969" s="61" t="s">
        <v>315</v>
      </c>
      <c r="D969" s="62">
        <v>2</v>
      </c>
      <c r="E969" s="62" t="s">
        <v>0</v>
      </c>
      <c r="F969" s="62">
        <v>11</v>
      </c>
      <c r="H969" s="61" t="s">
        <v>272</v>
      </c>
    </row>
    <row r="970" spans="2:8">
      <c r="D970" s="62">
        <v>8</v>
      </c>
      <c r="E970" s="62" t="s">
        <v>0</v>
      </c>
      <c r="F970" s="62">
        <v>11</v>
      </c>
    </row>
    <row r="971" spans="2:8">
      <c r="E971" s="62" t="s">
        <v>0</v>
      </c>
    </row>
    <row r="972" spans="2:8">
      <c r="E972" s="62" t="s">
        <v>0</v>
      </c>
    </row>
    <row r="974" spans="2:8">
      <c r="B974" s="61" t="s">
        <v>277</v>
      </c>
      <c r="C974" s="62">
        <v>3</v>
      </c>
      <c r="D974" s="62">
        <v>11</v>
      </c>
      <c r="E974" s="62" t="s">
        <v>0</v>
      </c>
      <c r="F974" s="62">
        <v>6</v>
      </c>
      <c r="G974" s="62">
        <v>0</v>
      </c>
      <c r="H974" s="61" t="s">
        <v>314</v>
      </c>
    </row>
    <row r="975" spans="2:8">
      <c r="B975" s="61" t="s">
        <v>272</v>
      </c>
      <c r="D975" s="62">
        <v>11</v>
      </c>
      <c r="E975" s="62" t="s">
        <v>0</v>
      </c>
      <c r="F975" s="62">
        <v>4</v>
      </c>
      <c r="H975" s="61" t="s">
        <v>270</v>
      </c>
    </row>
    <row r="976" spans="2:8">
      <c r="D976" s="62">
        <v>11</v>
      </c>
      <c r="E976" s="62" t="s">
        <v>0</v>
      </c>
      <c r="F976" s="62">
        <v>8</v>
      </c>
    </row>
    <row r="977" spans="2:8">
      <c r="E977" s="62" t="s">
        <v>0</v>
      </c>
    </row>
    <row r="978" spans="2:8">
      <c r="E978" s="62" t="s">
        <v>0</v>
      </c>
    </row>
    <row r="980" spans="2:8">
      <c r="B980" s="61" t="s">
        <v>289</v>
      </c>
      <c r="C980" s="62">
        <v>3</v>
      </c>
      <c r="D980" s="62">
        <v>7</v>
      </c>
      <c r="E980" s="62" t="s">
        <v>0</v>
      </c>
      <c r="F980" s="62">
        <v>11</v>
      </c>
      <c r="G980" s="62">
        <v>2</v>
      </c>
      <c r="H980" s="61" t="s">
        <v>313</v>
      </c>
    </row>
    <row r="981" spans="2:8">
      <c r="B981" s="61" t="s">
        <v>263</v>
      </c>
      <c r="D981" s="62">
        <v>11</v>
      </c>
      <c r="E981" s="62" t="s">
        <v>0</v>
      </c>
      <c r="F981" s="62">
        <v>8</v>
      </c>
      <c r="H981" s="61" t="s">
        <v>270</v>
      </c>
    </row>
    <row r="982" spans="2:8">
      <c r="D982" s="62">
        <v>15</v>
      </c>
      <c r="E982" s="62" t="s">
        <v>0</v>
      </c>
      <c r="F982" s="62">
        <v>13</v>
      </c>
    </row>
    <row r="983" spans="2:8">
      <c r="D983" s="62">
        <v>8</v>
      </c>
      <c r="E983" s="62" t="s">
        <v>0</v>
      </c>
      <c r="F983" s="62">
        <v>11</v>
      </c>
    </row>
    <row r="984" spans="2:8">
      <c r="D984" s="62">
        <v>11</v>
      </c>
      <c r="E984" s="62" t="s">
        <v>0</v>
      </c>
      <c r="F984" s="62">
        <v>8</v>
      </c>
    </row>
    <row r="986" spans="2:8">
      <c r="B986" s="61" t="s">
        <v>264</v>
      </c>
      <c r="C986" s="62">
        <v>3</v>
      </c>
      <c r="D986" s="62">
        <v>11</v>
      </c>
      <c r="E986" s="62" t="s">
        <v>0</v>
      </c>
      <c r="F986" s="62">
        <v>3</v>
      </c>
      <c r="G986" s="62">
        <v>1</v>
      </c>
      <c r="H986" s="61" t="s">
        <v>312</v>
      </c>
    </row>
    <row r="987" spans="2:8">
      <c r="B987" s="61" t="s">
        <v>263</v>
      </c>
      <c r="D987" s="62">
        <v>11</v>
      </c>
      <c r="E987" s="62" t="s">
        <v>0</v>
      </c>
      <c r="F987" s="62">
        <v>3</v>
      </c>
      <c r="H987" s="61" t="s">
        <v>311</v>
      </c>
    </row>
    <row r="988" spans="2:8">
      <c r="D988" s="62">
        <v>3</v>
      </c>
      <c r="E988" s="62" t="s">
        <v>0</v>
      </c>
      <c r="F988" s="62">
        <v>11</v>
      </c>
    </row>
    <row r="989" spans="2:8">
      <c r="D989" s="62">
        <v>11</v>
      </c>
      <c r="E989" s="62" t="s">
        <v>0</v>
      </c>
      <c r="F989" s="62">
        <v>7</v>
      </c>
    </row>
    <row r="990" spans="2:8">
      <c r="E990" s="62" t="s">
        <v>0</v>
      </c>
    </row>
    <row r="992" spans="2:8">
      <c r="B992" s="61" t="s">
        <v>310</v>
      </c>
      <c r="C992" s="62">
        <v>0</v>
      </c>
      <c r="D992" s="62">
        <v>8</v>
      </c>
      <c r="E992" s="62" t="s">
        <v>0</v>
      </c>
      <c r="F992" s="62">
        <v>11</v>
      </c>
      <c r="G992" s="62">
        <v>3</v>
      </c>
      <c r="H992" s="61" t="s">
        <v>288</v>
      </c>
    </row>
    <row r="993" spans="2:8">
      <c r="B993" s="61" t="s">
        <v>278</v>
      </c>
      <c r="D993" s="62">
        <v>6</v>
      </c>
      <c r="E993" s="62" t="s">
        <v>0</v>
      </c>
      <c r="F993" s="62">
        <v>11</v>
      </c>
      <c r="H993" s="61" t="s">
        <v>287</v>
      </c>
    </row>
    <row r="994" spans="2:8">
      <c r="D994" s="62">
        <v>7</v>
      </c>
      <c r="E994" s="62" t="s">
        <v>0</v>
      </c>
      <c r="F994" s="62">
        <v>11</v>
      </c>
    </row>
    <row r="995" spans="2:8">
      <c r="E995" s="62" t="s">
        <v>0</v>
      </c>
    </row>
    <row r="996" spans="2:8">
      <c r="E996" s="62" t="s">
        <v>0</v>
      </c>
    </row>
    <row r="999" spans="2:8">
      <c r="B999" s="61" t="s">
        <v>309</v>
      </c>
    </row>
    <row r="1001" spans="2:8">
      <c r="B1001" s="61" t="s">
        <v>268</v>
      </c>
      <c r="C1001" s="62">
        <v>3</v>
      </c>
      <c r="D1001" s="62">
        <v>11</v>
      </c>
      <c r="E1001" s="62" t="s">
        <v>0</v>
      </c>
      <c r="F1001" s="62">
        <v>6</v>
      </c>
      <c r="G1001" s="62">
        <v>0</v>
      </c>
      <c r="H1001" s="61" t="s">
        <v>308</v>
      </c>
    </row>
    <row r="1002" spans="2:8">
      <c r="B1002" s="61" t="s">
        <v>263</v>
      </c>
      <c r="D1002" s="62">
        <v>11</v>
      </c>
      <c r="E1002" s="62" t="s">
        <v>0</v>
      </c>
      <c r="F1002" s="62">
        <v>5</v>
      </c>
      <c r="H1002" s="61" t="s">
        <v>307</v>
      </c>
    </row>
    <row r="1003" spans="2:8">
      <c r="D1003" s="62">
        <v>11</v>
      </c>
      <c r="E1003" s="62" t="s">
        <v>0</v>
      </c>
      <c r="F1003" s="62">
        <v>3</v>
      </c>
    </row>
    <row r="1004" spans="2:8">
      <c r="E1004" s="62" t="s">
        <v>0</v>
      </c>
    </row>
    <row r="1005" spans="2:8">
      <c r="E1005" s="62" t="s">
        <v>0</v>
      </c>
    </row>
    <row r="1007" spans="2:8">
      <c r="B1007" s="61" t="s">
        <v>306</v>
      </c>
      <c r="C1007" s="62">
        <v>0</v>
      </c>
      <c r="D1007" s="62">
        <v>11</v>
      </c>
      <c r="E1007" s="62" t="s">
        <v>0</v>
      </c>
      <c r="F1007" s="62">
        <v>13</v>
      </c>
      <c r="G1007" s="62">
        <v>3</v>
      </c>
      <c r="H1007" s="61" t="s">
        <v>285</v>
      </c>
    </row>
    <row r="1008" spans="2:8">
      <c r="B1008" s="61" t="s">
        <v>294</v>
      </c>
      <c r="D1008" s="62">
        <v>6</v>
      </c>
      <c r="E1008" s="62" t="s">
        <v>0</v>
      </c>
      <c r="F1008" s="62">
        <v>11</v>
      </c>
      <c r="H1008" s="61" t="s">
        <v>272</v>
      </c>
    </row>
    <row r="1009" spans="2:8">
      <c r="D1009" s="62">
        <v>10</v>
      </c>
      <c r="E1009" s="62" t="s">
        <v>0</v>
      </c>
      <c r="F1009" s="62">
        <v>12</v>
      </c>
    </row>
    <row r="1010" spans="2:8">
      <c r="E1010" s="62" t="s">
        <v>0</v>
      </c>
    </row>
    <row r="1011" spans="2:8">
      <c r="E1011" s="62" t="s">
        <v>0</v>
      </c>
    </row>
    <row r="1013" spans="2:8">
      <c r="B1013" s="61" t="s">
        <v>305</v>
      </c>
      <c r="C1013" s="62">
        <v>0</v>
      </c>
      <c r="D1013" s="62">
        <v>7</v>
      </c>
      <c r="E1013" s="62" t="s">
        <v>0</v>
      </c>
      <c r="F1013" s="62">
        <v>11</v>
      </c>
      <c r="G1013" s="62">
        <v>3</v>
      </c>
      <c r="H1013" s="61" t="s">
        <v>284</v>
      </c>
    </row>
    <row r="1014" spans="2:8">
      <c r="B1014" s="61" t="s">
        <v>270</v>
      </c>
      <c r="D1014" s="62">
        <v>8</v>
      </c>
      <c r="E1014" s="62" t="s">
        <v>0</v>
      </c>
      <c r="F1014" s="62">
        <v>11</v>
      </c>
      <c r="H1014" s="61" t="s">
        <v>263</v>
      </c>
    </row>
    <row r="1015" spans="2:8">
      <c r="D1015" s="62">
        <v>5</v>
      </c>
      <c r="E1015" s="62" t="s">
        <v>0</v>
      </c>
      <c r="F1015" s="62">
        <v>11</v>
      </c>
    </row>
    <row r="1016" spans="2:8">
      <c r="E1016" s="62" t="s">
        <v>0</v>
      </c>
    </row>
    <row r="1017" spans="2:8">
      <c r="E1017" s="62" t="s">
        <v>0</v>
      </c>
    </row>
    <row r="1019" spans="2:8">
      <c r="B1019" s="61" t="s">
        <v>304</v>
      </c>
      <c r="C1019" s="62">
        <v>2</v>
      </c>
      <c r="D1019" s="62">
        <v>8</v>
      </c>
      <c r="E1019" s="62" t="s">
        <v>0</v>
      </c>
      <c r="F1019" s="62">
        <v>11</v>
      </c>
      <c r="G1019" s="62">
        <v>3</v>
      </c>
      <c r="H1019" s="61" t="s">
        <v>275</v>
      </c>
    </row>
    <row r="1020" spans="2:8">
      <c r="B1020" s="61" t="s">
        <v>303</v>
      </c>
      <c r="D1020" s="62">
        <v>11</v>
      </c>
      <c r="E1020" s="62" t="s">
        <v>0</v>
      </c>
      <c r="F1020" s="62">
        <v>9</v>
      </c>
      <c r="H1020" s="61" t="s">
        <v>272</v>
      </c>
    </row>
    <row r="1021" spans="2:8">
      <c r="D1021" s="62">
        <v>6</v>
      </c>
      <c r="E1021" s="62" t="s">
        <v>0</v>
      </c>
      <c r="F1021" s="62">
        <v>11</v>
      </c>
    </row>
    <row r="1022" spans="2:8">
      <c r="D1022" s="62">
        <v>12</v>
      </c>
      <c r="E1022" s="62" t="s">
        <v>0</v>
      </c>
      <c r="F1022" s="62">
        <v>10</v>
      </c>
    </row>
    <row r="1023" spans="2:8">
      <c r="D1023" s="62">
        <v>3</v>
      </c>
      <c r="E1023" s="62" t="s">
        <v>0</v>
      </c>
      <c r="F1023" s="62">
        <v>11</v>
      </c>
    </row>
    <row r="1025" spans="2:8">
      <c r="B1025" s="61" t="s">
        <v>265</v>
      </c>
      <c r="C1025" s="62">
        <v>3</v>
      </c>
      <c r="D1025" s="62">
        <v>11</v>
      </c>
      <c r="E1025" s="62" t="s">
        <v>0</v>
      </c>
      <c r="F1025" s="62">
        <v>9</v>
      </c>
      <c r="G1025" s="62">
        <v>2</v>
      </c>
      <c r="H1025" s="61" t="s">
        <v>302</v>
      </c>
    </row>
    <row r="1026" spans="2:8">
      <c r="B1026" s="61" t="s">
        <v>263</v>
      </c>
      <c r="D1026" s="62">
        <v>11</v>
      </c>
      <c r="E1026" s="62" t="s">
        <v>0</v>
      </c>
      <c r="F1026" s="62">
        <v>9</v>
      </c>
      <c r="H1026" s="61" t="s">
        <v>272</v>
      </c>
    </row>
    <row r="1027" spans="2:8">
      <c r="D1027" s="62">
        <v>8</v>
      </c>
      <c r="E1027" s="62" t="s">
        <v>0</v>
      </c>
      <c r="F1027" s="62">
        <v>11</v>
      </c>
    </row>
    <row r="1028" spans="2:8">
      <c r="D1028" s="62">
        <v>5</v>
      </c>
      <c r="E1028" s="62" t="s">
        <v>0</v>
      </c>
      <c r="F1028" s="62">
        <v>11</v>
      </c>
    </row>
    <row r="1029" spans="2:8">
      <c r="D1029" s="62">
        <v>11</v>
      </c>
      <c r="E1029" s="62" t="s">
        <v>0</v>
      </c>
      <c r="F1029" s="62">
        <v>6</v>
      </c>
    </row>
    <row r="1031" spans="2:8">
      <c r="B1031" s="61" t="s">
        <v>301</v>
      </c>
      <c r="C1031" s="62">
        <v>0</v>
      </c>
      <c r="D1031" s="62">
        <v>6</v>
      </c>
      <c r="E1031" s="62" t="s">
        <v>0</v>
      </c>
      <c r="F1031" s="62">
        <v>11</v>
      </c>
      <c r="G1031" s="62">
        <v>3</v>
      </c>
      <c r="H1031" s="61" t="s">
        <v>283</v>
      </c>
    </row>
    <row r="1032" spans="2:8">
      <c r="B1032" s="61" t="s">
        <v>300</v>
      </c>
      <c r="D1032" s="62">
        <v>7</v>
      </c>
      <c r="E1032" s="62" t="s">
        <v>0</v>
      </c>
      <c r="F1032" s="62">
        <v>11</v>
      </c>
      <c r="H1032" s="61" t="s">
        <v>270</v>
      </c>
    </row>
    <row r="1033" spans="2:8">
      <c r="D1033" s="62">
        <v>5</v>
      </c>
      <c r="E1033" s="62" t="s">
        <v>0</v>
      </c>
      <c r="F1033" s="62">
        <v>11</v>
      </c>
    </row>
    <row r="1034" spans="2:8">
      <c r="E1034" s="62" t="s">
        <v>0</v>
      </c>
    </row>
    <row r="1035" spans="2:8">
      <c r="E1035" s="62" t="s">
        <v>0</v>
      </c>
    </row>
    <row r="1037" spans="2:8">
      <c r="B1037" s="61" t="s">
        <v>299</v>
      </c>
      <c r="C1037" s="62">
        <v>1</v>
      </c>
      <c r="D1037" s="62">
        <v>10</v>
      </c>
      <c r="E1037" s="62" t="s">
        <v>0</v>
      </c>
      <c r="F1037" s="62">
        <v>12</v>
      </c>
      <c r="G1037" s="62">
        <v>3</v>
      </c>
      <c r="H1037" s="61" t="s">
        <v>274</v>
      </c>
    </row>
    <row r="1038" spans="2:8">
      <c r="B1038" s="61" t="s">
        <v>272</v>
      </c>
      <c r="D1038" s="62">
        <v>7</v>
      </c>
      <c r="E1038" s="62" t="s">
        <v>0</v>
      </c>
      <c r="F1038" s="62">
        <v>11</v>
      </c>
      <c r="H1038" s="61" t="s">
        <v>263</v>
      </c>
    </row>
    <row r="1039" spans="2:8">
      <c r="D1039" s="62">
        <v>11</v>
      </c>
      <c r="E1039" s="62" t="s">
        <v>0</v>
      </c>
      <c r="F1039" s="62">
        <v>6</v>
      </c>
    </row>
    <row r="1040" spans="2:8">
      <c r="D1040" s="62">
        <v>4</v>
      </c>
      <c r="E1040" s="62" t="s">
        <v>0</v>
      </c>
      <c r="F1040" s="62">
        <v>11</v>
      </c>
    </row>
    <row r="1041" spans="2:8">
      <c r="E1041" s="62" t="s">
        <v>0</v>
      </c>
    </row>
    <row r="1043" spans="2:8">
      <c r="B1043" s="61" t="s">
        <v>298</v>
      </c>
      <c r="C1043" s="62">
        <v>0</v>
      </c>
      <c r="D1043" s="62">
        <v>8</v>
      </c>
      <c r="E1043" s="62" t="s">
        <v>0</v>
      </c>
      <c r="F1043" s="62">
        <v>11</v>
      </c>
      <c r="G1043" s="62">
        <v>3</v>
      </c>
      <c r="H1043" s="61" t="s">
        <v>282</v>
      </c>
    </row>
    <row r="1044" spans="2:8">
      <c r="B1044" s="61" t="s">
        <v>270</v>
      </c>
      <c r="D1044" s="62">
        <v>4</v>
      </c>
      <c r="E1044" s="62" t="s">
        <v>0</v>
      </c>
      <c r="F1044" s="62">
        <v>11</v>
      </c>
      <c r="H1044" s="61" t="s">
        <v>278</v>
      </c>
    </row>
    <row r="1045" spans="2:8">
      <c r="D1045" s="62">
        <v>5</v>
      </c>
      <c r="E1045" s="62" t="s">
        <v>0</v>
      </c>
      <c r="F1045" s="62">
        <v>11</v>
      </c>
    </row>
    <row r="1046" spans="2:8">
      <c r="E1046" s="62" t="s">
        <v>0</v>
      </c>
    </row>
    <row r="1047" spans="2:8">
      <c r="E1047" s="62" t="s">
        <v>0</v>
      </c>
    </row>
    <row r="1049" spans="2:8">
      <c r="B1049" s="61" t="s">
        <v>297</v>
      </c>
      <c r="C1049" s="62">
        <v>1</v>
      </c>
      <c r="D1049" s="62">
        <v>3</v>
      </c>
      <c r="E1049" s="62" t="s">
        <v>0</v>
      </c>
      <c r="F1049" s="62">
        <v>11</v>
      </c>
      <c r="G1049" s="62">
        <v>3</v>
      </c>
      <c r="H1049" s="61" t="s">
        <v>281</v>
      </c>
    </row>
    <row r="1050" spans="2:8">
      <c r="B1050" s="61" t="s">
        <v>278</v>
      </c>
      <c r="D1050" s="62">
        <v>12</v>
      </c>
      <c r="E1050" s="62" t="s">
        <v>0</v>
      </c>
      <c r="F1050" s="62">
        <v>10</v>
      </c>
      <c r="H1050" s="61" t="s">
        <v>270</v>
      </c>
    </row>
    <row r="1051" spans="2:8">
      <c r="D1051" s="62">
        <v>2</v>
      </c>
      <c r="E1051" s="62" t="s">
        <v>0</v>
      </c>
      <c r="F1051" s="62">
        <v>11</v>
      </c>
    </row>
    <row r="1052" spans="2:8">
      <c r="D1052" s="62">
        <v>12</v>
      </c>
      <c r="E1052" s="62" t="s">
        <v>0</v>
      </c>
      <c r="F1052" s="62">
        <v>14</v>
      </c>
    </row>
    <row r="1053" spans="2:8">
      <c r="E1053" s="62" t="s">
        <v>0</v>
      </c>
    </row>
    <row r="1055" spans="2:8">
      <c r="B1055" s="61" t="s">
        <v>296</v>
      </c>
      <c r="C1055" s="62">
        <v>0</v>
      </c>
      <c r="D1055" s="62">
        <v>8</v>
      </c>
      <c r="E1055" s="62" t="s">
        <v>0</v>
      </c>
      <c r="F1055" s="62">
        <v>11</v>
      </c>
      <c r="G1055" s="62">
        <v>3</v>
      </c>
      <c r="H1055" s="61" t="s">
        <v>273</v>
      </c>
    </row>
    <row r="1056" spans="2:8">
      <c r="B1056" s="61" t="s">
        <v>263</v>
      </c>
      <c r="D1056" s="62">
        <v>10</v>
      </c>
      <c r="E1056" s="62" t="s">
        <v>0</v>
      </c>
      <c r="F1056" s="62">
        <v>12</v>
      </c>
      <c r="H1056" s="61" t="s">
        <v>272</v>
      </c>
    </row>
    <row r="1057" spans="2:8">
      <c r="D1057" s="62">
        <v>5</v>
      </c>
      <c r="E1057" s="62" t="s">
        <v>0</v>
      </c>
      <c r="F1057" s="62">
        <v>11</v>
      </c>
    </row>
    <row r="1058" spans="2:8">
      <c r="E1058" s="62" t="s">
        <v>0</v>
      </c>
    </row>
    <row r="1059" spans="2:8">
      <c r="E1059" s="62" t="s">
        <v>0</v>
      </c>
    </row>
    <row r="1061" spans="2:8">
      <c r="B1061" s="61" t="s">
        <v>295</v>
      </c>
      <c r="C1061" s="62">
        <v>0</v>
      </c>
      <c r="D1061" s="62">
        <v>6</v>
      </c>
      <c r="E1061" s="62" t="s">
        <v>0</v>
      </c>
      <c r="F1061" s="62">
        <v>11</v>
      </c>
      <c r="G1061" s="62">
        <v>3</v>
      </c>
      <c r="H1061" s="61" t="s">
        <v>280</v>
      </c>
    </row>
    <row r="1062" spans="2:8">
      <c r="B1062" s="61" t="s">
        <v>294</v>
      </c>
      <c r="D1062" s="62">
        <v>1</v>
      </c>
      <c r="E1062" s="62" t="s">
        <v>0</v>
      </c>
      <c r="F1062" s="62">
        <v>11</v>
      </c>
      <c r="H1062" s="61" t="s">
        <v>272</v>
      </c>
    </row>
    <row r="1063" spans="2:8">
      <c r="D1063" s="62">
        <v>11</v>
      </c>
      <c r="E1063" s="62" t="s">
        <v>0</v>
      </c>
      <c r="F1063" s="62">
        <v>13</v>
      </c>
    </row>
    <row r="1064" spans="2:8">
      <c r="E1064" s="62" t="s">
        <v>0</v>
      </c>
    </row>
    <row r="1065" spans="2:8">
      <c r="E1065" s="62" t="s">
        <v>0</v>
      </c>
    </row>
    <row r="1067" spans="2:8">
      <c r="B1067" s="61" t="s">
        <v>293</v>
      </c>
      <c r="C1067" s="62">
        <v>0</v>
      </c>
      <c r="D1067" s="62">
        <v>10</v>
      </c>
      <c r="E1067" s="62" t="s">
        <v>0</v>
      </c>
      <c r="F1067" s="62">
        <v>12</v>
      </c>
      <c r="G1067" s="62">
        <v>3</v>
      </c>
      <c r="H1067" s="61" t="s">
        <v>267</v>
      </c>
    </row>
    <row r="1068" spans="2:8">
      <c r="B1068" s="61" t="s">
        <v>292</v>
      </c>
      <c r="D1068" s="62">
        <v>8</v>
      </c>
      <c r="E1068" s="62" t="s">
        <v>0</v>
      </c>
      <c r="F1068" s="62">
        <v>11</v>
      </c>
      <c r="H1068" s="61" t="s">
        <v>263</v>
      </c>
    </row>
    <row r="1069" spans="2:8">
      <c r="D1069" s="62">
        <v>6</v>
      </c>
      <c r="E1069" s="62" t="s">
        <v>0</v>
      </c>
      <c r="F1069" s="62">
        <v>11</v>
      </c>
    </row>
    <row r="1070" spans="2:8">
      <c r="E1070" s="62" t="s">
        <v>0</v>
      </c>
    </row>
    <row r="1071" spans="2:8">
      <c r="E1071" s="62" t="s">
        <v>0</v>
      </c>
    </row>
    <row r="1073" spans="2:8">
      <c r="B1073" s="61" t="s">
        <v>291</v>
      </c>
      <c r="C1073" s="62">
        <v>0</v>
      </c>
      <c r="D1073" s="62">
        <v>5</v>
      </c>
      <c r="E1073" s="62" t="s">
        <v>0</v>
      </c>
      <c r="F1073" s="62">
        <v>11</v>
      </c>
      <c r="G1073" s="62">
        <v>3</v>
      </c>
      <c r="H1073" s="61" t="s">
        <v>279</v>
      </c>
    </row>
    <row r="1074" spans="2:8">
      <c r="B1074" s="61" t="s">
        <v>270</v>
      </c>
      <c r="D1074" s="62">
        <v>4</v>
      </c>
      <c r="E1074" s="62" t="s">
        <v>0</v>
      </c>
      <c r="F1074" s="62">
        <v>11</v>
      </c>
      <c r="H1074" s="61" t="s">
        <v>278</v>
      </c>
    </row>
    <row r="1075" spans="2:8">
      <c r="D1075" s="62">
        <v>8</v>
      </c>
      <c r="E1075" s="62" t="s">
        <v>0</v>
      </c>
      <c r="F1075" s="62">
        <v>11</v>
      </c>
    </row>
    <row r="1076" spans="2:8">
      <c r="E1076" s="62" t="s">
        <v>0</v>
      </c>
    </row>
    <row r="1077" spans="2:8">
      <c r="E1077" s="62" t="s">
        <v>0</v>
      </c>
    </row>
    <row r="1079" spans="2:8">
      <c r="B1079" s="61" t="s">
        <v>271</v>
      </c>
      <c r="C1079" s="62">
        <v>3</v>
      </c>
      <c r="D1079" s="62">
        <v>15</v>
      </c>
      <c r="E1079" s="62" t="s">
        <v>0</v>
      </c>
      <c r="F1079" s="62">
        <v>13</v>
      </c>
      <c r="G1079" s="62">
        <v>2</v>
      </c>
      <c r="H1079" s="61" t="s">
        <v>290</v>
      </c>
    </row>
    <row r="1080" spans="2:8">
      <c r="B1080" s="61" t="s">
        <v>270</v>
      </c>
      <c r="D1080" s="62">
        <v>3</v>
      </c>
      <c r="E1080" s="62" t="s">
        <v>0</v>
      </c>
      <c r="F1080" s="62">
        <v>11</v>
      </c>
      <c r="H1080" s="61" t="s">
        <v>272</v>
      </c>
    </row>
    <row r="1081" spans="2:8">
      <c r="D1081" s="62">
        <v>11</v>
      </c>
      <c r="E1081" s="62" t="s">
        <v>0</v>
      </c>
      <c r="F1081" s="62">
        <v>1</v>
      </c>
    </row>
    <row r="1082" spans="2:8">
      <c r="D1082" s="62">
        <v>8</v>
      </c>
      <c r="E1082" s="62" t="s">
        <v>0</v>
      </c>
      <c r="F1082" s="62">
        <v>11</v>
      </c>
    </row>
    <row r="1083" spans="2:8">
      <c r="D1083" s="62">
        <v>11</v>
      </c>
      <c r="E1083" s="62" t="s">
        <v>0</v>
      </c>
      <c r="F1083" s="62">
        <v>6</v>
      </c>
    </row>
    <row r="1085" spans="2:8">
      <c r="B1085" s="61" t="s">
        <v>277</v>
      </c>
      <c r="C1085" s="62">
        <v>3</v>
      </c>
      <c r="D1085" s="62">
        <v>11</v>
      </c>
      <c r="E1085" s="62" t="s">
        <v>0</v>
      </c>
      <c r="F1085" s="62">
        <v>8</v>
      </c>
      <c r="G1085" s="62">
        <v>0</v>
      </c>
      <c r="H1085" s="61" t="s">
        <v>289</v>
      </c>
    </row>
    <row r="1086" spans="2:8">
      <c r="B1086" s="61" t="s">
        <v>272</v>
      </c>
      <c r="D1086" s="62">
        <v>11</v>
      </c>
      <c r="E1086" s="62" t="s">
        <v>0</v>
      </c>
      <c r="F1086" s="62">
        <v>5</v>
      </c>
      <c r="H1086" s="61" t="s">
        <v>263</v>
      </c>
    </row>
    <row r="1087" spans="2:8">
      <c r="D1087" s="62">
        <v>11</v>
      </c>
      <c r="E1087" s="62" t="s">
        <v>0</v>
      </c>
      <c r="F1087" s="62">
        <v>9</v>
      </c>
    </row>
    <row r="1088" spans="2:8">
      <c r="E1088" s="62" t="s">
        <v>0</v>
      </c>
    </row>
    <row r="1089" spans="2:8">
      <c r="E1089" s="62" t="s">
        <v>0</v>
      </c>
    </row>
    <row r="1091" spans="2:8">
      <c r="B1091" s="61" t="s">
        <v>264</v>
      </c>
      <c r="C1091" s="62">
        <v>3</v>
      </c>
      <c r="D1091" s="62">
        <v>11</v>
      </c>
      <c r="E1091" s="62" t="s">
        <v>0</v>
      </c>
      <c r="F1091" s="62">
        <v>9</v>
      </c>
      <c r="G1091" s="62">
        <v>2</v>
      </c>
      <c r="H1091" s="61" t="s">
        <v>288</v>
      </c>
    </row>
    <row r="1092" spans="2:8">
      <c r="B1092" s="61" t="s">
        <v>263</v>
      </c>
      <c r="D1092" s="62">
        <v>8</v>
      </c>
      <c r="E1092" s="62" t="s">
        <v>0</v>
      </c>
      <c r="F1092" s="62">
        <v>11</v>
      </c>
      <c r="H1092" s="61" t="s">
        <v>287</v>
      </c>
    </row>
    <row r="1093" spans="2:8">
      <c r="D1093" s="62">
        <v>11</v>
      </c>
      <c r="E1093" s="62" t="s">
        <v>0</v>
      </c>
      <c r="F1093" s="62">
        <v>7</v>
      </c>
    </row>
    <row r="1094" spans="2:8">
      <c r="D1094" s="62">
        <v>9</v>
      </c>
      <c r="E1094" s="62" t="s">
        <v>0</v>
      </c>
      <c r="F1094" s="62">
        <v>11</v>
      </c>
    </row>
    <row r="1095" spans="2:8">
      <c r="D1095" s="62">
        <v>13</v>
      </c>
      <c r="E1095" s="62" t="s">
        <v>0</v>
      </c>
      <c r="F1095" s="62">
        <v>11</v>
      </c>
    </row>
    <row r="1098" spans="2:8">
      <c r="B1098" s="61" t="s">
        <v>286</v>
      </c>
    </row>
    <row r="1100" spans="2:8">
      <c r="B1100" s="61" t="s">
        <v>268</v>
      </c>
      <c r="C1100" s="62">
        <v>3</v>
      </c>
      <c r="D1100" s="62">
        <v>11</v>
      </c>
      <c r="E1100" s="62" t="s">
        <v>0</v>
      </c>
      <c r="F1100" s="62">
        <v>4</v>
      </c>
      <c r="G1100" s="62">
        <v>0</v>
      </c>
      <c r="H1100" s="61" t="s">
        <v>285</v>
      </c>
    </row>
    <row r="1101" spans="2:8">
      <c r="B1101" s="61" t="s">
        <v>263</v>
      </c>
      <c r="D1101" s="62">
        <v>11</v>
      </c>
      <c r="E1101" s="62" t="s">
        <v>0</v>
      </c>
      <c r="F1101" s="62">
        <v>8</v>
      </c>
      <c r="H1101" s="61" t="s">
        <v>272</v>
      </c>
    </row>
    <row r="1102" spans="2:8">
      <c r="D1102" s="62">
        <v>11</v>
      </c>
      <c r="E1102" s="62" t="s">
        <v>0</v>
      </c>
      <c r="F1102" s="62">
        <v>8</v>
      </c>
    </row>
    <row r="1103" spans="2:8">
      <c r="E1103" s="62" t="s">
        <v>0</v>
      </c>
    </row>
    <row r="1104" spans="2:8">
      <c r="E1104" s="62" t="s">
        <v>0</v>
      </c>
    </row>
    <row r="1106" spans="2:8">
      <c r="B1106" s="61" t="s">
        <v>284</v>
      </c>
      <c r="C1106" s="62">
        <v>1</v>
      </c>
      <c r="D1106" s="62">
        <v>8</v>
      </c>
      <c r="E1106" s="62" t="s">
        <v>0</v>
      </c>
      <c r="F1106" s="62">
        <v>11</v>
      </c>
      <c r="G1106" s="62">
        <v>3</v>
      </c>
      <c r="H1106" s="61" t="s">
        <v>275</v>
      </c>
    </row>
    <row r="1107" spans="2:8">
      <c r="B1107" s="61" t="s">
        <v>263</v>
      </c>
      <c r="D1107" s="62">
        <v>10</v>
      </c>
      <c r="E1107" s="62" t="s">
        <v>0</v>
      </c>
      <c r="F1107" s="62">
        <v>12</v>
      </c>
      <c r="H1107" s="61" t="s">
        <v>272</v>
      </c>
    </row>
    <row r="1108" spans="2:8">
      <c r="D1108" s="62">
        <v>11</v>
      </c>
      <c r="E1108" s="62" t="s">
        <v>0</v>
      </c>
      <c r="F1108" s="62">
        <v>7</v>
      </c>
    </row>
    <row r="1109" spans="2:8">
      <c r="D1109" s="62">
        <v>6</v>
      </c>
      <c r="E1109" s="62" t="s">
        <v>0</v>
      </c>
      <c r="F1109" s="62">
        <v>11</v>
      </c>
    </row>
    <row r="1110" spans="2:8">
      <c r="E1110" s="62" t="s">
        <v>0</v>
      </c>
    </row>
    <row r="1112" spans="2:8">
      <c r="B1112" s="61" t="s">
        <v>265</v>
      </c>
      <c r="C1112" s="62">
        <v>3</v>
      </c>
      <c r="D1112" s="62">
        <v>11</v>
      </c>
      <c r="E1112" s="62" t="s">
        <v>0</v>
      </c>
      <c r="F1112" s="62">
        <v>8</v>
      </c>
      <c r="G1112" s="62">
        <v>0</v>
      </c>
      <c r="H1112" s="61" t="s">
        <v>283</v>
      </c>
    </row>
    <row r="1113" spans="2:8">
      <c r="B1113" s="61" t="s">
        <v>263</v>
      </c>
      <c r="D1113" s="62">
        <v>11</v>
      </c>
      <c r="E1113" s="62" t="s">
        <v>0</v>
      </c>
      <c r="F1113" s="62">
        <v>8</v>
      </c>
      <c r="H1113" s="61" t="s">
        <v>270</v>
      </c>
    </row>
    <row r="1114" spans="2:8">
      <c r="D1114" s="62">
        <v>11</v>
      </c>
      <c r="E1114" s="62" t="s">
        <v>0</v>
      </c>
      <c r="F1114" s="62">
        <v>7</v>
      </c>
    </row>
    <row r="1115" spans="2:8">
      <c r="E1115" s="62" t="s">
        <v>0</v>
      </c>
    </row>
    <row r="1116" spans="2:8">
      <c r="E1116" s="62" t="s">
        <v>0</v>
      </c>
    </row>
    <row r="1118" spans="2:8">
      <c r="B1118" s="61" t="s">
        <v>274</v>
      </c>
      <c r="C1118" s="62">
        <v>3</v>
      </c>
      <c r="D1118" s="62">
        <v>15</v>
      </c>
      <c r="E1118" s="62" t="s">
        <v>0</v>
      </c>
      <c r="F1118" s="62">
        <v>13</v>
      </c>
      <c r="G1118" s="62">
        <v>2</v>
      </c>
      <c r="H1118" s="61" t="s">
        <v>282</v>
      </c>
    </row>
    <row r="1119" spans="2:8">
      <c r="B1119" s="61" t="s">
        <v>263</v>
      </c>
      <c r="D1119" s="62">
        <v>8</v>
      </c>
      <c r="E1119" s="62" t="s">
        <v>0</v>
      </c>
      <c r="F1119" s="62">
        <v>11</v>
      </c>
      <c r="H1119" s="61" t="s">
        <v>278</v>
      </c>
    </row>
    <row r="1120" spans="2:8">
      <c r="D1120" s="62">
        <v>11</v>
      </c>
      <c r="E1120" s="62" t="s">
        <v>0</v>
      </c>
      <c r="F1120" s="62">
        <v>3</v>
      </c>
    </row>
    <row r="1121" spans="2:8">
      <c r="D1121" s="62">
        <v>6</v>
      </c>
      <c r="E1121" s="62" t="s">
        <v>0</v>
      </c>
      <c r="F1121" s="62">
        <v>11</v>
      </c>
    </row>
    <row r="1122" spans="2:8">
      <c r="D1122" s="62">
        <v>11</v>
      </c>
      <c r="E1122" s="62" t="s">
        <v>0</v>
      </c>
      <c r="F1122" s="62">
        <v>6</v>
      </c>
    </row>
    <row r="1124" spans="2:8">
      <c r="B1124" s="61" t="s">
        <v>281</v>
      </c>
      <c r="C1124" s="62">
        <v>0</v>
      </c>
      <c r="D1124" s="62">
        <v>4</v>
      </c>
      <c r="E1124" s="62" t="s">
        <v>0</v>
      </c>
      <c r="F1124" s="62">
        <v>11</v>
      </c>
      <c r="G1124" s="62">
        <v>3</v>
      </c>
      <c r="H1124" s="61" t="s">
        <v>273</v>
      </c>
    </row>
    <row r="1125" spans="2:8">
      <c r="B1125" s="61" t="s">
        <v>270</v>
      </c>
      <c r="D1125" s="62">
        <v>6</v>
      </c>
      <c r="E1125" s="62" t="s">
        <v>0</v>
      </c>
      <c r="F1125" s="62">
        <v>11</v>
      </c>
      <c r="H1125" s="61" t="s">
        <v>272</v>
      </c>
    </row>
    <row r="1126" spans="2:8">
      <c r="D1126" s="62">
        <v>9</v>
      </c>
      <c r="E1126" s="62" t="s">
        <v>0</v>
      </c>
      <c r="F1126" s="62">
        <v>11</v>
      </c>
    </row>
    <row r="1127" spans="2:8">
      <c r="E1127" s="62" t="s">
        <v>0</v>
      </c>
    </row>
    <row r="1128" spans="2:8">
      <c r="E1128" s="62" t="s">
        <v>0</v>
      </c>
    </row>
    <row r="1130" spans="2:8">
      <c r="B1130" s="61" t="s">
        <v>280</v>
      </c>
      <c r="C1130" s="62">
        <v>1</v>
      </c>
      <c r="D1130" s="62">
        <v>11</v>
      </c>
      <c r="E1130" s="62" t="s">
        <v>0</v>
      </c>
      <c r="F1130" s="62">
        <v>6</v>
      </c>
      <c r="G1130" s="62">
        <v>3</v>
      </c>
      <c r="H1130" s="61" t="s">
        <v>267</v>
      </c>
    </row>
    <row r="1131" spans="2:8">
      <c r="B1131" s="61" t="s">
        <v>272</v>
      </c>
      <c r="D1131" s="62">
        <v>6</v>
      </c>
      <c r="E1131" s="62" t="s">
        <v>0</v>
      </c>
      <c r="F1131" s="62">
        <v>11</v>
      </c>
      <c r="H1131" s="61" t="s">
        <v>263</v>
      </c>
    </row>
    <row r="1132" spans="2:8">
      <c r="D1132" s="62">
        <v>5</v>
      </c>
      <c r="E1132" s="62" t="s">
        <v>0</v>
      </c>
      <c r="F1132" s="62">
        <v>11</v>
      </c>
    </row>
    <row r="1133" spans="2:8">
      <c r="D1133" s="62">
        <v>3</v>
      </c>
      <c r="E1133" s="62" t="s">
        <v>0</v>
      </c>
      <c r="F1133" s="62">
        <v>11</v>
      </c>
    </row>
    <row r="1134" spans="2:8">
      <c r="E1134" s="62" t="s">
        <v>0</v>
      </c>
    </row>
    <row r="1136" spans="2:8">
      <c r="B1136" s="61" t="s">
        <v>279</v>
      </c>
      <c r="C1136" s="62">
        <v>1</v>
      </c>
      <c r="D1136" s="62">
        <v>9</v>
      </c>
      <c r="E1136" s="62" t="s">
        <v>0</v>
      </c>
      <c r="F1136" s="62">
        <v>11</v>
      </c>
      <c r="G1136" s="62">
        <v>3</v>
      </c>
      <c r="H1136" s="61" t="s">
        <v>271</v>
      </c>
    </row>
    <row r="1137" spans="2:8">
      <c r="B1137" s="61" t="s">
        <v>278</v>
      </c>
      <c r="D1137" s="62">
        <v>11</v>
      </c>
      <c r="E1137" s="62" t="s">
        <v>0</v>
      </c>
      <c r="F1137" s="62">
        <v>7</v>
      </c>
      <c r="H1137" s="61" t="s">
        <v>270</v>
      </c>
    </row>
    <row r="1138" spans="2:8">
      <c r="D1138" s="62">
        <v>2</v>
      </c>
      <c r="E1138" s="62" t="s">
        <v>0</v>
      </c>
      <c r="F1138" s="62">
        <v>11</v>
      </c>
    </row>
    <row r="1139" spans="2:8">
      <c r="D1139" s="62">
        <v>8</v>
      </c>
      <c r="E1139" s="62" t="s">
        <v>0</v>
      </c>
      <c r="F1139" s="62">
        <v>11</v>
      </c>
    </row>
    <row r="1140" spans="2:8">
      <c r="E1140" s="62" t="s">
        <v>0</v>
      </c>
    </row>
    <row r="1142" spans="2:8">
      <c r="B1142" s="61" t="s">
        <v>277</v>
      </c>
      <c r="C1142" s="62">
        <v>2</v>
      </c>
      <c r="D1142" s="62">
        <v>11</v>
      </c>
      <c r="E1142" s="62" t="s">
        <v>0</v>
      </c>
      <c r="F1142" s="62">
        <v>6</v>
      </c>
      <c r="G1142" s="62">
        <v>3</v>
      </c>
      <c r="H1142" s="61" t="s">
        <v>264</v>
      </c>
    </row>
    <row r="1143" spans="2:8">
      <c r="B1143" s="61" t="s">
        <v>272</v>
      </c>
      <c r="D1143" s="62">
        <v>9</v>
      </c>
      <c r="E1143" s="62" t="s">
        <v>0</v>
      </c>
      <c r="F1143" s="62">
        <v>11</v>
      </c>
      <c r="H1143" s="61" t="s">
        <v>263</v>
      </c>
    </row>
    <row r="1144" spans="2:8">
      <c r="D1144" s="62">
        <v>11</v>
      </c>
      <c r="E1144" s="62" t="s">
        <v>0</v>
      </c>
      <c r="F1144" s="62">
        <v>4</v>
      </c>
    </row>
    <row r="1145" spans="2:8">
      <c r="D1145" s="62">
        <v>8</v>
      </c>
      <c r="E1145" s="62" t="s">
        <v>0</v>
      </c>
      <c r="F1145" s="62">
        <v>11</v>
      </c>
    </row>
    <row r="1146" spans="2:8">
      <c r="D1146" s="62">
        <v>9</v>
      </c>
      <c r="E1146" s="62" t="s">
        <v>0</v>
      </c>
      <c r="F1146" s="62">
        <v>11</v>
      </c>
    </row>
    <row r="1149" spans="2:8">
      <c r="B1149" s="61" t="s">
        <v>276</v>
      </c>
    </row>
    <row r="1151" spans="2:8">
      <c r="B1151" s="61" t="s">
        <v>268</v>
      </c>
      <c r="C1151" s="62">
        <v>3</v>
      </c>
      <c r="D1151" s="62">
        <v>11</v>
      </c>
      <c r="E1151" s="62" t="s">
        <v>0</v>
      </c>
      <c r="F1151" s="62">
        <v>7</v>
      </c>
      <c r="G1151" s="62">
        <v>1</v>
      </c>
      <c r="H1151" s="61" t="s">
        <v>275</v>
      </c>
    </row>
    <row r="1152" spans="2:8">
      <c r="B1152" s="61" t="s">
        <v>263</v>
      </c>
      <c r="D1152" s="62">
        <v>6</v>
      </c>
      <c r="E1152" s="62" t="s">
        <v>0</v>
      </c>
      <c r="F1152" s="62">
        <v>11</v>
      </c>
      <c r="H1152" s="61" t="s">
        <v>272</v>
      </c>
    </row>
    <row r="1153" spans="2:8">
      <c r="D1153" s="62">
        <v>11</v>
      </c>
      <c r="E1153" s="62" t="s">
        <v>0</v>
      </c>
      <c r="F1153" s="62">
        <v>9</v>
      </c>
    </row>
    <row r="1154" spans="2:8">
      <c r="D1154" s="62">
        <v>11</v>
      </c>
      <c r="E1154" s="62" t="s">
        <v>0</v>
      </c>
      <c r="F1154" s="62">
        <v>6</v>
      </c>
    </row>
    <row r="1155" spans="2:8">
      <c r="E1155" s="62" t="s">
        <v>0</v>
      </c>
    </row>
    <row r="1157" spans="2:8">
      <c r="B1157" s="61" t="s">
        <v>265</v>
      </c>
      <c r="C1157" s="62">
        <v>3</v>
      </c>
      <c r="D1157" s="62">
        <v>11</v>
      </c>
      <c r="E1157" s="62" t="s">
        <v>0</v>
      </c>
      <c r="F1157" s="62">
        <v>5</v>
      </c>
      <c r="G1157" s="62">
        <v>1</v>
      </c>
      <c r="H1157" s="61" t="s">
        <v>274</v>
      </c>
    </row>
    <row r="1158" spans="2:8">
      <c r="B1158" s="61" t="s">
        <v>263</v>
      </c>
      <c r="D1158" s="62">
        <v>10</v>
      </c>
      <c r="E1158" s="62" t="s">
        <v>0</v>
      </c>
      <c r="F1158" s="62">
        <v>12</v>
      </c>
      <c r="H1158" s="61" t="s">
        <v>263</v>
      </c>
    </row>
    <row r="1159" spans="2:8">
      <c r="D1159" s="62">
        <v>11</v>
      </c>
      <c r="E1159" s="62" t="s">
        <v>0</v>
      </c>
      <c r="F1159" s="62">
        <v>7</v>
      </c>
    </row>
    <row r="1160" spans="2:8">
      <c r="D1160" s="62">
        <v>11</v>
      </c>
      <c r="E1160" s="62" t="s">
        <v>0</v>
      </c>
      <c r="F1160" s="62">
        <v>6</v>
      </c>
    </row>
    <row r="1161" spans="2:8">
      <c r="E1161" s="62" t="s">
        <v>0</v>
      </c>
    </row>
    <row r="1163" spans="2:8">
      <c r="B1163" s="61" t="s">
        <v>273</v>
      </c>
      <c r="C1163" s="62">
        <v>2</v>
      </c>
      <c r="D1163" s="62">
        <v>11</v>
      </c>
      <c r="E1163" s="62" t="s">
        <v>0</v>
      </c>
      <c r="F1163" s="62">
        <v>6</v>
      </c>
      <c r="G1163" s="62">
        <v>3</v>
      </c>
      <c r="H1163" s="61" t="s">
        <v>267</v>
      </c>
    </row>
    <row r="1164" spans="2:8">
      <c r="B1164" s="61" t="s">
        <v>272</v>
      </c>
      <c r="D1164" s="62">
        <v>11</v>
      </c>
      <c r="E1164" s="62" t="s">
        <v>0</v>
      </c>
      <c r="F1164" s="62">
        <v>8</v>
      </c>
      <c r="H1164" s="61" t="s">
        <v>263</v>
      </c>
    </row>
    <row r="1165" spans="2:8">
      <c r="D1165" s="62">
        <v>9</v>
      </c>
      <c r="E1165" s="62" t="s">
        <v>0</v>
      </c>
      <c r="F1165" s="62">
        <v>11</v>
      </c>
    </row>
    <row r="1166" spans="2:8">
      <c r="D1166" s="62">
        <v>7</v>
      </c>
      <c r="E1166" s="62" t="s">
        <v>0</v>
      </c>
      <c r="F1166" s="62">
        <v>11</v>
      </c>
    </row>
    <row r="1167" spans="2:8">
      <c r="D1167" s="62">
        <v>9</v>
      </c>
      <c r="E1167" s="62" t="s">
        <v>0</v>
      </c>
      <c r="F1167" s="62">
        <v>11</v>
      </c>
    </row>
    <row r="1169" spans="2:8">
      <c r="B1169" s="61" t="s">
        <v>271</v>
      </c>
      <c r="C1169" s="62">
        <v>1</v>
      </c>
      <c r="D1169" s="62">
        <v>6</v>
      </c>
      <c r="E1169" s="62" t="s">
        <v>0</v>
      </c>
      <c r="F1169" s="62">
        <v>11</v>
      </c>
      <c r="G1169" s="62">
        <v>3</v>
      </c>
      <c r="H1169" s="61" t="s">
        <v>264</v>
      </c>
    </row>
    <row r="1170" spans="2:8">
      <c r="B1170" s="61" t="s">
        <v>270</v>
      </c>
      <c r="D1170" s="62">
        <v>11</v>
      </c>
      <c r="E1170" s="62" t="s">
        <v>0</v>
      </c>
      <c r="F1170" s="62">
        <v>6</v>
      </c>
      <c r="H1170" s="61" t="s">
        <v>263</v>
      </c>
    </row>
    <row r="1171" spans="2:8">
      <c r="D1171" s="62">
        <v>5</v>
      </c>
      <c r="E1171" s="62" t="s">
        <v>0</v>
      </c>
      <c r="F1171" s="62">
        <v>11</v>
      </c>
    </row>
    <row r="1172" spans="2:8">
      <c r="D1172" s="62">
        <v>5</v>
      </c>
      <c r="E1172" s="62" t="s">
        <v>0</v>
      </c>
      <c r="F1172" s="62">
        <v>11</v>
      </c>
    </row>
    <row r="1173" spans="2:8">
      <c r="E1173" s="62" t="s">
        <v>0</v>
      </c>
    </row>
    <row r="1176" spans="2:8">
      <c r="B1176" s="61" t="s">
        <v>269</v>
      </c>
    </row>
    <row r="1178" spans="2:8">
      <c r="B1178" s="61" t="s">
        <v>268</v>
      </c>
      <c r="C1178" s="62">
        <v>1</v>
      </c>
      <c r="D1178" s="62">
        <v>9</v>
      </c>
      <c r="E1178" s="62" t="s">
        <v>0</v>
      </c>
      <c r="F1178" s="62">
        <v>11</v>
      </c>
      <c r="G1178" s="62">
        <v>3</v>
      </c>
      <c r="H1178" s="61" t="s">
        <v>265</v>
      </c>
    </row>
    <row r="1179" spans="2:8">
      <c r="B1179" s="61" t="s">
        <v>263</v>
      </c>
      <c r="D1179" s="62">
        <v>11</v>
      </c>
      <c r="E1179" s="62" t="s">
        <v>0</v>
      </c>
      <c r="F1179" s="62">
        <v>3</v>
      </c>
      <c r="H1179" s="61" t="s">
        <v>263</v>
      </c>
    </row>
    <row r="1180" spans="2:8">
      <c r="D1180" s="62">
        <v>10</v>
      </c>
      <c r="E1180" s="62" t="s">
        <v>0</v>
      </c>
      <c r="F1180" s="62">
        <v>12</v>
      </c>
    </row>
    <row r="1181" spans="2:8">
      <c r="D1181" s="62">
        <v>4</v>
      </c>
      <c r="E1181" s="62" t="s">
        <v>0</v>
      </c>
      <c r="F1181" s="62">
        <v>11</v>
      </c>
    </row>
    <row r="1182" spans="2:8">
      <c r="E1182" s="62" t="s">
        <v>0</v>
      </c>
    </row>
    <row r="1184" spans="2:8">
      <c r="B1184" s="61" t="s">
        <v>267</v>
      </c>
      <c r="C1184" s="62">
        <v>1</v>
      </c>
      <c r="D1184" s="62">
        <v>12</v>
      </c>
      <c r="E1184" s="62" t="s">
        <v>0</v>
      </c>
      <c r="F1184" s="62">
        <v>10</v>
      </c>
      <c r="G1184" s="62">
        <v>3</v>
      </c>
      <c r="H1184" s="61" t="s">
        <v>264</v>
      </c>
    </row>
    <row r="1185" spans="2:8">
      <c r="B1185" s="61" t="s">
        <v>263</v>
      </c>
      <c r="D1185" s="62">
        <v>9</v>
      </c>
      <c r="E1185" s="62" t="s">
        <v>0</v>
      </c>
      <c r="F1185" s="62">
        <v>11</v>
      </c>
      <c r="H1185" s="61" t="s">
        <v>263</v>
      </c>
    </row>
    <row r="1186" spans="2:8">
      <c r="D1186" s="62">
        <v>4</v>
      </c>
      <c r="E1186" s="62" t="s">
        <v>0</v>
      </c>
      <c r="F1186" s="62">
        <v>11</v>
      </c>
    </row>
    <row r="1187" spans="2:8">
      <c r="D1187" s="62">
        <v>10</v>
      </c>
      <c r="E1187" s="62" t="s">
        <v>0</v>
      </c>
      <c r="F1187" s="62">
        <v>12</v>
      </c>
    </row>
    <row r="1188" spans="2:8">
      <c r="E1188" s="62" t="s">
        <v>0</v>
      </c>
    </row>
    <row r="1191" spans="2:8">
      <c r="B1191" s="61" t="s">
        <v>266</v>
      </c>
    </row>
    <row r="1193" spans="2:8">
      <c r="B1193" s="61" t="s">
        <v>265</v>
      </c>
      <c r="E1193" s="62" t="s">
        <v>0</v>
      </c>
      <c r="H1193" s="61" t="s">
        <v>264</v>
      </c>
    </row>
    <row r="1194" spans="2:8">
      <c r="B1194" s="61" t="s">
        <v>263</v>
      </c>
      <c r="E1194" s="62" t="s">
        <v>0</v>
      </c>
      <c r="H1194" s="61" t="s">
        <v>263</v>
      </c>
    </row>
    <row r="1195" spans="2:8">
      <c r="E1195" s="62" t="s">
        <v>0</v>
      </c>
    </row>
    <row r="1196" spans="2:8">
      <c r="E1196" s="62" t="s">
        <v>0</v>
      </c>
    </row>
    <row r="1197" spans="2:8">
      <c r="E1197" s="62" t="s">
        <v>0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70"/>
  <sheetViews>
    <sheetView workbookViewId="0">
      <selection activeCell="C1" sqref="C1:C4"/>
    </sheetView>
  </sheetViews>
  <sheetFormatPr defaultRowHeight="11.25"/>
  <cols>
    <col min="1" max="1" width="3.625" style="61" customWidth="1"/>
    <col min="2" max="2" width="10.625" style="61" customWidth="1"/>
    <col min="3" max="4" width="3.625" style="62" customWidth="1"/>
    <col min="5" max="5" width="1.625" style="62" customWidth="1"/>
    <col min="6" max="7" width="3.625" style="62" customWidth="1"/>
    <col min="8" max="8" width="10.625" style="61" customWidth="1"/>
    <col min="9" max="16384" width="9" style="61"/>
  </cols>
  <sheetData>
    <row r="1" spans="2:8">
      <c r="B1" s="61" t="s">
        <v>496</v>
      </c>
      <c r="C1" s="63" t="s">
        <v>495</v>
      </c>
    </row>
    <row r="2" spans="2:8">
      <c r="B2" s="61" t="s">
        <v>494</v>
      </c>
      <c r="C2" s="63" t="s">
        <v>595</v>
      </c>
    </row>
    <row r="3" spans="2:8">
      <c r="B3" s="61" t="s">
        <v>492</v>
      </c>
      <c r="C3" s="63" t="s">
        <v>491</v>
      </c>
    </row>
    <row r="4" spans="2:8">
      <c r="B4" s="61" t="s">
        <v>490</v>
      </c>
      <c r="C4" s="63" t="s">
        <v>594</v>
      </c>
    </row>
    <row r="6" spans="2:8">
      <c r="B6" s="61" t="s">
        <v>488</v>
      </c>
    </row>
    <row r="8" spans="2:8">
      <c r="B8" s="61" t="s">
        <v>567</v>
      </c>
      <c r="C8" s="62">
        <v>3</v>
      </c>
      <c r="D8" s="62">
        <v>11</v>
      </c>
      <c r="E8" s="62" t="s">
        <v>0</v>
      </c>
      <c r="F8" s="62">
        <v>5</v>
      </c>
      <c r="G8" s="62">
        <v>1</v>
      </c>
      <c r="H8" s="61" t="s">
        <v>593</v>
      </c>
    </row>
    <row r="9" spans="2:8">
      <c r="B9" s="61" t="s">
        <v>272</v>
      </c>
      <c r="D9" s="62">
        <v>8</v>
      </c>
      <c r="E9" s="62" t="s">
        <v>0</v>
      </c>
      <c r="F9" s="62">
        <v>11</v>
      </c>
      <c r="H9" s="61" t="s">
        <v>270</v>
      </c>
    </row>
    <row r="10" spans="2:8">
      <c r="D10" s="62">
        <v>11</v>
      </c>
      <c r="E10" s="62" t="s">
        <v>0</v>
      </c>
      <c r="F10" s="62">
        <v>5</v>
      </c>
    </row>
    <row r="11" spans="2:8">
      <c r="D11" s="62">
        <v>11</v>
      </c>
      <c r="E11" s="62" t="s">
        <v>0</v>
      </c>
      <c r="F11" s="62">
        <v>7</v>
      </c>
    </row>
    <row r="12" spans="2:8">
      <c r="E12" s="62" t="s">
        <v>0</v>
      </c>
    </row>
    <row r="14" spans="2:8">
      <c r="B14" s="61" t="s">
        <v>532</v>
      </c>
      <c r="C14" s="62">
        <v>3</v>
      </c>
      <c r="D14" s="62">
        <v>11</v>
      </c>
      <c r="E14" s="62" t="s">
        <v>0</v>
      </c>
      <c r="F14" s="62">
        <v>4</v>
      </c>
      <c r="G14" s="62">
        <v>0</v>
      </c>
      <c r="H14" s="61" t="s">
        <v>592</v>
      </c>
    </row>
    <row r="15" spans="2:8">
      <c r="B15" s="61" t="s">
        <v>315</v>
      </c>
      <c r="D15" s="62">
        <v>11</v>
      </c>
      <c r="E15" s="62" t="s">
        <v>0</v>
      </c>
      <c r="F15" s="62">
        <v>8</v>
      </c>
      <c r="H15" s="61" t="s">
        <v>359</v>
      </c>
    </row>
    <row r="16" spans="2:8">
      <c r="D16" s="62">
        <v>11</v>
      </c>
      <c r="E16" s="62" t="s">
        <v>0</v>
      </c>
      <c r="F16" s="62">
        <v>4</v>
      </c>
    </row>
    <row r="17" spans="2:8">
      <c r="E17" s="62" t="s">
        <v>0</v>
      </c>
    </row>
    <row r="18" spans="2:8">
      <c r="E18" s="62" t="s">
        <v>0</v>
      </c>
    </row>
    <row r="20" spans="2:8">
      <c r="B20" s="61" t="s">
        <v>564</v>
      </c>
      <c r="C20" s="62">
        <v>3</v>
      </c>
      <c r="D20" s="62">
        <v>5</v>
      </c>
      <c r="E20" s="62" t="s">
        <v>0</v>
      </c>
      <c r="F20" s="62">
        <v>11</v>
      </c>
      <c r="G20" s="62">
        <v>1</v>
      </c>
      <c r="H20" s="61" t="s">
        <v>591</v>
      </c>
    </row>
    <row r="21" spans="2:8">
      <c r="B21" s="61" t="s">
        <v>272</v>
      </c>
      <c r="D21" s="62">
        <v>13</v>
      </c>
      <c r="E21" s="62" t="s">
        <v>0</v>
      </c>
      <c r="F21" s="62">
        <v>11</v>
      </c>
      <c r="H21" s="61" t="s">
        <v>300</v>
      </c>
    </row>
    <row r="22" spans="2:8">
      <c r="D22" s="62">
        <v>11</v>
      </c>
      <c r="E22" s="62" t="s">
        <v>0</v>
      </c>
      <c r="F22" s="62">
        <v>6</v>
      </c>
    </row>
    <row r="23" spans="2:8">
      <c r="D23" s="62">
        <v>11</v>
      </c>
      <c r="E23" s="62" t="s">
        <v>0</v>
      </c>
      <c r="F23" s="62">
        <v>3</v>
      </c>
    </row>
    <row r="24" spans="2:8">
      <c r="E24" s="62" t="s">
        <v>0</v>
      </c>
    </row>
    <row r="26" spans="2:8">
      <c r="B26" s="61" t="s">
        <v>563</v>
      </c>
      <c r="C26" s="62">
        <v>3</v>
      </c>
      <c r="D26" s="62">
        <v>11</v>
      </c>
      <c r="E26" s="62" t="s">
        <v>0</v>
      </c>
      <c r="F26" s="62">
        <v>6</v>
      </c>
      <c r="G26" s="62">
        <v>1</v>
      </c>
      <c r="H26" s="61" t="s">
        <v>590</v>
      </c>
    </row>
    <row r="27" spans="2:8">
      <c r="B27" s="61" t="s">
        <v>315</v>
      </c>
      <c r="D27" s="62">
        <v>11</v>
      </c>
      <c r="E27" s="62" t="s">
        <v>0</v>
      </c>
      <c r="F27" s="62">
        <v>9</v>
      </c>
      <c r="H27" s="61" t="s">
        <v>270</v>
      </c>
    </row>
    <row r="28" spans="2:8">
      <c r="D28" s="62">
        <v>10</v>
      </c>
      <c r="E28" s="62" t="s">
        <v>0</v>
      </c>
      <c r="F28" s="62">
        <v>12</v>
      </c>
    </row>
    <row r="29" spans="2:8">
      <c r="D29" s="62">
        <v>11</v>
      </c>
      <c r="E29" s="62" t="s">
        <v>0</v>
      </c>
      <c r="F29" s="62">
        <v>8</v>
      </c>
    </row>
    <row r="30" spans="2:8">
      <c r="E30" s="62" t="s">
        <v>0</v>
      </c>
    </row>
    <row r="32" spans="2:8">
      <c r="B32" s="61" t="s">
        <v>562</v>
      </c>
      <c r="C32" s="62">
        <v>3</v>
      </c>
      <c r="D32" s="62">
        <v>9</v>
      </c>
      <c r="E32" s="62" t="s">
        <v>0</v>
      </c>
      <c r="F32" s="62">
        <v>11</v>
      </c>
      <c r="G32" s="62">
        <v>1</v>
      </c>
      <c r="H32" s="61" t="s">
        <v>589</v>
      </c>
    </row>
    <row r="33" spans="2:8">
      <c r="B33" s="61" t="s">
        <v>355</v>
      </c>
      <c r="D33" s="62">
        <v>11</v>
      </c>
      <c r="E33" s="62" t="s">
        <v>0</v>
      </c>
      <c r="F33" s="62">
        <v>7</v>
      </c>
      <c r="H33" s="61" t="s">
        <v>270</v>
      </c>
    </row>
    <row r="34" spans="2:8">
      <c r="D34" s="62">
        <v>11</v>
      </c>
      <c r="E34" s="62" t="s">
        <v>0</v>
      </c>
      <c r="F34" s="62">
        <v>4</v>
      </c>
    </row>
    <row r="35" spans="2:8">
      <c r="D35" s="62">
        <v>13</v>
      </c>
      <c r="E35" s="62" t="s">
        <v>0</v>
      </c>
      <c r="F35" s="62">
        <v>11</v>
      </c>
    </row>
    <row r="36" spans="2:8">
      <c r="E36" s="62" t="s">
        <v>0</v>
      </c>
    </row>
    <row r="38" spans="2:8">
      <c r="B38" s="61" t="s">
        <v>588</v>
      </c>
      <c r="C38" s="62">
        <v>0</v>
      </c>
      <c r="D38" s="62">
        <v>6</v>
      </c>
      <c r="E38" s="62" t="s">
        <v>0</v>
      </c>
      <c r="F38" s="62">
        <v>11</v>
      </c>
      <c r="G38" s="62">
        <v>3</v>
      </c>
      <c r="H38" s="61" t="s">
        <v>561</v>
      </c>
    </row>
    <row r="39" spans="2:8">
      <c r="B39" s="61" t="s">
        <v>270</v>
      </c>
      <c r="D39" s="62">
        <v>3</v>
      </c>
      <c r="E39" s="62" t="s">
        <v>0</v>
      </c>
      <c r="F39" s="62">
        <v>11</v>
      </c>
      <c r="H39" s="61" t="s">
        <v>346</v>
      </c>
    </row>
    <row r="40" spans="2:8">
      <c r="D40" s="62">
        <v>6</v>
      </c>
      <c r="E40" s="62" t="s">
        <v>0</v>
      </c>
      <c r="F40" s="62">
        <v>11</v>
      </c>
    </row>
    <row r="41" spans="2:8">
      <c r="E41" s="62" t="s">
        <v>0</v>
      </c>
    </row>
    <row r="42" spans="2:8">
      <c r="E42" s="62" t="s">
        <v>0</v>
      </c>
    </row>
    <row r="44" spans="2:8">
      <c r="B44" s="61" t="s">
        <v>560</v>
      </c>
      <c r="C44" s="62">
        <v>3</v>
      </c>
      <c r="D44" s="62">
        <v>11</v>
      </c>
      <c r="E44" s="62" t="s">
        <v>0</v>
      </c>
      <c r="F44" s="62">
        <v>7</v>
      </c>
      <c r="G44" s="62">
        <v>0</v>
      </c>
      <c r="H44" s="61" t="s">
        <v>587</v>
      </c>
    </row>
    <row r="45" spans="2:8">
      <c r="B45" s="61" t="s">
        <v>545</v>
      </c>
      <c r="D45" s="62">
        <v>11</v>
      </c>
      <c r="E45" s="62" t="s">
        <v>0</v>
      </c>
      <c r="F45" s="62">
        <v>5</v>
      </c>
      <c r="H45" s="61" t="s">
        <v>272</v>
      </c>
    </row>
    <row r="46" spans="2:8">
      <c r="D46" s="62">
        <v>11</v>
      </c>
      <c r="E46" s="62" t="s">
        <v>0</v>
      </c>
      <c r="F46" s="62">
        <v>9</v>
      </c>
    </row>
    <row r="47" spans="2:8">
      <c r="E47" s="62" t="s">
        <v>0</v>
      </c>
    </row>
    <row r="48" spans="2:8">
      <c r="E48" s="62" t="s">
        <v>0</v>
      </c>
    </row>
    <row r="50" spans="2:8">
      <c r="B50" s="61" t="s">
        <v>586</v>
      </c>
      <c r="C50" s="62">
        <v>0</v>
      </c>
      <c r="D50" s="62">
        <v>6</v>
      </c>
      <c r="E50" s="62" t="s">
        <v>0</v>
      </c>
      <c r="F50" s="62">
        <v>11</v>
      </c>
      <c r="G50" s="62">
        <v>3</v>
      </c>
      <c r="H50" s="61" t="s">
        <v>559</v>
      </c>
    </row>
    <row r="51" spans="2:8">
      <c r="B51" s="61" t="s">
        <v>278</v>
      </c>
      <c r="D51" s="62">
        <v>11</v>
      </c>
      <c r="E51" s="62" t="s">
        <v>0</v>
      </c>
      <c r="F51" s="62">
        <v>13</v>
      </c>
      <c r="H51" s="61" t="s">
        <v>263</v>
      </c>
    </row>
    <row r="52" spans="2:8">
      <c r="D52" s="62">
        <v>6</v>
      </c>
      <c r="E52" s="62" t="s">
        <v>0</v>
      </c>
      <c r="F52" s="62">
        <v>11</v>
      </c>
    </row>
    <row r="53" spans="2:8">
      <c r="E53" s="62" t="s">
        <v>0</v>
      </c>
    </row>
    <row r="54" spans="2:8">
      <c r="E54" s="62" t="s">
        <v>0</v>
      </c>
    </row>
    <row r="56" spans="2:8">
      <c r="B56" s="61" t="s">
        <v>558</v>
      </c>
      <c r="C56" s="62">
        <v>3</v>
      </c>
      <c r="E56" s="62" t="s">
        <v>0</v>
      </c>
      <c r="G56" s="62">
        <v>0</v>
      </c>
      <c r="H56" s="61" t="s">
        <v>459</v>
      </c>
    </row>
    <row r="57" spans="2:8">
      <c r="B57" s="61" t="s">
        <v>300</v>
      </c>
      <c r="E57" s="62" t="s">
        <v>0</v>
      </c>
    </row>
    <row r="58" spans="2:8">
      <c r="E58" s="62" t="s">
        <v>0</v>
      </c>
    </row>
    <row r="59" spans="2:8">
      <c r="E59" s="62" t="s">
        <v>0</v>
      </c>
    </row>
    <row r="60" spans="2:8">
      <c r="E60" s="62" t="s">
        <v>0</v>
      </c>
    </row>
    <row r="62" spans="2:8">
      <c r="B62" s="61" t="s">
        <v>585</v>
      </c>
      <c r="C62" s="62">
        <v>0</v>
      </c>
      <c r="D62" s="62">
        <v>7</v>
      </c>
      <c r="E62" s="62" t="s">
        <v>0</v>
      </c>
      <c r="F62" s="62">
        <v>11</v>
      </c>
      <c r="G62" s="62">
        <v>3</v>
      </c>
      <c r="H62" s="61" t="s">
        <v>557</v>
      </c>
    </row>
    <row r="63" spans="2:8">
      <c r="B63" s="61" t="s">
        <v>315</v>
      </c>
      <c r="D63" s="62">
        <v>8</v>
      </c>
      <c r="E63" s="62" t="s">
        <v>0</v>
      </c>
      <c r="F63" s="62">
        <v>11</v>
      </c>
      <c r="H63" s="61" t="s">
        <v>359</v>
      </c>
    </row>
    <row r="64" spans="2:8">
      <c r="D64" s="62">
        <v>7</v>
      </c>
      <c r="E64" s="62" t="s">
        <v>0</v>
      </c>
      <c r="F64" s="62">
        <v>11</v>
      </c>
    </row>
    <row r="65" spans="2:8">
      <c r="E65" s="62" t="s">
        <v>0</v>
      </c>
    </row>
    <row r="66" spans="2:8">
      <c r="E66" s="62" t="s">
        <v>0</v>
      </c>
    </row>
    <row r="68" spans="2:8">
      <c r="B68" s="61" t="s">
        <v>556</v>
      </c>
      <c r="C68" s="62">
        <v>3</v>
      </c>
      <c r="D68" s="62">
        <v>11</v>
      </c>
      <c r="E68" s="62" t="s">
        <v>0</v>
      </c>
      <c r="F68" s="62">
        <v>8</v>
      </c>
      <c r="G68" s="62">
        <v>1</v>
      </c>
      <c r="H68" s="61" t="s">
        <v>584</v>
      </c>
    </row>
    <row r="69" spans="2:8">
      <c r="B69" s="61" t="s">
        <v>307</v>
      </c>
      <c r="D69" s="62">
        <v>11</v>
      </c>
      <c r="E69" s="62" t="s">
        <v>0</v>
      </c>
      <c r="F69" s="62">
        <v>5</v>
      </c>
      <c r="H69" s="61" t="s">
        <v>380</v>
      </c>
    </row>
    <row r="70" spans="2:8">
      <c r="D70" s="62">
        <v>11</v>
      </c>
      <c r="E70" s="62" t="s">
        <v>0</v>
      </c>
      <c r="F70" s="62">
        <v>13</v>
      </c>
    </row>
    <row r="71" spans="2:8">
      <c r="D71" s="62">
        <v>11</v>
      </c>
      <c r="E71" s="62" t="s">
        <v>0</v>
      </c>
      <c r="F71" s="62">
        <v>7</v>
      </c>
    </row>
    <row r="72" spans="2:8">
      <c r="E72" s="62" t="s">
        <v>0</v>
      </c>
    </row>
    <row r="74" spans="2:8">
      <c r="B74" s="61" t="s">
        <v>583</v>
      </c>
      <c r="C74" s="62">
        <v>0</v>
      </c>
      <c r="E74" s="62" t="s">
        <v>0</v>
      </c>
      <c r="G74" s="62">
        <v>3</v>
      </c>
      <c r="H74" s="61" t="s">
        <v>555</v>
      </c>
    </row>
    <row r="75" spans="2:8">
      <c r="B75" s="61" t="s">
        <v>287</v>
      </c>
      <c r="E75" s="62" t="s">
        <v>0</v>
      </c>
      <c r="H75" s="61" t="s">
        <v>294</v>
      </c>
    </row>
    <row r="76" spans="2:8">
      <c r="E76" s="62" t="s">
        <v>0</v>
      </c>
    </row>
    <row r="77" spans="2:8">
      <c r="E77" s="62" t="s">
        <v>0</v>
      </c>
    </row>
    <row r="78" spans="2:8">
      <c r="E78" s="62" t="s">
        <v>0</v>
      </c>
    </row>
    <row r="80" spans="2:8">
      <c r="B80" s="61" t="s">
        <v>527</v>
      </c>
      <c r="C80" s="62">
        <v>3</v>
      </c>
      <c r="E80" s="62" t="s">
        <v>0</v>
      </c>
      <c r="G80" s="62">
        <v>0</v>
      </c>
      <c r="H80" s="61" t="s">
        <v>582</v>
      </c>
    </row>
    <row r="81" spans="2:8">
      <c r="B81" s="61" t="s">
        <v>270</v>
      </c>
      <c r="E81" s="62" t="s">
        <v>0</v>
      </c>
      <c r="H81" s="61" t="s">
        <v>346</v>
      </c>
    </row>
    <row r="82" spans="2:8">
      <c r="E82" s="62" t="s">
        <v>0</v>
      </c>
    </row>
    <row r="83" spans="2:8">
      <c r="E83" s="62" t="s">
        <v>0</v>
      </c>
    </row>
    <row r="84" spans="2:8">
      <c r="E84" s="62" t="s">
        <v>0</v>
      </c>
    </row>
    <row r="86" spans="2:8">
      <c r="B86" s="61" t="s">
        <v>552</v>
      </c>
      <c r="C86" s="62">
        <v>3</v>
      </c>
      <c r="D86" s="62">
        <v>11</v>
      </c>
      <c r="E86" s="62" t="s">
        <v>0</v>
      </c>
      <c r="F86" s="62">
        <v>7</v>
      </c>
      <c r="G86" s="62">
        <v>0</v>
      </c>
      <c r="H86" s="61" t="s">
        <v>581</v>
      </c>
    </row>
    <row r="87" spans="2:8">
      <c r="B87" s="61" t="s">
        <v>270</v>
      </c>
      <c r="D87" s="62">
        <v>11</v>
      </c>
      <c r="E87" s="62" t="s">
        <v>0</v>
      </c>
      <c r="F87" s="62">
        <v>2</v>
      </c>
      <c r="H87" s="61" t="s">
        <v>359</v>
      </c>
    </row>
    <row r="88" spans="2:8">
      <c r="D88" s="62">
        <v>11</v>
      </c>
      <c r="E88" s="62" t="s">
        <v>0</v>
      </c>
      <c r="F88" s="62">
        <v>8</v>
      </c>
    </row>
    <row r="89" spans="2:8">
      <c r="E89" s="62" t="s">
        <v>0</v>
      </c>
    </row>
    <row r="90" spans="2:8">
      <c r="E90" s="62" t="s">
        <v>0</v>
      </c>
    </row>
    <row r="92" spans="2:8">
      <c r="B92" s="61" t="s">
        <v>580</v>
      </c>
      <c r="C92" s="62">
        <v>1</v>
      </c>
      <c r="D92" s="62">
        <v>6</v>
      </c>
      <c r="E92" s="62" t="s">
        <v>0</v>
      </c>
      <c r="F92" s="62">
        <v>11</v>
      </c>
      <c r="G92" s="62">
        <v>3</v>
      </c>
      <c r="H92" s="61" t="s">
        <v>551</v>
      </c>
    </row>
    <row r="93" spans="2:8">
      <c r="B93" s="61" t="s">
        <v>355</v>
      </c>
      <c r="D93" s="62">
        <v>8</v>
      </c>
      <c r="E93" s="62" t="s">
        <v>0</v>
      </c>
      <c r="F93" s="62">
        <v>11</v>
      </c>
      <c r="H93" s="61" t="s">
        <v>270</v>
      </c>
    </row>
    <row r="94" spans="2:8">
      <c r="D94" s="62">
        <v>11</v>
      </c>
      <c r="E94" s="62" t="s">
        <v>0</v>
      </c>
      <c r="F94" s="62">
        <v>8</v>
      </c>
    </row>
    <row r="95" spans="2:8">
      <c r="D95" s="62">
        <v>7</v>
      </c>
      <c r="E95" s="62" t="s">
        <v>0</v>
      </c>
      <c r="F95" s="62">
        <v>11</v>
      </c>
    </row>
    <row r="96" spans="2:8">
      <c r="E96" s="62" t="s">
        <v>0</v>
      </c>
    </row>
    <row r="98" spans="2:8">
      <c r="B98" s="61" t="s">
        <v>579</v>
      </c>
      <c r="C98" s="62">
        <v>0</v>
      </c>
      <c r="D98" s="62">
        <v>2</v>
      </c>
      <c r="E98" s="62" t="s">
        <v>0</v>
      </c>
      <c r="F98" s="62">
        <v>11</v>
      </c>
      <c r="G98" s="62">
        <v>3</v>
      </c>
      <c r="H98" s="61" t="s">
        <v>524</v>
      </c>
    </row>
    <row r="99" spans="2:8">
      <c r="B99" s="61" t="s">
        <v>270</v>
      </c>
      <c r="D99" s="62">
        <v>7</v>
      </c>
      <c r="E99" s="62" t="s">
        <v>0</v>
      </c>
      <c r="F99" s="62">
        <v>11</v>
      </c>
      <c r="H99" s="61" t="s">
        <v>523</v>
      </c>
    </row>
    <row r="100" spans="2:8">
      <c r="D100" s="62">
        <v>5</v>
      </c>
      <c r="E100" s="62" t="s">
        <v>0</v>
      </c>
      <c r="F100" s="62">
        <v>11</v>
      </c>
    </row>
    <row r="101" spans="2:8">
      <c r="E101" s="62" t="s">
        <v>0</v>
      </c>
    </row>
    <row r="102" spans="2:8">
      <c r="E102" s="62" t="s">
        <v>0</v>
      </c>
    </row>
    <row r="104" spans="2:8">
      <c r="B104" s="61" t="s">
        <v>547</v>
      </c>
      <c r="C104" s="62">
        <v>3</v>
      </c>
      <c r="D104" s="62">
        <v>3</v>
      </c>
      <c r="E104" s="62" t="s">
        <v>0</v>
      </c>
      <c r="F104" s="62">
        <v>11</v>
      </c>
      <c r="G104" s="62">
        <v>2</v>
      </c>
      <c r="H104" s="61" t="s">
        <v>578</v>
      </c>
    </row>
    <row r="105" spans="2:8">
      <c r="B105" s="61" t="s">
        <v>359</v>
      </c>
      <c r="D105" s="62">
        <v>8</v>
      </c>
      <c r="E105" s="62" t="s">
        <v>0</v>
      </c>
      <c r="F105" s="62">
        <v>11</v>
      </c>
      <c r="H105" s="61" t="s">
        <v>380</v>
      </c>
    </row>
    <row r="106" spans="2:8">
      <c r="D106" s="62">
        <v>11</v>
      </c>
      <c r="E106" s="62" t="s">
        <v>0</v>
      </c>
      <c r="F106" s="62">
        <v>7</v>
      </c>
    </row>
    <row r="107" spans="2:8">
      <c r="D107" s="62">
        <v>11</v>
      </c>
      <c r="E107" s="62" t="s">
        <v>0</v>
      </c>
      <c r="F107" s="62">
        <v>7</v>
      </c>
    </row>
    <row r="108" spans="2:8">
      <c r="D108" s="62">
        <v>11</v>
      </c>
      <c r="E108" s="62" t="s">
        <v>0</v>
      </c>
      <c r="F108" s="62">
        <v>3</v>
      </c>
    </row>
    <row r="110" spans="2:8">
      <c r="B110" s="61" t="s">
        <v>546</v>
      </c>
      <c r="C110" s="62">
        <v>3</v>
      </c>
      <c r="D110" s="62">
        <v>12</v>
      </c>
      <c r="E110" s="62" t="s">
        <v>0</v>
      </c>
      <c r="F110" s="62">
        <v>10</v>
      </c>
      <c r="G110" s="62">
        <v>1</v>
      </c>
      <c r="H110" s="61" t="s">
        <v>577</v>
      </c>
    </row>
    <row r="111" spans="2:8">
      <c r="B111" s="61" t="s">
        <v>545</v>
      </c>
      <c r="D111" s="62">
        <v>11</v>
      </c>
      <c r="E111" s="62" t="s">
        <v>0</v>
      </c>
      <c r="F111" s="62">
        <v>9</v>
      </c>
      <c r="H111" s="61" t="s">
        <v>346</v>
      </c>
    </row>
    <row r="112" spans="2:8">
      <c r="D112" s="62">
        <v>3</v>
      </c>
      <c r="E112" s="62" t="s">
        <v>0</v>
      </c>
      <c r="F112" s="62">
        <v>11</v>
      </c>
    </row>
    <row r="113" spans="2:8">
      <c r="D113" s="62">
        <v>11</v>
      </c>
      <c r="E113" s="62" t="s">
        <v>0</v>
      </c>
      <c r="F113" s="62">
        <v>7</v>
      </c>
    </row>
    <row r="114" spans="2:8">
      <c r="E114" s="62" t="s">
        <v>0</v>
      </c>
    </row>
    <row r="116" spans="2:8">
      <c r="B116" s="61" t="s">
        <v>544</v>
      </c>
      <c r="C116" s="62">
        <v>3</v>
      </c>
      <c r="D116" s="62">
        <v>11</v>
      </c>
      <c r="E116" s="62" t="s">
        <v>0</v>
      </c>
      <c r="F116" s="62">
        <v>2</v>
      </c>
      <c r="G116" s="62">
        <v>0</v>
      </c>
      <c r="H116" s="61" t="s">
        <v>576</v>
      </c>
    </row>
    <row r="117" spans="2:8">
      <c r="B117" s="61" t="s">
        <v>270</v>
      </c>
      <c r="D117" s="62">
        <v>11</v>
      </c>
      <c r="E117" s="62" t="s">
        <v>0</v>
      </c>
      <c r="F117" s="62">
        <v>3</v>
      </c>
      <c r="H117" s="61" t="s">
        <v>315</v>
      </c>
    </row>
    <row r="118" spans="2:8">
      <c r="D118" s="62">
        <v>11</v>
      </c>
      <c r="E118" s="62" t="s">
        <v>0</v>
      </c>
      <c r="F118" s="62">
        <v>5</v>
      </c>
    </row>
    <row r="119" spans="2:8">
      <c r="E119" s="62" t="s">
        <v>0</v>
      </c>
    </row>
    <row r="120" spans="2:8">
      <c r="E120" s="62" t="s">
        <v>0</v>
      </c>
    </row>
    <row r="122" spans="2:8">
      <c r="B122" s="61" t="s">
        <v>459</v>
      </c>
      <c r="C122" s="62">
        <v>0</v>
      </c>
      <c r="E122" s="62" t="s">
        <v>0</v>
      </c>
      <c r="G122" s="62">
        <v>3</v>
      </c>
      <c r="H122" s="61" t="s">
        <v>521</v>
      </c>
    </row>
    <row r="123" spans="2:8">
      <c r="E123" s="62" t="s">
        <v>0</v>
      </c>
      <c r="H123" s="61" t="s">
        <v>307</v>
      </c>
    </row>
    <row r="124" spans="2:8">
      <c r="E124" s="62" t="s">
        <v>0</v>
      </c>
    </row>
    <row r="125" spans="2:8">
      <c r="E125" s="62" t="s">
        <v>0</v>
      </c>
    </row>
    <row r="126" spans="2:8">
      <c r="E126" s="62" t="s">
        <v>0</v>
      </c>
    </row>
    <row r="128" spans="2:8">
      <c r="B128" s="61" t="s">
        <v>575</v>
      </c>
      <c r="C128" s="62">
        <v>1</v>
      </c>
      <c r="D128" s="62">
        <v>10</v>
      </c>
      <c r="E128" s="62" t="s">
        <v>0</v>
      </c>
      <c r="F128" s="62">
        <v>12</v>
      </c>
      <c r="G128" s="62">
        <v>3</v>
      </c>
      <c r="H128" s="61" t="s">
        <v>542</v>
      </c>
    </row>
    <row r="129" spans="2:8">
      <c r="B129" s="61" t="s">
        <v>270</v>
      </c>
      <c r="D129" s="62">
        <v>9</v>
      </c>
      <c r="E129" s="62" t="s">
        <v>0</v>
      </c>
      <c r="F129" s="62">
        <v>11</v>
      </c>
      <c r="H129" s="61" t="s">
        <v>322</v>
      </c>
    </row>
    <row r="130" spans="2:8">
      <c r="D130" s="62">
        <v>11</v>
      </c>
      <c r="E130" s="62" t="s">
        <v>0</v>
      </c>
      <c r="F130" s="62">
        <v>8</v>
      </c>
    </row>
    <row r="131" spans="2:8">
      <c r="D131" s="62">
        <v>5</v>
      </c>
      <c r="E131" s="62" t="s">
        <v>0</v>
      </c>
      <c r="F131" s="62">
        <v>11</v>
      </c>
    </row>
    <row r="132" spans="2:8">
      <c r="E132" s="62" t="s">
        <v>0</v>
      </c>
    </row>
    <row r="134" spans="2:8">
      <c r="B134" s="61" t="s">
        <v>574</v>
      </c>
      <c r="C134" s="62">
        <v>0</v>
      </c>
      <c r="D134" s="62">
        <v>6</v>
      </c>
      <c r="E134" s="62" t="s">
        <v>0</v>
      </c>
      <c r="F134" s="62">
        <v>11</v>
      </c>
      <c r="G134" s="62">
        <v>3</v>
      </c>
      <c r="H134" s="61" t="s">
        <v>541</v>
      </c>
    </row>
    <row r="135" spans="2:8">
      <c r="B135" s="61" t="s">
        <v>359</v>
      </c>
      <c r="D135" s="62">
        <v>6</v>
      </c>
      <c r="E135" s="62" t="s">
        <v>0</v>
      </c>
      <c r="F135" s="62">
        <v>11</v>
      </c>
      <c r="H135" s="61" t="s">
        <v>294</v>
      </c>
    </row>
    <row r="136" spans="2:8">
      <c r="D136" s="62">
        <v>4</v>
      </c>
      <c r="E136" s="62" t="s">
        <v>0</v>
      </c>
      <c r="F136" s="62">
        <v>11</v>
      </c>
    </row>
    <row r="137" spans="2:8">
      <c r="E137" s="62" t="s">
        <v>0</v>
      </c>
    </row>
    <row r="138" spans="2:8">
      <c r="E138" s="62" t="s">
        <v>0</v>
      </c>
    </row>
    <row r="140" spans="2:8">
      <c r="B140" s="61" t="s">
        <v>540</v>
      </c>
      <c r="C140" s="62">
        <v>3</v>
      </c>
      <c r="D140" s="62">
        <v>11</v>
      </c>
      <c r="E140" s="62" t="s">
        <v>0</v>
      </c>
      <c r="F140" s="62">
        <v>5</v>
      </c>
      <c r="G140" s="62">
        <v>0</v>
      </c>
      <c r="H140" s="61" t="s">
        <v>573</v>
      </c>
    </row>
    <row r="141" spans="2:8">
      <c r="B141" s="61" t="s">
        <v>300</v>
      </c>
      <c r="D141" s="62">
        <v>11</v>
      </c>
      <c r="E141" s="62" t="s">
        <v>0</v>
      </c>
      <c r="F141" s="62">
        <v>5</v>
      </c>
      <c r="H141" s="61" t="s">
        <v>270</v>
      </c>
    </row>
    <row r="142" spans="2:8">
      <c r="D142" s="62">
        <v>11</v>
      </c>
      <c r="E142" s="62" t="s">
        <v>0</v>
      </c>
      <c r="F142" s="62">
        <v>6</v>
      </c>
    </row>
    <row r="143" spans="2:8">
      <c r="E143" s="62" t="s">
        <v>0</v>
      </c>
    </row>
    <row r="144" spans="2:8">
      <c r="E144" s="62" t="s">
        <v>0</v>
      </c>
    </row>
    <row r="146" spans="2:8">
      <c r="B146" s="61" t="s">
        <v>572</v>
      </c>
      <c r="C146" s="62">
        <v>0</v>
      </c>
      <c r="D146" s="62">
        <v>5</v>
      </c>
      <c r="E146" s="62" t="s">
        <v>0</v>
      </c>
      <c r="F146" s="62">
        <v>11</v>
      </c>
      <c r="G146" s="62">
        <v>3</v>
      </c>
      <c r="H146" s="61" t="s">
        <v>519</v>
      </c>
    </row>
    <row r="147" spans="2:8">
      <c r="B147" s="61" t="s">
        <v>350</v>
      </c>
      <c r="D147" s="62">
        <v>4</v>
      </c>
      <c r="E147" s="62" t="s">
        <v>0</v>
      </c>
      <c r="F147" s="62">
        <v>11</v>
      </c>
      <c r="H147" s="61" t="s">
        <v>270</v>
      </c>
    </row>
    <row r="148" spans="2:8">
      <c r="D148" s="62">
        <v>5</v>
      </c>
      <c r="E148" s="62" t="s">
        <v>0</v>
      </c>
      <c r="F148" s="62">
        <v>11</v>
      </c>
    </row>
    <row r="149" spans="2:8">
      <c r="E149" s="62" t="s">
        <v>0</v>
      </c>
    </row>
    <row r="150" spans="2:8">
      <c r="E150" s="62" t="s">
        <v>0</v>
      </c>
    </row>
    <row r="152" spans="2:8">
      <c r="B152" s="61" t="s">
        <v>538</v>
      </c>
      <c r="C152" s="62">
        <v>3</v>
      </c>
      <c r="D152" s="62">
        <v>11</v>
      </c>
      <c r="E152" s="62" t="s">
        <v>0</v>
      </c>
      <c r="F152" s="62">
        <v>6</v>
      </c>
      <c r="G152" s="62">
        <v>0</v>
      </c>
      <c r="H152" s="61" t="s">
        <v>571</v>
      </c>
    </row>
    <row r="153" spans="2:8">
      <c r="B153" s="61" t="s">
        <v>270</v>
      </c>
      <c r="D153" s="62">
        <v>11</v>
      </c>
      <c r="E153" s="62" t="s">
        <v>0</v>
      </c>
      <c r="F153" s="62">
        <v>7</v>
      </c>
      <c r="H153" s="61" t="s">
        <v>355</v>
      </c>
    </row>
    <row r="154" spans="2:8">
      <c r="D154" s="62">
        <v>11</v>
      </c>
      <c r="E154" s="62" t="s">
        <v>0</v>
      </c>
      <c r="F154" s="62">
        <v>6</v>
      </c>
    </row>
    <row r="155" spans="2:8">
      <c r="E155" s="62" t="s">
        <v>0</v>
      </c>
    </row>
    <row r="156" spans="2:8">
      <c r="E156" s="62" t="s">
        <v>0</v>
      </c>
    </row>
    <row r="158" spans="2:8">
      <c r="B158" s="61" t="s">
        <v>570</v>
      </c>
      <c r="C158" s="62">
        <v>0</v>
      </c>
      <c r="D158" s="62">
        <v>4</v>
      </c>
      <c r="E158" s="62" t="s">
        <v>0</v>
      </c>
      <c r="F158" s="62">
        <v>11</v>
      </c>
      <c r="G158" s="62">
        <v>3</v>
      </c>
      <c r="H158" s="61" t="s">
        <v>537</v>
      </c>
    </row>
    <row r="159" spans="2:8">
      <c r="B159" s="61" t="s">
        <v>359</v>
      </c>
      <c r="D159" s="62">
        <v>8</v>
      </c>
      <c r="E159" s="62" t="s">
        <v>0</v>
      </c>
      <c r="F159" s="62">
        <v>11</v>
      </c>
      <c r="H159" s="61" t="s">
        <v>278</v>
      </c>
    </row>
    <row r="160" spans="2:8">
      <c r="D160" s="62">
        <v>5</v>
      </c>
      <c r="E160" s="62" t="s">
        <v>0</v>
      </c>
      <c r="F160" s="62">
        <v>11</v>
      </c>
    </row>
    <row r="161" spans="2:8">
      <c r="E161" s="62" t="s">
        <v>0</v>
      </c>
    </row>
    <row r="162" spans="2:8">
      <c r="E162" s="62" t="s">
        <v>0</v>
      </c>
    </row>
    <row r="164" spans="2:8">
      <c r="B164" s="61" t="s">
        <v>536</v>
      </c>
      <c r="C164" s="62">
        <v>3</v>
      </c>
      <c r="D164" s="62">
        <v>11</v>
      </c>
      <c r="E164" s="62" t="s">
        <v>0</v>
      </c>
      <c r="F164" s="62">
        <v>7</v>
      </c>
      <c r="G164" s="62">
        <v>0</v>
      </c>
      <c r="H164" s="61" t="s">
        <v>569</v>
      </c>
    </row>
    <row r="165" spans="2:8">
      <c r="B165" s="61" t="s">
        <v>270</v>
      </c>
      <c r="D165" s="62">
        <v>12</v>
      </c>
      <c r="E165" s="62" t="s">
        <v>0</v>
      </c>
      <c r="F165" s="62">
        <v>10</v>
      </c>
      <c r="H165" s="61" t="s">
        <v>545</v>
      </c>
    </row>
    <row r="166" spans="2:8">
      <c r="D166" s="62">
        <v>11</v>
      </c>
      <c r="E166" s="62" t="s">
        <v>0</v>
      </c>
      <c r="F166" s="62">
        <v>5</v>
      </c>
    </row>
    <row r="167" spans="2:8">
      <c r="E167" s="62" t="s">
        <v>0</v>
      </c>
    </row>
    <row r="168" spans="2:8">
      <c r="E168" s="62" t="s">
        <v>0</v>
      </c>
    </row>
    <row r="170" spans="2:8">
      <c r="B170" s="61" t="s">
        <v>534</v>
      </c>
      <c r="C170" s="62">
        <v>3</v>
      </c>
      <c r="D170" s="62">
        <v>8</v>
      </c>
      <c r="E170" s="62" t="s">
        <v>0</v>
      </c>
      <c r="F170" s="62">
        <v>11</v>
      </c>
      <c r="G170" s="62">
        <v>2</v>
      </c>
      <c r="H170" s="61" t="s">
        <v>568</v>
      </c>
    </row>
    <row r="171" spans="2:8">
      <c r="B171" s="61" t="s">
        <v>263</v>
      </c>
      <c r="D171" s="62">
        <v>11</v>
      </c>
      <c r="E171" s="62" t="s">
        <v>0</v>
      </c>
      <c r="F171" s="62">
        <v>9</v>
      </c>
      <c r="H171" s="61" t="s">
        <v>311</v>
      </c>
    </row>
    <row r="172" spans="2:8">
      <c r="D172" s="62">
        <v>8</v>
      </c>
      <c r="E172" s="62" t="s">
        <v>0</v>
      </c>
      <c r="F172" s="62">
        <v>11</v>
      </c>
    </row>
    <row r="173" spans="2:8">
      <c r="D173" s="62">
        <v>11</v>
      </c>
      <c r="E173" s="62" t="s">
        <v>0</v>
      </c>
      <c r="F173" s="62">
        <v>6</v>
      </c>
    </row>
    <row r="174" spans="2:8">
      <c r="D174" s="62">
        <v>11</v>
      </c>
      <c r="E174" s="62" t="s">
        <v>0</v>
      </c>
      <c r="F174" s="62">
        <v>2</v>
      </c>
    </row>
    <row r="177" spans="2:8">
      <c r="B177" s="61" t="s">
        <v>419</v>
      </c>
    </row>
    <row r="179" spans="2:8">
      <c r="B179" s="61" t="s">
        <v>506</v>
      </c>
      <c r="C179" s="62">
        <v>3</v>
      </c>
      <c r="D179" s="62">
        <v>11</v>
      </c>
      <c r="E179" s="62" t="s">
        <v>0</v>
      </c>
      <c r="F179" s="62">
        <v>8</v>
      </c>
      <c r="G179" s="62">
        <v>0</v>
      </c>
      <c r="H179" s="61" t="s">
        <v>567</v>
      </c>
    </row>
    <row r="180" spans="2:8">
      <c r="B180" s="61" t="s">
        <v>263</v>
      </c>
      <c r="D180" s="62">
        <v>11</v>
      </c>
      <c r="E180" s="62" t="s">
        <v>0</v>
      </c>
      <c r="F180" s="62">
        <v>4</v>
      </c>
      <c r="H180" s="61" t="s">
        <v>272</v>
      </c>
    </row>
    <row r="181" spans="2:8">
      <c r="D181" s="62">
        <v>11</v>
      </c>
      <c r="E181" s="62" t="s">
        <v>0</v>
      </c>
      <c r="F181" s="62">
        <v>4</v>
      </c>
    </row>
    <row r="182" spans="2:8">
      <c r="E182" s="62" t="s">
        <v>0</v>
      </c>
    </row>
    <row r="183" spans="2:8">
      <c r="E183" s="62" t="s">
        <v>0</v>
      </c>
    </row>
    <row r="185" spans="2:8">
      <c r="B185" s="61" t="s">
        <v>533</v>
      </c>
      <c r="C185" s="62">
        <v>3</v>
      </c>
      <c r="D185" s="62">
        <v>12</v>
      </c>
      <c r="E185" s="62" t="s">
        <v>0</v>
      </c>
      <c r="F185" s="62">
        <v>10</v>
      </c>
      <c r="G185" s="62">
        <v>1</v>
      </c>
      <c r="H185" s="61" t="s">
        <v>566</v>
      </c>
    </row>
    <row r="186" spans="2:8">
      <c r="B186" s="61" t="s">
        <v>380</v>
      </c>
      <c r="D186" s="62">
        <v>11</v>
      </c>
      <c r="E186" s="62" t="s">
        <v>0</v>
      </c>
      <c r="F186" s="62">
        <v>9</v>
      </c>
      <c r="H186" s="61" t="s">
        <v>350</v>
      </c>
    </row>
    <row r="187" spans="2:8">
      <c r="D187" s="62">
        <v>6</v>
      </c>
      <c r="E187" s="62" t="s">
        <v>0</v>
      </c>
      <c r="F187" s="62">
        <v>11</v>
      </c>
    </row>
    <row r="188" spans="2:8">
      <c r="D188" s="62">
        <v>12</v>
      </c>
      <c r="E188" s="62" t="s">
        <v>0</v>
      </c>
      <c r="F188" s="62">
        <v>10</v>
      </c>
    </row>
    <row r="189" spans="2:8">
      <c r="E189" s="62" t="s">
        <v>0</v>
      </c>
    </row>
    <row r="191" spans="2:8">
      <c r="B191" s="61" t="s">
        <v>565</v>
      </c>
      <c r="C191" s="62">
        <v>1</v>
      </c>
      <c r="D191" s="62">
        <v>11</v>
      </c>
      <c r="E191" s="62" t="s">
        <v>0</v>
      </c>
      <c r="F191" s="62">
        <v>7</v>
      </c>
      <c r="G191" s="62">
        <v>3</v>
      </c>
      <c r="H191" s="61" t="s">
        <v>532</v>
      </c>
    </row>
    <row r="192" spans="2:8">
      <c r="B192" s="61" t="s">
        <v>363</v>
      </c>
      <c r="D192" s="62">
        <v>5</v>
      </c>
      <c r="E192" s="62" t="s">
        <v>0</v>
      </c>
      <c r="F192" s="62">
        <v>11</v>
      </c>
      <c r="H192" s="61" t="s">
        <v>315</v>
      </c>
    </row>
    <row r="193" spans="2:8">
      <c r="D193" s="62">
        <v>9</v>
      </c>
      <c r="E193" s="62" t="s">
        <v>0</v>
      </c>
      <c r="F193" s="62">
        <v>11</v>
      </c>
    </row>
    <row r="194" spans="2:8">
      <c r="D194" s="62">
        <v>4</v>
      </c>
      <c r="E194" s="62" t="s">
        <v>0</v>
      </c>
      <c r="F194" s="62">
        <v>11</v>
      </c>
    </row>
    <row r="195" spans="2:8">
      <c r="E195" s="62" t="s">
        <v>0</v>
      </c>
    </row>
    <row r="197" spans="2:8">
      <c r="B197" s="61" t="s">
        <v>564</v>
      </c>
      <c r="C197" s="62">
        <v>2</v>
      </c>
      <c r="D197" s="62">
        <v>7</v>
      </c>
      <c r="E197" s="62" t="s">
        <v>0</v>
      </c>
      <c r="F197" s="62">
        <v>11</v>
      </c>
      <c r="G197" s="62">
        <v>3</v>
      </c>
      <c r="H197" s="61" t="s">
        <v>516</v>
      </c>
    </row>
    <row r="198" spans="2:8">
      <c r="B198" s="61" t="s">
        <v>272</v>
      </c>
      <c r="D198" s="62">
        <v>11</v>
      </c>
      <c r="E198" s="62" t="s">
        <v>0</v>
      </c>
      <c r="F198" s="62">
        <v>7</v>
      </c>
      <c r="H198" s="61" t="s">
        <v>270</v>
      </c>
    </row>
    <row r="199" spans="2:8">
      <c r="D199" s="62">
        <v>5</v>
      </c>
      <c r="E199" s="62" t="s">
        <v>0</v>
      </c>
      <c r="F199" s="62">
        <v>11</v>
      </c>
    </row>
    <row r="200" spans="2:8">
      <c r="D200" s="62">
        <v>11</v>
      </c>
      <c r="E200" s="62" t="s">
        <v>0</v>
      </c>
      <c r="F200" s="62">
        <v>8</v>
      </c>
    </row>
    <row r="201" spans="2:8">
      <c r="D201" s="62">
        <v>8</v>
      </c>
      <c r="E201" s="62" t="s">
        <v>0</v>
      </c>
      <c r="F201" s="62">
        <v>11</v>
      </c>
    </row>
    <row r="203" spans="2:8">
      <c r="B203" s="61" t="s">
        <v>515</v>
      </c>
      <c r="C203" s="62">
        <v>3</v>
      </c>
      <c r="D203" s="62">
        <v>11</v>
      </c>
      <c r="E203" s="62" t="s">
        <v>0</v>
      </c>
      <c r="F203" s="62">
        <v>7</v>
      </c>
      <c r="G203" s="62">
        <v>0</v>
      </c>
      <c r="H203" s="61" t="s">
        <v>563</v>
      </c>
    </row>
    <row r="204" spans="2:8">
      <c r="B204" s="61" t="s">
        <v>294</v>
      </c>
      <c r="D204" s="62">
        <v>11</v>
      </c>
      <c r="E204" s="62" t="s">
        <v>0</v>
      </c>
      <c r="F204" s="62">
        <v>5</v>
      </c>
      <c r="H204" s="61" t="s">
        <v>315</v>
      </c>
    </row>
    <row r="205" spans="2:8">
      <c r="D205" s="62">
        <v>11</v>
      </c>
      <c r="E205" s="62" t="s">
        <v>0</v>
      </c>
      <c r="F205" s="62">
        <v>9</v>
      </c>
    </row>
    <row r="206" spans="2:8">
      <c r="E206" s="62" t="s">
        <v>0</v>
      </c>
    </row>
    <row r="207" spans="2:8">
      <c r="E207" s="62" t="s">
        <v>0</v>
      </c>
    </row>
    <row r="209" spans="2:8">
      <c r="B209" s="61" t="s">
        <v>562</v>
      </c>
      <c r="C209" s="62">
        <v>1</v>
      </c>
      <c r="D209" s="62">
        <v>9</v>
      </c>
      <c r="E209" s="62" t="s">
        <v>0</v>
      </c>
      <c r="F209" s="62">
        <v>11</v>
      </c>
      <c r="G209" s="62">
        <v>3</v>
      </c>
      <c r="H209" s="61" t="s">
        <v>531</v>
      </c>
    </row>
    <row r="210" spans="2:8">
      <c r="B210" s="61" t="s">
        <v>355</v>
      </c>
      <c r="D210" s="62">
        <v>9</v>
      </c>
      <c r="E210" s="62" t="s">
        <v>0</v>
      </c>
      <c r="F210" s="62">
        <v>11</v>
      </c>
      <c r="H210" s="61" t="s">
        <v>263</v>
      </c>
    </row>
    <row r="211" spans="2:8">
      <c r="D211" s="62">
        <v>11</v>
      </c>
      <c r="E211" s="62" t="s">
        <v>0</v>
      </c>
      <c r="F211" s="62">
        <v>9</v>
      </c>
    </row>
    <row r="212" spans="2:8">
      <c r="D212" s="62">
        <v>4</v>
      </c>
      <c r="E212" s="62" t="s">
        <v>0</v>
      </c>
      <c r="F212" s="62">
        <v>11</v>
      </c>
    </row>
    <row r="213" spans="2:8">
      <c r="E213" s="62" t="s">
        <v>0</v>
      </c>
    </row>
    <row r="215" spans="2:8">
      <c r="B215" s="61" t="s">
        <v>530</v>
      </c>
      <c r="C215" s="62">
        <v>3</v>
      </c>
      <c r="D215" s="62">
        <v>12</v>
      </c>
      <c r="E215" s="62" t="s">
        <v>0</v>
      </c>
      <c r="F215" s="62">
        <v>10</v>
      </c>
      <c r="G215" s="62">
        <v>0</v>
      </c>
      <c r="H215" s="61" t="s">
        <v>561</v>
      </c>
    </row>
    <row r="216" spans="2:8">
      <c r="B216" s="61" t="s">
        <v>307</v>
      </c>
      <c r="D216" s="62">
        <v>11</v>
      </c>
      <c r="E216" s="62" t="s">
        <v>0</v>
      </c>
      <c r="F216" s="62">
        <v>9</v>
      </c>
      <c r="H216" s="61" t="s">
        <v>346</v>
      </c>
    </row>
    <row r="217" spans="2:8">
      <c r="D217" s="62">
        <v>11</v>
      </c>
      <c r="E217" s="62" t="s">
        <v>0</v>
      </c>
      <c r="F217" s="62">
        <v>6</v>
      </c>
    </row>
    <row r="218" spans="2:8">
      <c r="E218" s="62" t="s">
        <v>0</v>
      </c>
    </row>
    <row r="219" spans="2:8">
      <c r="E219" s="62" t="s">
        <v>0</v>
      </c>
    </row>
    <row r="221" spans="2:8">
      <c r="B221" s="61" t="s">
        <v>560</v>
      </c>
      <c r="C221" s="62">
        <v>0</v>
      </c>
      <c r="D221" s="62">
        <v>10</v>
      </c>
      <c r="E221" s="62" t="s">
        <v>0</v>
      </c>
      <c r="F221" s="62">
        <v>12</v>
      </c>
      <c r="G221" s="62">
        <v>3</v>
      </c>
      <c r="H221" s="61" t="s">
        <v>501</v>
      </c>
    </row>
    <row r="222" spans="2:8">
      <c r="B222" s="61" t="s">
        <v>545</v>
      </c>
      <c r="D222" s="62">
        <v>7</v>
      </c>
      <c r="E222" s="62" t="s">
        <v>0</v>
      </c>
      <c r="F222" s="62">
        <v>11</v>
      </c>
      <c r="H222" s="61" t="s">
        <v>278</v>
      </c>
    </row>
    <row r="223" spans="2:8">
      <c r="D223" s="62">
        <v>7</v>
      </c>
      <c r="E223" s="62" t="s">
        <v>0</v>
      </c>
      <c r="F223" s="62">
        <v>11</v>
      </c>
    </row>
    <row r="224" spans="2:8">
      <c r="E224" s="62" t="s">
        <v>0</v>
      </c>
    </row>
    <row r="225" spans="2:8">
      <c r="E225" s="62" t="s">
        <v>0</v>
      </c>
    </row>
    <row r="227" spans="2:8">
      <c r="B227" s="61" t="s">
        <v>513</v>
      </c>
      <c r="C227" s="62">
        <v>3</v>
      </c>
      <c r="D227" s="62">
        <v>11</v>
      </c>
      <c r="E227" s="62" t="s">
        <v>0</v>
      </c>
      <c r="F227" s="62">
        <v>6</v>
      </c>
      <c r="G227" s="62">
        <v>1</v>
      </c>
      <c r="H227" s="61" t="s">
        <v>559</v>
      </c>
    </row>
    <row r="228" spans="2:8">
      <c r="B228" s="61" t="s">
        <v>270</v>
      </c>
      <c r="D228" s="62">
        <v>11</v>
      </c>
      <c r="E228" s="62" t="s">
        <v>0</v>
      </c>
      <c r="F228" s="62">
        <v>6</v>
      </c>
      <c r="H228" s="61" t="s">
        <v>263</v>
      </c>
    </row>
    <row r="229" spans="2:8">
      <c r="D229" s="62">
        <v>5</v>
      </c>
      <c r="E229" s="62" t="s">
        <v>0</v>
      </c>
      <c r="F229" s="62">
        <v>11</v>
      </c>
    </row>
    <row r="230" spans="2:8">
      <c r="D230" s="62">
        <v>11</v>
      </c>
      <c r="E230" s="62" t="s">
        <v>0</v>
      </c>
      <c r="F230" s="62">
        <v>4</v>
      </c>
    </row>
    <row r="231" spans="2:8">
      <c r="E231" s="62" t="s">
        <v>0</v>
      </c>
    </row>
    <row r="233" spans="2:8">
      <c r="B233" s="61" t="s">
        <v>558</v>
      </c>
      <c r="C233" s="62">
        <v>2</v>
      </c>
      <c r="D233" s="62">
        <v>11</v>
      </c>
      <c r="E233" s="62" t="s">
        <v>0</v>
      </c>
      <c r="F233" s="62">
        <v>9</v>
      </c>
      <c r="G233" s="62">
        <v>3</v>
      </c>
      <c r="H233" s="61" t="s">
        <v>529</v>
      </c>
    </row>
    <row r="234" spans="2:8">
      <c r="B234" s="61" t="s">
        <v>300</v>
      </c>
      <c r="D234" s="62">
        <v>11</v>
      </c>
      <c r="E234" s="62" t="s">
        <v>0</v>
      </c>
      <c r="F234" s="62">
        <v>5</v>
      </c>
      <c r="H234" s="61" t="s">
        <v>311</v>
      </c>
    </row>
    <row r="235" spans="2:8">
      <c r="D235" s="62">
        <v>6</v>
      </c>
      <c r="E235" s="62" t="s">
        <v>0</v>
      </c>
      <c r="F235" s="62">
        <v>11</v>
      </c>
    </row>
    <row r="236" spans="2:8">
      <c r="D236" s="62">
        <v>6</v>
      </c>
      <c r="E236" s="62" t="s">
        <v>0</v>
      </c>
      <c r="F236" s="62">
        <v>11</v>
      </c>
    </row>
    <row r="237" spans="2:8">
      <c r="D237" s="62">
        <v>11</v>
      </c>
      <c r="E237" s="62" t="s">
        <v>0</v>
      </c>
      <c r="F237" s="62">
        <v>13</v>
      </c>
    </row>
    <row r="239" spans="2:8">
      <c r="B239" s="61" t="s">
        <v>528</v>
      </c>
      <c r="C239" s="62">
        <v>3</v>
      </c>
      <c r="D239" s="62">
        <v>13</v>
      </c>
      <c r="E239" s="62" t="s">
        <v>0</v>
      </c>
      <c r="F239" s="62">
        <v>11</v>
      </c>
      <c r="G239" s="62">
        <v>0</v>
      </c>
      <c r="H239" s="61" t="s">
        <v>557</v>
      </c>
    </row>
    <row r="240" spans="2:8">
      <c r="B240" s="61" t="s">
        <v>270</v>
      </c>
      <c r="D240" s="62">
        <v>11</v>
      </c>
      <c r="E240" s="62" t="s">
        <v>0</v>
      </c>
      <c r="F240" s="62">
        <v>7</v>
      </c>
      <c r="H240" s="61" t="s">
        <v>359</v>
      </c>
    </row>
    <row r="241" spans="2:8">
      <c r="D241" s="62">
        <v>12</v>
      </c>
      <c r="E241" s="62" t="s">
        <v>0</v>
      </c>
      <c r="F241" s="62">
        <v>10</v>
      </c>
    </row>
    <row r="242" spans="2:8">
      <c r="E242" s="62" t="s">
        <v>0</v>
      </c>
    </row>
    <row r="243" spans="2:8">
      <c r="E243" s="62" t="s">
        <v>0</v>
      </c>
    </row>
    <row r="245" spans="2:8">
      <c r="B245" s="61" t="s">
        <v>556</v>
      </c>
      <c r="C245" s="62">
        <v>1</v>
      </c>
      <c r="D245" s="62">
        <v>10</v>
      </c>
      <c r="E245" s="62" t="s">
        <v>0</v>
      </c>
      <c r="F245" s="62">
        <v>12</v>
      </c>
      <c r="G245" s="62">
        <v>3</v>
      </c>
      <c r="H245" s="61" t="s">
        <v>505</v>
      </c>
    </row>
    <row r="246" spans="2:8">
      <c r="B246" s="61" t="s">
        <v>307</v>
      </c>
      <c r="D246" s="62">
        <v>1</v>
      </c>
      <c r="E246" s="62" t="s">
        <v>0</v>
      </c>
      <c r="F246" s="62">
        <v>11</v>
      </c>
      <c r="H246" s="61" t="s">
        <v>272</v>
      </c>
    </row>
    <row r="247" spans="2:8">
      <c r="D247" s="62">
        <v>11</v>
      </c>
      <c r="E247" s="62" t="s">
        <v>0</v>
      </c>
      <c r="F247" s="62">
        <v>6</v>
      </c>
    </row>
    <row r="248" spans="2:8">
      <c r="D248" s="62">
        <v>3</v>
      </c>
      <c r="E248" s="62" t="s">
        <v>0</v>
      </c>
      <c r="F248" s="62">
        <v>11</v>
      </c>
    </row>
    <row r="249" spans="2:8">
      <c r="E249" s="62" t="s">
        <v>0</v>
      </c>
    </row>
    <row r="251" spans="2:8">
      <c r="B251" s="61" t="s">
        <v>512</v>
      </c>
      <c r="C251" s="62">
        <v>3</v>
      </c>
      <c r="D251" s="62">
        <v>11</v>
      </c>
      <c r="E251" s="62" t="s">
        <v>0</v>
      </c>
      <c r="F251" s="62">
        <v>4</v>
      </c>
      <c r="G251" s="62">
        <v>1</v>
      </c>
      <c r="H251" s="61" t="s">
        <v>555</v>
      </c>
    </row>
    <row r="252" spans="2:8">
      <c r="B252" s="61" t="s">
        <v>263</v>
      </c>
      <c r="D252" s="62">
        <v>9</v>
      </c>
      <c r="E252" s="62" t="s">
        <v>0</v>
      </c>
      <c r="F252" s="62">
        <v>11</v>
      </c>
      <c r="H252" s="61" t="s">
        <v>294</v>
      </c>
    </row>
    <row r="253" spans="2:8">
      <c r="D253" s="62">
        <v>11</v>
      </c>
      <c r="E253" s="62" t="s">
        <v>0</v>
      </c>
      <c r="F253" s="62">
        <v>3</v>
      </c>
    </row>
    <row r="254" spans="2:8">
      <c r="D254" s="62">
        <v>11</v>
      </c>
      <c r="E254" s="62" t="s">
        <v>0</v>
      </c>
      <c r="F254" s="62">
        <v>6</v>
      </c>
    </row>
    <row r="255" spans="2:8">
      <c r="E255" s="62" t="s">
        <v>0</v>
      </c>
    </row>
    <row r="257" spans="2:8">
      <c r="B257" s="61" t="s">
        <v>527</v>
      </c>
      <c r="C257" s="62">
        <v>3</v>
      </c>
      <c r="D257" s="62">
        <v>11</v>
      </c>
      <c r="E257" s="62" t="s">
        <v>0</v>
      </c>
      <c r="F257" s="62">
        <v>9</v>
      </c>
      <c r="G257" s="62">
        <v>1</v>
      </c>
      <c r="H257" s="61" t="s">
        <v>554</v>
      </c>
    </row>
    <row r="258" spans="2:8">
      <c r="B258" s="61" t="s">
        <v>270</v>
      </c>
      <c r="D258" s="62">
        <v>7</v>
      </c>
      <c r="E258" s="62" t="s">
        <v>0</v>
      </c>
      <c r="F258" s="62">
        <v>11</v>
      </c>
      <c r="H258" s="61" t="s">
        <v>278</v>
      </c>
    </row>
    <row r="259" spans="2:8">
      <c r="D259" s="62">
        <v>11</v>
      </c>
      <c r="E259" s="62" t="s">
        <v>0</v>
      </c>
      <c r="F259" s="62">
        <v>6</v>
      </c>
    </row>
    <row r="260" spans="2:8">
      <c r="D260" s="62">
        <v>12</v>
      </c>
      <c r="E260" s="62" t="s">
        <v>0</v>
      </c>
      <c r="F260" s="62">
        <v>10</v>
      </c>
    </row>
    <row r="261" spans="2:8">
      <c r="E261" s="62" t="s">
        <v>0</v>
      </c>
    </row>
    <row r="263" spans="2:8">
      <c r="B263" s="61" t="s">
        <v>526</v>
      </c>
      <c r="C263" s="62">
        <v>3</v>
      </c>
      <c r="D263" s="62">
        <v>7</v>
      </c>
      <c r="E263" s="62" t="s">
        <v>0</v>
      </c>
      <c r="F263" s="62">
        <v>11</v>
      </c>
      <c r="G263" s="62">
        <v>2</v>
      </c>
      <c r="H263" s="61" t="s">
        <v>553</v>
      </c>
    </row>
    <row r="264" spans="2:8">
      <c r="B264" s="61" t="s">
        <v>322</v>
      </c>
      <c r="D264" s="62">
        <v>2</v>
      </c>
      <c r="E264" s="62" t="s">
        <v>0</v>
      </c>
      <c r="F264" s="62">
        <v>11</v>
      </c>
      <c r="H264" s="61" t="s">
        <v>315</v>
      </c>
    </row>
    <row r="265" spans="2:8">
      <c r="D265" s="62">
        <v>11</v>
      </c>
      <c r="E265" s="62" t="s">
        <v>0</v>
      </c>
      <c r="F265" s="62">
        <v>5</v>
      </c>
    </row>
    <row r="266" spans="2:8">
      <c r="D266" s="62">
        <v>11</v>
      </c>
      <c r="E266" s="62" t="s">
        <v>0</v>
      </c>
      <c r="F266" s="62">
        <v>8</v>
      </c>
    </row>
    <row r="267" spans="2:8">
      <c r="D267" s="62">
        <v>12</v>
      </c>
      <c r="E267" s="62" t="s">
        <v>0</v>
      </c>
      <c r="F267" s="62">
        <v>10</v>
      </c>
    </row>
    <row r="269" spans="2:8">
      <c r="B269" s="61" t="s">
        <v>552</v>
      </c>
      <c r="C269" s="62">
        <v>0</v>
      </c>
      <c r="D269" s="62">
        <v>2</v>
      </c>
      <c r="E269" s="62" t="s">
        <v>0</v>
      </c>
      <c r="F269" s="62">
        <v>11</v>
      </c>
      <c r="G269" s="62">
        <v>3</v>
      </c>
      <c r="H269" s="61" t="s">
        <v>500</v>
      </c>
    </row>
    <row r="270" spans="2:8">
      <c r="B270" s="61" t="s">
        <v>270</v>
      </c>
      <c r="D270" s="62">
        <v>6</v>
      </c>
      <c r="E270" s="62" t="s">
        <v>0</v>
      </c>
      <c r="F270" s="62">
        <v>11</v>
      </c>
      <c r="H270" s="61" t="s">
        <v>272</v>
      </c>
    </row>
    <row r="271" spans="2:8">
      <c r="D271" s="62">
        <v>9</v>
      </c>
      <c r="E271" s="62" t="s">
        <v>0</v>
      </c>
      <c r="F271" s="62">
        <v>11</v>
      </c>
    </row>
    <row r="272" spans="2:8">
      <c r="E272" s="62" t="s">
        <v>0</v>
      </c>
    </row>
    <row r="273" spans="2:8">
      <c r="E273" s="62" t="s">
        <v>0</v>
      </c>
    </row>
    <row r="275" spans="2:8">
      <c r="B275" s="61" t="s">
        <v>499</v>
      </c>
      <c r="C275" s="62">
        <v>3</v>
      </c>
      <c r="D275" s="62">
        <v>11</v>
      </c>
      <c r="E275" s="62" t="s">
        <v>0</v>
      </c>
      <c r="F275" s="62">
        <v>4</v>
      </c>
      <c r="G275" s="62">
        <v>0</v>
      </c>
      <c r="H275" s="61" t="s">
        <v>551</v>
      </c>
    </row>
    <row r="276" spans="2:8">
      <c r="B276" s="61" t="s">
        <v>272</v>
      </c>
      <c r="D276" s="62">
        <v>11</v>
      </c>
      <c r="E276" s="62" t="s">
        <v>0</v>
      </c>
      <c r="F276" s="62">
        <v>8</v>
      </c>
      <c r="H276" s="61" t="s">
        <v>270</v>
      </c>
    </row>
    <row r="277" spans="2:8">
      <c r="D277" s="62">
        <v>11</v>
      </c>
      <c r="E277" s="62" t="s">
        <v>0</v>
      </c>
      <c r="F277" s="62">
        <v>5</v>
      </c>
    </row>
    <row r="278" spans="2:8">
      <c r="E278" s="62" t="s">
        <v>0</v>
      </c>
    </row>
    <row r="279" spans="2:8">
      <c r="E279" s="62" t="s">
        <v>0</v>
      </c>
    </row>
    <row r="281" spans="2:8">
      <c r="B281" s="61" t="s">
        <v>525</v>
      </c>
      <c r="C281" s="62">
        <v>3</v>
      </c>
      <c r="D281" s="62">
        <v>16</v>
      </c>
      <c r="E281" s="62" t="s">
        <v>0</v>
      </c>
      <c r="F281" s="62">
        <v>14</v>
      </c>
      <c r="G281" s="62">
        <v>0</v>
      </c>
      <c r="H281" s="61" t="s">
        <v>550</v>
      </c>
    </row>
    <row r="282" spans="2:8">
      <c r="B282" s="61" t="s">
        <v>315</v>
      </c>
      <c r="D282" s="62">
        <v>11</v>
      </c>
      <c r="E282" s="62" t="s">
        <v>0</v>
      </c>
      <c r="F282" s="62">
        <v>8</v>
      </c>
      <c r="H282" s="61" t="s">
        <v>549</v>
      </c>
    </row>
    <row r="283" spans="2:8">
      <c r="D283" s="62">
        <v>11</v>
      </c>
      <c r="E283" s="62" t="s">
        <v>0</v>
      </c>
      <c r="F283" s="62">
        <v>9</v>
      </c>
    </row>
    <row r="284" spans="2:8">
      <c r="E284" s="62" t="s">
        <v>0</v>
      </c>
    </row>
    <row r="285" spans="2:8">
      <c r="E285" s="62" t="s">
        <v>0</v>
      </c>
    </row>
    <row r="287" spans="2:8">
      <c r="B287" s="61" t="s">
        <v>548</v>
      </c>
      <c r="C287" s="62">
        <v>0</v>
      </c>
      <c r="D287" s="62">
        <v>4</v>
      </c>
      <c r="E287" s="62" t="s">
        <v>0</v>
      </c>
      <c r="F287" s="62">
        <v>11</v>
      </c>
      <c r="G287" s="62">
        <v>3</v>
      </c>
      <c r="H287" s="61" t="s">
        <v>524</v>
      </c>
    </row>
    <row r="288" spans="2:8">
      <c r="B288" s="61" t="s">
        <v>278</v>
      </c>
      <c r="D288" s="62">
        <v>6</v>
      </c>
      <c r="E288" s="62" t="s">
        <v>0</v>
      </c>
      <c r="F288" s="62">
        <v>11</v>
      </c>
      <c r="H288" s="61" t="s">
        <v>523</v>
      </c>
    </row>
    <row r="289" spans="2:8">
      <c r="D289" s="62">
        <v>8</v>
      </c>
      <c r="E289" s="62" t="s">
        <v>0</v>
      </c>
      <c r="F289" s="62">
        <v>11</v>
      </c>
    </row>
    <row r="290" spans="2:8">
      <c r="E290" s="62" t="s">
        <v>0</v>
      </c>
    </row>
    <row r="291" spans="2:8">
      <c r="E291" s="62" t="s">
        <v>0</v>
      </c>
    </row>
    <row r="293" spans="2:8">
      <c r="B293" s="61" t="s">
        <v>547</v>
      </c>
      <c r="C293" s="62">
        <v>0</v>
      </c>
      <c r="D293" s="62">
        <v>6</v>
      </c>
      <c r="E293" s="62" t="s">
        <v>0</v>
      </c>
      <c r="F293" s="62">
        <v>11</v>
      </c>
      <c r="G293" s="62">
        <v>3</v>
      </c>
      <c r="H293" s="61" t="s">
        <v>511</v>
      </c>
    </row>
    <row r="294" spans="2:8">
      <c r="B294" s="61" t="s">
        <v>359</v>
      </c>
      <c r="D294" s="62">
        <v>3</v>
      </c>
      <c r="E294" s="62" t="s">
        <v>0</v>
      </c>
      <c r="F294" s="62">
        <v>11</v>
      </c>
      <c r="H294" s="61" t="s">
        <v>263</v>
      </c>
    </row>
    <row r="295" spans="2:8">
      <c r="D295" s="62">
        <v>4</v>
      </c>
      <c r="E295" s="62" t="s">
        <v>0</v>
      </c>
      <c r="F295" s="62">
        <v>11</v>
      </c>
    </row>
    <row r="296" spans="2:8">
      <c r="E296" s="62" t="s">
        <v>0</v>
      </c>
    </row>
    <row r="297" spans="2:8">
      <c r="E297" s="62" t="s">
        <v>0</v>
      </c>
    </row>
    <row r="299" spans="2:8">
      <c r="B299" s="61" t="s">
        <v>522</v>
      </c>
      <c r="C299" s="62">
        <v>3</v>
      </c>
      <c r="D299" s="62">
        <v>5</v>
      </c>
      <c r="E299" s="62" t="s">
        <v>0</v>
      </c>
      <c r="F299" s="62">
        <v>11</v>
      </c>
      <c r="G299" s="62">
        <v>1</v>
      </c>
      <c r="H299" s="61" t="s">
        <v>546</v>
      </c>
    </row>
    <row r="300" spans="2:8">
      <c r="B300" s="61" t="s">
        <v>294</v>
      </c>
      <c r="D300" s="62">
        <v>11</v>
      </c>
      <c r="E300" s="62" t="s">
        <v>0</v>
      </c>
      <c r="F300" s="62">
        <v>5</v>
      </c>
      <c r="H300" s="61" t="s">
        <v>545</v>
      </c>
    </row>
    <row r="301" spans="2:8">
      <c r="D301" s="62">
        <v>11</v>
      </c>
      <c r="E301" s="62" t="s">
        <v>0</v>
      </c>
      <c r="F301" s="62">
        <v>6</v>
      </c>
    </row>
    <row r="302" spans="2:8">
      <c r="D302" s="62">
        <v>11</v>
      </c>
      <c r="E302" s="62" t="s">
        <v>0</v>
      </c>
      <c r="F302" s="62">
        <v>8</v>
      </c>
    </row>
    <row r="303" spans="2:8">
      <c r="E303" s="62" t="s">
        <v>0</v>
      </c>
    </row>
    <row r="305" spans="2:8">
      <c r="B305" s="61" t="s">
        <v>544</v>
      </c>
      <c r="C305" s="62">
        <v>0</v>
      </c>
      <c r="D305" s="62">
        <v>6</v>
      </c>
      <c r="E305" s="62" t="s">
        <v>0</v>
      </c>
      <c r="F305" s="62">
        <v>11</v>
      </c>
      <c r="G305" s="62">
        <v>3</v>
      </c>
      <c r="H305" s="61" t="s">
        <v>504</v>
      </c>
    </row>
    <row r="306" spans="2:8">
      <c r="B306" s="61" t="s">
        <v>270</v>
      </c>
      <c r="D306" s="62">
        <v>2</v>
      </c>
      <c r="E306" s="62" t="s">
        <v>0</v>
      </c>
      <c r="F306" s="62">
        <v>11</v>
      </c>
      <c r="H306" s="61" t="s">
        <v>272</v>
      </c>
    </row>
    <row r="307" spans="2:8">
      <c r="D307" s="62">
        <v>5</v>
      </c>
      <c r="E307" s="62" t="s">
        <v>0</v>
      </c>
      <c r="F307" s="62">
        <v>11</v>
      </c>
    </row>
    <row r="308" spans="2:8">
      <c r="E308" s="62" t="s">
        <v>0</v>
      </c>
    </row>
    <row r="309" spans="2:8">
      <c r="E309" s="62" t="s">
        <v>0</v>
      </c>
    </row>
    <row r="311" spans="2:8">
      <c r="B311" s="61" t="s">
        <v>543</v>
      </c>
      <c r="C311" s="62">
        <v>1</v>
      </c>
      <c r="D311" s="62">
        <v>8</v>
      </c>
      <c r="E311" s="62" t="s">
        <v>0</v>
      </c>
      <c r="F311" s="62">
        <v>11</v>
      </c>
      <c r="G311" s="62">
        <v>3</v>
      </c>
      <c r="H311" s="61" t="s">
        <v>521</v>
      </c>
    </row>
    <row r="312" spans="2:8">
      <c r="B312" s="61" t="s">
        <v>300</v>
      </c>
      <c r="D312" s="62">
        <v>3</v>
      </c>
      <c r="E312" s="62" t="s">
        <v>0</v>
      </c>
      <c r="F312" s="62">
        <v>11</v>
      </c>
      <c r="H312" s="61" t="s">
        <v>307</v>
      </c>
    </row>
    <row r="313" spans="2:8">
      <c r="D313" s="62">
        <v>12</v>
      </c>
      <c r="E313" s="62" t="s">
        <v>0</v>
      </c>
      <c r="F313" s="62">
        <v>10</v>
      </c>
    </row>
    <row r="314" spans="2:8">
      <c r="D314" s="62">
        <v>8</v>
      </c>
      <c r="E314" s="62" t="s">
        <v>0</v>
      </c>
      <c r="F314" s="62">
        <v>11</v>
      </c>
    </row>
    <row r="315" spans="2:8">
      <c r="E315" s="62" t="s">
        <v>0</v>
      </c>
    </row>
    <row r="317" spans="2:8">
      <c r="B317" s="61" t="s">
        <v>542</v>
      </c>
      <c r="C317" s="62">
        <v>2</v>
      </c>
      <c r="D317" s="62">
        <v>12</v>
      </c>
      <c r="E317" s="62" t="s">
        <v>0</v>
      </c>
      <c r="F317" s="62">
        <v>14</v>
      </c>
      <c r="G317" s="62">
        <v>3</v>
      </c>
      <c r="H317" s="61" t="s">
        <v>510</v>
      </c>
    </row>
    <row r="318" spans="2:8">
      <c r="B318" s="61" t="s">
        <v>322</v>
      </c>
      <c r="D318" s="62">
        <v>11</v>
      </c>
      <c r="E318" s="62" t="s">
        <v>0</v>
      </c>
      <c r="F318" s="62">
        <v>9</v>
      </c>
      <c r="H318" s="61" t="s">
        <v>263</v>
      </c>
    </row>
    <row r="319" spans="2:8">
      <c r="D319" s="62">
        <v>11</v>
      </c>
      <c r="E319" s="62" t="s">
        <v>0</v>
      </c>
      <c r="F319" s="62">
        <v>9</v>
      </c>
    </row>
    <row r="320" spans="2:8">
      <c r="D320" s="62">
        <v>11</v>
      </c>
      <c r="E320" s="62" t="s">
        <v>0</v>
      </c>
      <c r="F320" s="62">
        <v>13</v>
      </c>
    </row>
    <row r="321" spans="2:8">
      <c r="D321" s="62">
        <v>4</v>
      </c>
      <c r="E321" s="62" t="s">
        <v>0</v>
      </c>
      <c r="F321" s="62">
        <v>11</v>
      </c>
    </row>
    <row r="323" spans="2:8">
      <c r="B323" s="61" t="s">
        <v>503</v>
      </c>
      <c r="C323" s="62">
        <v>3</v>
      </c>
      <c r="D323" s="62">
        <v>11</v>
      </c>
      <c r="E323" s="62" t="s">
        <v>0</v>
      </c>
      <c r="F323" s="62">
        <v>3</v>
      </c>
      <c r="G323" s="62">
        <v>2</v>
      </c>
      <c r="H323" s="61" t="s">
        <v>541</v>
      </c>
    </row>
    <row r="324" spans="2:8">
      <c r="B324" s="61" t="s">
        <v>263</v>
      </c>
      <c r="D324" s="62">
        <v>9</v>
      </c>
      <c r="E324" s="62" t="s">
        <v>0</v>
      </c>
      <c r="F324" s="62">
        <v>11</v>
      </c>
      <c r="H324" s="61" t="s">
        <v>294</v>
      </c>
    </row>
    <row r="325" spans="2:8">
      <c r="D325" s="62">
        <v>7</v>
      </c>
      <c r="E325" s="62" t="s">
        <v>0</v>
      </c>
      <c r="F325" s="62">
        <v>11</v>
      </c>
    </row>
    <row r="326" spans="2:8">
      <c r="D326" s="62">
        <v>11</v>
      </c>
      <c r="E326" s="62" t="s">
        <v>0</v>
      </c>
      <c r="F326" s="62">
        <v>8</v>
      </c>
    </row>
    <row r="327" spans="2:8">
      <c r="D327" s="62">
        <v>13</v>
      </c>
      <c r="E327" s="62" t="s">
        <v>0</v>
      </c>
      <c r="F327" s="62">
        <v>11</v>
      </c>
    </row>
    <row r="329" spans="2:8">
      <c r="B329" s="61" t="s">
        <v>540</v>
      </c>
      <c r="C329" s="62">
        <v>0</v>
      </c>
      <c r="D329" s="62">
        <v>5</v>
      </c>
      <c r="E329" s="62" t="s">
        <v>0</v>
      </c>
      <c r="F329" s="62">
        <v>11</v>
      </c>
      <c r="G329" s="62">
        <v>3</v>
      </c>
      <c r="H329" s="61" t="s">
        <v>520</v>
      </c>
    </row>
    <row r="330" spans="2:8">
      <c r="B330" s="61" t="s">
        <v>300</v>
      </c>
      <c r="D330" s="62">
        <v>5</v>
      </c>
      <c r="E330" s="62" t="s">
        <v>0</v>
      </c>
      <c r="F330" s="62">
        <v>11</v>
      </c>
      <c r="H330" s="61" t="s">
        <v>272</v>
      </c>
    </row>
    <row r="331" spans="2:8">
      <c r="D331" s="62">
        <v>10</v>
      </c>
      <c r="E331" s="62" t="s">
        <v>0</v>
      </c>
      <c r="F331" s="62">
        <v>12</v>
      </c>
    </row>
    <row r="332" spans="2:8">
      <c r="E332" s="62" t="s">
        <v>0</v>
      </c>
    </row>
    <row r="333" spans="2:8">
      <c r="E333" s="62" t="s">
        <v>0</v>
      </c>
    </row>
    <row r="335" spans="2:8">
      <c r="B335" s="61" t="s">
        <v>539</v>
      </c>
      <c r="C335" s="62">
        <v>1</v>
      </c>
      <c r="D335" s="62">
        <v>3</v>
      </c>
      <c r="E335" s="62" t="s">
        <v>0</v>
      </c>
      <c r="F335" s="62">
        <v>11</v>
      </c>
      <c r="G335" s="62">
        <v>3</v>
      </c>
      <c r="H335" s="61" t="s">
        <v>519</v>
      </c>
    </row>
    <row r="336" spans="2:8">
      <c r="B336" s="61" t="s">
        <v>346</v>
      </c>
      <c r="D336" s="62">
        <v>11</v>
      </c>
      <c r="E336" s="62" t="s">
        <v>0</v>
      </c>
      <c r="F336" s="62">
        <v>5</v>
      </c>
      <c r="H336" s="61" t="s">
        <v>270</v>
      </c>
    </row>
    <row r="337" spans="2:8">
      <c r="D337" s="62">
        <v>5</v>
      </c>
      <c r="E337" s="62" t="s">
        <v>0</v>
      </c>
      <c r="F337" s="62">
        <v>11</v>
      </c>
    </row>
    <row r="338" spans="2:8">
      <c r="D338" s="62">
        <v>4</v>
      </c>
      <c r="E338" s="62" t="s">
        <v>0</v>
      </c>
      <c r="F338" s="62">
        <v>11</v>
      </c>
    </row>
    <row r="339" spans="2:8">
      <c r="E339" s="62" t="s">
        <v>0</v>
      </c>
    </row>
    <row r="341" spans="2:8">
      <c r="B341" s="61" t="s">
        <v>538</v>
      </c>
      <c r="C341" s="62">
        <v>2</v>
      </c>
      <c r="D341" s="62">
        <v>4</v>
      </c>
      <c r="E341" s="62" t="s">
        <v>0</v>
      </c>
      <c r="F341" s="62">
        <v>11</v>
      </c>
      <c r="G341" s="62">
        <v>3</v>
      </c>
      <c r="H341" s="61" t="s">
        <v>509</v>
      </c>
    </row>
    <row r="342" spans="2:8">
      <c r="B342" s="61" t="s">
        <v>270</v>
      </c>
      <c r="D342" s="62">
        <v>6</v>
      </c>
      <c r="E342" s="62" t="s">
        <v>0</v>
      </c>
      <c r="F342" s="62">
        <v>11</v>
      </c>
      <c r="H342" s="61" t="s">
        <v>278</v>
      </c>
    </row>
    <row r="343" spans="2:8">
      <c r="D343" s="62">
        <v>11</v>
      </c>
      <c r="E343" s="62" t="s">
        <v>0</v>
      </c>
      <c r="F343" s="62">
        <v>9</v>
      </c>
    </row>
    <row r="344" spans="2:8">
      <c r="D344" s="62">
        <v>11</v>
      </c>
      <c r="E344" s="62" t="s">
        <v>0</v>
      </c>
      <c r="F344" s="62">
        <v>8</v>
      </c>
    </row>
    <row r="345" spans="2:8">
      <c r="D345" s="62">
        <v>8</v>
      </c>
      <c r="E345" s="62" t="s">
        <v>0</v>
      </c>
      <c r="F345" s="62">
        <v>11</v>
      </c>
    </row>
    <row r="347" spans="2:8">
      <c r="B347" s="61" t="s">
        <v>508</v>
      </c>
      <c r="C347" s="62">
        <v>3</v>
      </c>
      <c r="D347" s="62">
        <v>11</v>
      </c>
      <c r="E347" s="62" t="s">
        <v>0</v>
      </c>
      <c r="F347" s="62">
        <v>4</v>
      </c>
      <c r="G347" s="62">
        <v>0</v>
      </c>
      <c r="H347" s="61" t="s">
        <v>537</v>
      </c>
    </row>
    <row r="348" spans="2:8">
      <c r="B348" s="61" t="s">
        <v>303</v>
      </c>
      <c r="D348" s="62">
        <v>11</v>
      </c>
      <c r="E348" s="62" t="s">
        <v>0</v>
      </c>
      <c r="F348" s="62">
        <v>8</v>
      </c>
      <c r="H348" s="61" t="s">
        <v>278</v>
      </c>
    </row>
    <row r="349" spans="2:8">
      <c r="D349" s="62">
        <v>11</v>
      </c>
      <c r="E349" s="62" t="s">
        <v>0</v>
      </c>
      <c r="F349" s="62">
        <v>8</v>
      </c>
    </row>
    <row r="350" spans="2:8">
      <c r="E350" s="62" t="s">
        <v>0</v>
      </c>
    </row>
    <row r="351" spans="2:8">
      <c r="E351" s="62" t="s">
        <v>0</v>
      </c>
    </row>
    <row r="353" spans="2:8">
      <c r="B353" s="61" t="s">
        <v>536</v>
      </c>
      <c r="C353" s="62">
        <v>2</v>
      </c>
      <c r="D353" s="62">
        <v>8</v>
      </c>
      <c r="E353" s="62" t="s">
        <v>0</v>
      </c>
      <c r="F353" s="62">
        <v>11</v>
      </c>
      <c r="G353" s="62">
        <v>3</v>
      </c>
      <c r="H353" s="61" t="s">
        <v>518</v>
      </c>
    </row>
    <row r="354" spans="2:8">
      <c r="B354" s="61" t="s">
        <v>270</v>
      </c>
      <c r="D354" s="62">
        <v>11</v>
      </c>
      <c r="E354" s="62" t="s">
        <v>0</v>
      </c>
      <c r="F354" s="62">
        <v>6</v>
      </c>
      <c r="H354" s="61" t="s">
        <v>315</v>
      </c>
    </row>
    <row r="355" spans="2:8">
      <c r="D355" s="62">
        <v>6</v>
      </c>
      <c r="E355" s="62" t="s">
        <v>0</v>
      </c>
      <c r="F355" s="62">
        <v>11</v>
      </c>
    </row>
    <row r="356" spans="2:8">
      <c r="D356" s="62">
        <v>11</v>
      </c>
      <c r="E356" s="62" t="s">
        <v>0</v>
      </c>
      <c r="F356" s="62">
        <v>8</v>
      </c>
    </row>
    <row r="357" spans="2:8">
      <c r="D357" s="62">
        <v>11</v>
      </c>
      <c r="E357" s="62" t="s">
        <v>0</v>
      </c>
      <c r="F357" s="62">
        <v>13</v>
      </c>
    </row>
    <row r="359" spans="2:8">
      <c r="B359" s="61" t="s">
        <v>535</v>
      </c>
      <c r="C359" s="62">
        <v>1</v>
      </c>
      <c r="D359" s="62">
        <v>11</v>
      </c>
      <c r="E359" s="62" t="s">
        <v>0</v>
      </c>
      <c r="F359" s="62">
        <v>7</v>
      </c>
      <c r="G359" s="62">
        <v>3</v>
      </c>
      <c r="H359" s="61" t="s">
        <v>517</v>
      </c>
    </row>
    <row r="360" spans="2:8">
      <c r="B360" s="61" t="s">
        <v>322</v>
      </c>
      <c r="D360" s="62">
        <v>3</v>
      </c>
      <c r="E360" s="62" t="s">
        <v>0</v>
      </c>
      <c r="F360" s="62">
        <v>11</v>
      </c>
      <c r="H360" s="61" t="s">
        <v>270</v>
      </c>
    </row>
    <row r="361" spans="2:8">
      <c r="D361" s="62">
        <v>7</v>
      </c>
      <c r="E361" s="62" t="s">
        <v>0</v>
      </c>
      <c r="F361" s="62">
        <v>11</v>
      </c>
    </row>
    <row r="362" spans="2:8">
      <c r="D362" s="62">
        <v>6</v>
      </c>
      <c r="E362" s="62" t="s">
        <v>0</v>
      </c>
      <c r="F362" s="62">
        <v>11</v>
      </c>
    </row>
    <row r="363" spans="2:8">
      <c r="E363" s="62" t="s">
        <v>0</v>
      </c>
    </row>
    <row r="365" spans="2:8">
      <c r="B365" s="61" t="s">
        <v>534</v>
      </c>
      <c r="C365" s="62">
        <v>0</v>
      </c>
      <c r="D365" s="62">
        <v>6</v>
      </c>
      <c r="E365" s="62" t="s">
        <v>0</v>
      </c>
      <c r="F365" s="62">
        <v>11</v>
      </c>
      <c r="G365" s="62">
        <v>3</v>
      </c>
      <c r="H365" s="61" t="s">
        <v>497</v>
      </c>
    </row>
    <row r="366" spans="2:8">
      <c r="B366" s="61" t="s">
        <v>263</v>
      </c>
      <c r="D366" s="62">
        <v>7</v>
      </c>
      <c r="E366" s="62" t="s">
        <v>0</v>
      </c>
      <c r="F366" s="62">
        <v>11</v>
      </c>
      <c r="H366" s="61" t="s">
        <v>272</v>
      </c>
    </row>
    <row r="367" spans="2:8">
      <c r="D367" s="62">
        <v>6</v>
      </c>
      <c r="E367" s="62" t="s">
        <v>0</v>
      </c>
      <c r="F367" s="62">
        <v>11</v>
      </c>
    </row>
    <row r="368" spans="2:8">
      <c r="E368" s="62" t="s">
        <v>0</v>
      </c>
    </row>
    <row r="369" spans="2:8">
      <c r="E369" s="62" t="s">
        <v>0</v>
      </c>
    </row>
    <row r="372" spans="2:8">
      <c r="B372" s="61" t="s">
        <v>345</v>
      </c>
    </row>
    <row r="374" spans="2:8">
      <c r="B374" s="61" t="s">
        <v>506</v>
      </c>
      <c r="C374" s="62">
        <v>3</v>
      </c>
      <c r="D374" s="62">
        <v>11</v>
      </c>
      <c r="E374" s="62" t="s">
        <v>0</v>
      </c>
      <c r="F374" s="62">
        <v>7</v>
      </c>
      <c r="G374" s="62">
        <v>1</v>
      </c>
      <c r="H374" s="61" t="s">
        <v>533</v>
      </c>
    </row>
    <row r="375" spans="2:8">
      <c r="B375" s="61" t="s">
        <v>263</v>
      </c>
      <c r="D375" s="62">
        <v>8</v>
      </c>
      <c r="E375" s="62" t="s">
        <v>0</v>
      </c>
      <c r="F375" s="62">
        <v>11</v>
      </c>
      <c r="H375" s="61" t="s">
        <v>380</v>
      </c>
    </row>
    <row r="376" spans="2:8">
      <c r="D376" s="62">
        <v>11</v>
      </c>
      <c r="E376" s="62" t="s">
        <v>0</v>
      </c>
      <c r="F376" s="62">
        <v>6</v>
      </c>
    </row>
    <row r="377" spans="2:8">
      <c r="D377" s="62">
        <v>11</v>
      </c>
      <c r="E377" s="62" t="s">
        <v>0</v>
      </c>
      <c r="F377" s="62">
        <v>4</v>
      </c>
    </row>
    <row r="378" spans="2:8">
      <c r="E378" s="62" t="s">
        <v>0</v>
      </c>
    </row>
    <row r="380" spans="2:8">
      <c r="B380" s="61" t="s">
        <v>532</v>
      </c>
      <c r="C380" s="62">
        <v>0</v>
      </c>
      <c r="D380" s="62">
        <v>8</v>
      </c>
      <c r="E380" s="62" t="s">
        <v>0</v>
      </c>
      <c r="F380" s="62">
        <v>11</v>
      </c>
      <c r="G380" s="62">
        <v>3</v>
      </c>
      <c r="H380" s="61" t="s">
        <v>516</v>
      </c>
    </row>
    <row r="381" spans="2:8">
      <c r="B381" s="61" t="s">
        <v>315</v>
      </c>
      <c r="D381" s="62">
        <v>7</v>
      </c>
      <c r="E381" s="62" t="s">
        <v>0</v>
      </c>
      <c r="F381" s="62">
        <v>11</v>
      </c>
      <c r="H381" s="61" t="s">
        <v>270</v>
      </c>
    </row>
    <row r="382" spans="2:8">
      <c r="D382" s="62">
        <v>7</v>
      </c>
      <c r="E382" s="62" t="s">
        <v>0</v>
      </c>
      <c r="F382" s="62">
        <v>11</v>
      </c>
    </row>
    <row r="383" spans="2:8">
      <c r="E383" s="62" t="s">
        <v>0</v>
      </c>
    </row>
    <row r="384" spans="2:8">
      <c r="E384" s="62" t="s">
        <v>0</v>
      </c>
    </row>
    <row r="386" spans="2:8">
      <c r="B386" s="61" t="s">
        <v>515</v>
      </c>
      <c r="C386" s="62">
        <v>3</v>
      </c>
      <c r="D386" s="62">
        <v>11</v>
      </c>
      <c r="E386" s="62" t="s">
        <v>0</v>
      </c>
      <c r="F386" s="62">
        <v>5</v>
      </c>
      <c r="G386" s="62">
        <v>0</v>
      </c>
      <c r="H386" s="61" t="s">
        <v>531</v>
      </c>
    </row>
    <row r="387" spans="2:8">
      <c r="B387" s="61" t="s">
        <v>294</v>
      </c>
      <c r="D387" s="62">
        <v>11</v>
      </c>
      <c r="E387" s="62" t="s">
        <v>0</v>
      </c>
      <c r="F387" s="62">
        <v>8</v>
      </c>
      <c r="H387" s="61" t="s">
        <v>263</v>
      </c>
    </row>
    <row r="388" spans="2:8">
      <c r="D388" s="62">
        <v>11</v>
      </c>
      <c r="E388" s="62" t="s">
        <v>0</v>
      </c>
      <c r="F388" s="62">
        <v>7</v>
      </c>
    </row>
    <row r="389" spans="2:8">
      <c r="E389" s="62" t="s">
        <v>0</v>
      </c>
    </row>
    <row r="390" spans="2:8">
      <c r="E390" s="62" t="s">
        <v>0</v>
      </c>
    </row>
    <row r="392" spans="2:8">
      <c r="B392" s="61" t="s">
        <v>530</v>
      </c>
      <c r="C392" s="62">
        <v>0</v>
      </c>
      <c r="D392" s="62">
        <v>3</v>
      </c>
      <c r="E392" s="62" t="s">
        <v>0</v>
      </c>
      <c r="F392" s="62">
        <v>11</v>
      </c>
      <c r="G392" s="62">
        <v>3</v>
      </c>
      <c r="H392" s="61" t="s">
        <v>501</v>
      </c>
    </row>
    <row r="393" spans="2:8">
      <c r="B393" s="61" t="s">
        <v>307</v>
      </c>
      <c r="D393" s="62">
        <v>7</v>
      </c>
      <c r="E393" s="62" t="s">
        <v>0</v>
      </c>
      <c r="F393" s="62">
        <v>11</v>
      </c>
      <c r="H393" s="61" t="s">
        <v>278</v>
      </c>
    </row>
    <row r="394" spans="2:8">
      <c r="D394" s="62">
        <v>4</v>
      </c>
      <c r="E394" s="62" t="s">
        <v>0</v>
      </c>
      <c r="F394" s="62">
        <v>11</v>
      </c>
    </row>
    <row r="395" spans="2:8">
      <c r="E395" s="62" t="s">
        <v>0</v>
      </c>
    </row>
    <row r="396" spans="2:8">
      <c r="E396" s="62" t="s">
        <v>0</v>
      </c>
    </row>
    <row r="398" spans="2:8">
      <c r="B398" s="61" t="s">
        <v>513</v>
      </c>
      <c r="C398" s="62">
        <v>3</v>
      </c>
      <c r="D398" s="62">
        <v>11</v>
      </c>
      <c r="E398" s="62" t="s">
        <v>0</v>
      </c>
      <c r="F398" s="62">
        <v>4</v>
      </c>
      <c r="G398" s="62">
        <v>0</v>
      </c>
      <c r="H398" s="61" t="s">
        <v>529</v>
      </c>
    </row>
    <row r="399" spans="2:8">
      <c r="B399" s="61" t="s">
        <v>270</v>
      </c>
      <c r="D399" s="62">
        <v>11</v>
      </c>
      <c r="E399" s="62" t="s">
        <v>0</v>
      </c>
      <c r="F399" s="62">
        <v>6</v>
      </c>
      <c r="H399" s="61" t="s">
        <v>311</v>
      </c>
    </row>
    <row r="400" spans="2:8">
      <c r="D400" s="62">
        <v>11</v>
      </c>
      <c r="E400" s="62" t="s">
        <v>0</v>
      </c>
      <c r="F400" s="62">
        <v>9</v>
      </c>
    </row>
    <row r="401" spans="2:8">
      <c r="E401" s="62" t="s">
        <v>0</v>
      </c>
    </row>
    <row r="402" spans="2:8">
      <c r="E402" s="62" t="s">
        <v>0</v>
      </c>
    </row>
    <row r="404" spans="2:8">
      <c r="B404" s="61" t="s">
        <v>528</v>
      </c>
      <c r="C404" s="62">
        <v>1</v>
      </c>
      <c r="D404" s="62">
        <v>9</v>
      </c>
      <c r="E404" s="62" t="s">
        <v>0</v>
      </c>
      <c r="F404" s="62">
        <v>11</v>
      </c>
      <c r="G404" s="62">
        <v>3</v>
      </c>
      <c r="H404" s="61" t="s">
        <v>505</v>
      </c>
    </row>
    <row r="405" spans="2:8">
      <c r="B405" s="61" t="s">
        <v>270</v>
      </c>
      <c r="D405" s="62">
        <v>6</v>
      </c>
      <c r="E405" s="62" t="s">
        <v>0</v>
      </c>
      <c r="F405" s="62">
        <v>11</v>
      </c>
      <c r="H405" s="61" t="s">
        <v>272</v>
      </c>
    </row>
    <row r="406" spans="2:8">
      <c r="D406" s="62">
        <v>11</v>
      </c>
      <c r="E406" s="62" t="s">
        <v>0</v>
      </c>
      <c r="F406" s="62">
        <v>7</v>
      </c>
    </row>
    <row r="407" spans="2:8">
      <c r="D407" s="62">
        <v>4</v>
      </c>
      <c r="E407" s="62" t="s">
        <v>0</v>
      </c>
      <c r="F407" s="62">
        <v>11</v>
      </c>
    </row>
    <row r="408" spans="2:8">
      <c r="E408" s="62" t="s">
        <v>0</v>
      </c>
    </row>
    <row r="410" spans="2:8">
      <c r="B410" s="61" t="s">
        <v>512</v>
      </c>
      <c r="C410" s="62">
        <v>3</v>
      </c>
      <c r="D410" s="62">
        <v>11</v>
      </c>
      <c r="E410" s="62" t="s">
        <v>0</v>
      </c>
      <c r="F410" s="62">
        <v>3</v>
      </c>
      <c r="G410" s="62">
        <v>0</v>
      </c>
      <c r="H410" s="61" t="s">
        <v>527</v>
      </c>
    </row>
    <row r="411" spans="2:8">
      <c r="B411" s="61" t="s">
        <v>263</v>
      </c>
      <c r="D411" s="62">
        <v>11</v>
      </c>
      <c r="E411" s="62" t="s">
        <v>0</v>
      </c>
      <c r="F411" s="62">
        <v>4</v>
      </c>
      <c r="H411" s="61" t="s">
        <v>270</v>
      </c>
    </row>
    <row r="412" spans="2:8">
      <c r="D412" s="62">
        <v>16</v>
      </c>
      <c r="E412" s="62" t="s">
        <v>0</v>
      </c>
      <c r="F412" s="62">
        <v>14</v>
      </c>
    </row>
    <row r="413" spans="2:8">
      <c r="E413" s="62" t="s">
        <v>0</v>
      </c>
    </row>
    <row r="414" spans="2:8">
      <c r="E414" s="62" t="s">
        <v>0</v>
      </c>
    </row>
    <row r="416" spans="2:8">
      <c r="B416" s="61" t="s">
        <v>526</v>
      </c>
      <c r="C416" s="62">
        <v>0</v>
      </c>
      <c r="D416" s="62">
        <v>5</v>
      </c>
      <c r="E416" s="62" t="s">
        <v>0</v>
      </c>
      <c r="F416" s="62">
        <v>11</v>
      </c>
      <c r="G416" s="62">
        <v>3</v>
      </c>
      <c r="H416" s="61" t="s">
        <v>500</v>
      </c>
    </row>
    <row r="417" spans="2:8">
      <c r="B417" s="61" t="s">
        <v>322</v>
      </c>
      <c r="D417" s="62">
        <v>8</v>
      </c>
      <c r="E417" s="62" t="s">
        <v>0</v>
      </c>
      <c r="F417" s="62">
        <v>11</v>
      </c>
      <c r="H417" s="61" t="s">
        <v>272</v>
      </c>
    </row>
    <row r="418" spans="2:8">
      <c r="D418" s="62">
        <v>8</v>
      </c>
      <c r="E418" s="62" t="s">
        <v>0</v>
      </c>
      <c r="F418" s="62">
        <v>11</v>
      </c>
    </row>
    <row r="419" spans="2:8">
      <c r="E419" s="62" t="s">
        <v>0</v>
      </c>
    </row>
    <row r="420" spans="2:8">
      <c r="E420" s="62" t="s">
        <v>0</v>
      </c>
    </row>
    <row r="422" spans="2:8">
      <c r="B422" s="61" t="s">
        <v>499</v>
      </c>
      <c r="C422" s="62">
        <v>3</v>
      </c>
      <c r="D422" s="62">
        <v>11</v>
      </c>
      <c r="E422" s="62" t="s">
        <v>0</v>
      </c>
      <c r="F422" s="62">
        <v>5</v>
      </c>
      <c r="G422" s="62">
        <v>1</v>
      </c>
      <c r="H422" s="61" t="s">
        <v>525</v>
      </c>
    </row>
    <row r="423" spans="2:8">
      <c r="B423" s="61" t="s">
        <v>272</v>
      </c>
      <c r="D423" s="62">
        <v>6</v>
      </c>
      <c r="E423" s="62" t="s">
        <v>0</v>
      </c>
      <c r="F423" s="62">
        <v>11</v>
      </c>
      <c r="H423" s="61" t="s">
        <v>315</v>
      </c>
    </row>
    <row r="424" spans="2:8">
      <c r="D424" s="62">
        <v>11</v>
      </c>
      <c r="E424" s="62" t="s">
        <v>0</v>
      </c>
      <c r="F424" s="62">
        <v>2</v>
      </c>
    </row>
    <row r="425" spans="2:8">
      <c r="D425" s="62">
        <v>11</v>
      </c>
      <c r="E425" s="62" t="s">
        <v>0</v>
      </c>
      <c r="F425" s="62">
        <v>4</v>
      </c>
    </row>
    <row r="426" spans="2:8">
      <c r="E426" s="62" t="s">
        <v>0</v>
      </c>
    </row>
    <row r="428" spans="2:8">
      <c r="B428" s="61" t="s">
        <v>524</v>
      </c>
      <c r="C428" s="62">
        <v>0</v>
      </c>
      <c r="D428" s="62">
        <v>8</v>
      </c>
      <c r="E428" s="62" t="s">
        <v>0</v>
      </c>
      <c r="F428" s="62">
        <v>11</v>
      </c>
      <c r="G428" s="62">
        <v>3</v>
      </c>
      <c r="H428" s="61" t="s">
        <v>511</v>
      </c>
    </row>
    <row r="429" spans="2:8">
      <c r="B429" s="61" t="s">
        <v>523</v>
      </c>
      <c r="D429" s="62">
        <v>2</v>
      </c>
      <c r="E429" s="62" t="s">
        <v>0</v>
      </c>
      <c r="F429" s="62">
        <v>11</v>
      </c>
      <c r="H429" s="61" t="s">
        <v>263</v>
      </c>
    </row>
    <row r="430" spans="2:8">
      <c r="D430" s="62">
        <v>5</v>
      </c>
      <c r="E430" s="62" t="s">
        <v>0</v>
      </c>
      <c r="F430" s="62">
        <v>11</v>
      </c>
    </row>
    <row r="431" spans="2:8">
      <c r="E431" s="62" t="s">
        <v>0</v>
      </c>
    </row>
    <row r="432" spans="2:8">
      <c r="E432" s="62" t="s">
        <v>0</v>
      </c>
    </row>
    <row r="434" spans="2:8">
      <c r="B434" s="61" t="s">
        <v>522</v>
      </c>
      <c r="C434" s="62">
        <v>2</v>
      </c>
      <c r="D434" s="62">
        <v>12</v>
      </c>
      <c r="E434" s="62" t="s">
        <v>0</v>
      </c>
      <c r="F434" s="62">
        <v>10</v>
      </c>
      <c r="G434" s="62">
        <v>3</v>
      </c>
      <c r="H434" s="61" t="s">
        <v>504</v>
      </c>
    </row>
    <row r="435" spans="2:8">
      <c r="B435" s="61" t="s">
        <v>294</v>
      </c>
      <c r="D435" s="62">
        <v>9</v>
      </c>
      <c r="E435" s="62" t="s">
        <v>0</v>
      </c>
      <c r="F435" s="62">
        <v>11</v>
      </c>
      <c r="H435" s="61" t="s">
        <v>272</v>
      </c>
    </row>
    <row r="436" spans="2:8">
      <c r="D436" s="62">
        <v>3</v>
      </c>
      <c r="E436" s="62" t="s">
        <v>0</v>
      </c>
      <c r="F436" s="62">
        <v>11</v>
      </c>
    </row>
    <row r="437" spans="2:8">
      <c r="D437" s="62">
        <v>12</v>
      </c>
      <c r="E437" s="62" t="s">
        <v>0</v>
      </c>
      <c r="F437" s="62">
        <v>10</v>
      </c>
    </row>
    <row r="438" spans="2:8">
      <c r="D438" s="62">
        <v>11</v>
      </c>
      <c r="E438" s="62" t="s">
        <v>0</v>
      </c>
      <c r="F438" s="62">
        <v>13</v>
      </c>
    </row>
    <row r="440" spans="2:8">
      <c r="B440" s="61" t="s">
        <v>521</v>
      </c>
      <c r="C440" s="62">
        <v>2</v>
      </c>
      <c r="D440" s="62">
        <v>7</v>
      </c>
      <c r="E440" s="62" t="s">
        <v>0</v>
      </c>
      <c r="F440" s="62">
        <v>11</v>
      </c>
      <c r="G440" s="62">
        <v>3</v>
      </c>
      <c r="H440" s="61" t="s">
        <v>510</v>
      </c>
    </row>
    <row r="441" spans="2:8">
      <c r="B441" s="61" t="s">
        <v>307</v>
      </c>
      <c r="D441" s="62">
        <v>16</v>
      </c>
      <c r="E441" s="62" t="s">
        <v>0</v>
      </c>
      <c r="F441" s="62">
        <v>14</v>
      </c>
      <c r="H441" s="61" t="s">
        <v>263</v>
      </c>
    </row>
    <row r="442" spans="2:8">
      <c r="D442" s="62">
        <v>9</v>
      </c>
      <c r="E442" s="62" t="s">
        <v>0</v>
      </c>
      <c r="F442" s="62">
        <v>11</v>
      </c>
    </row>
    <row r="443" spans="2:8">
      <c r="D443" s="62">
        <v>11</v>
      </c>
      <c r="E443" s="62" t="s">
        <v>0</v>
      </c>
      <c r="F443" s="62">
        <v>9</v>
      </c>
    </row>
    <row r="444" spans="2:8">
      <c r="D444" s="62">
        <v>5</v>
      </c>
      <c r="E444" s="62" t="s">
        <v>0</v>
      </c>
      <c r="F444" s="62">
        <v>11</v>
      </c>
    </row>
    <row r="446" spans="2:8">
      <c r="B446" s="61" t="s">
        <v>503</v>
      </c>
      <c r="C446" s="62">
        <v>3</v>
      </c>
      <c r="D446" s="62">
        <v>11</v>
      </c>
      <c r="E446" s="62" t="s">
        <v>0</v>
      </c>
      <c r="F446" s="62">
        <v>5</v>
      </c>
      <c r="G446" s="62">
        <v>1</v>
      </c>
      <c r="H446" s="61" t="s">
        <v>520</v>
      </c>
    </row>
    <row r="447" spans="2:8">
      <c r="B447" s="61" t="s">
        <v>263</v>
      </c>
      <c r="D447" s="62">
        <v>11</v>
      </c>
      <c r="E447" s="62" t="s">
        <v>0</v>
      </c>
      <c r="F447" s="62">
        <v>6</v>
      </c>
      <c r="H447" s="61" t="s">
        <v>272</v>
      </c>
    </row>
    <row r="448" spans="2:8">
      <c r="D448" s="62">
        <v>8</v>
      </c>
      <c r="E448" s="62" t="s">
        <v>0</v>
      </c>
      <c r="F448" s="62">
        <v>11</v>
      </c>
    </row>
    <row r="449" spans="2:8">
      <c r="D449" s="62">
        <v>12</v>
      </c>
      <c r="E449" s="62" t="s">
        <v>0</v>
      </c>
      <c r="F449" s="62">
        <v>10</v>
      </c>
    </row>
    <row r="450" spans="2:8">
      <c r="E450" s="62" t="s">
        <v>0</v>
      </c>
    </row>
    <row r="452" spans="2:8">
      <c r="B452" s="61" t="s">
        <v>519</v>
      </c>
      <c r="C452" s="62">
        <v>2</v>
      </c>
      <c r="D452" s="62">
        <v>11</v>
      </c>
      <c r="E452" s="62" t="s">
        <v>0</v>
      </c>
      <c r="F452" s="62">
        <v>9</v>
      </c>
      <c r="G452" s="62">
        <v>3</v>
      </c>
      <c r="H452" s="61" t="s">
        <v>509</v>
      </c>
    </row>
    <row r="453" spans="2:8">
      <c r="B453" s="61" t="s">
        <v>270</v>
      </c>
      <c r="D453" s="62">
        <v>3</v>
      </c>
      <c r="E453" s="62" t="s">
        <v>0</v>
      </c>
      <c r="F453" s="62">
        <v>11</v>
      </c>
      <c r="H453" s="61" t="s">
        <v>278</v>
      </c>
    </row>
    <row r="454" spans="2:8">
      <c r="D454" s="62">
        <v>11</v>
      </c>
      <c r="E454" s="62" t="s">
        <v>0</v>
      </c>
      <c r="F454" s="62">
        <v>9</v>
      </c>
    </row>
    <row r="455" spans="2:8">
      <c r="D455" s="62">
        <v>9</v>
      </c>
      <c r="E455" s="62" t="s">
        <v>0</v>
      </c>
      <c r="F455" s="62">
        <v>11</v>
      </c>
    </row>
    <row r="456" spans="2:8">
      <c r="D456" s="62">
        <v>7</v>
      </c>
      <c r="E456" s="62" t="s">
        <v>0</v>
      </c>
      <c r="F456" s="62">
        <v>11</v>
      </c>
    </row>
    <row r="458" spans="2:8">
      <c r="B458" s="61" t="s">
        <v>508</v>
      </c>
      <c r="C458" s="62">
        <v>3</v>
      </c>
      <c r="D458" s="62">
        <v>9</v>
      </c>
      <c r="E458" s="62" t="s">
        <v>0</v>
      </c>
      <c r="F458" s="62">
        <v>11</v>
      </c>
      <c r="G458" s="62">
        <v>1</v>
      </c>
      <c r="H458" s="61" t="s">
        <v>518</v>
      </c>
    </row>
    <row r="459" spans="2:8">
      <c r="B459" s="61" t="s">
        <v>303</v>
      </c>
      <c r="D459" s="62">
        <v>12</v>
      </c>
      <c r="E459" s="62" t="s">
        <v>0</v>
      </c>
      <c r="F459" s="62">
        <v>10</v>
      </c>
      <c r="H459" s="61" t="s">
        <v>315</v>
      </c>
    </row>
    <row r="460" spans="2:8">
      <c r="D460" s="62">
        <v>11</v>
      </c>
      <c r="E460" s="62" t="s">
        <v>0</v>
      </c>
      <c r="F460" s="62">
        <v>5</v>
      </c>
    </row>
    <row r="461" spans="2:8">
      <c r="D461" s="62">
        <v>11</v>
      </c>
      <c r="E461" s="62" t="s">
        <v>0</v>
      </c>
      <c r="F461" s="62">
        <v>2</v>
      </c>
    </row>
    <row r="462" spans="2:8">
      <c r="E462" s="62" t="s">
        <v>0</v>
      </c>
    </row>
    <row r="464" spans="2:8">
      <c r="B464" s="61" t="s">
        <v>517</v>
      </c>
      <c r="C464" s="62">
        <v>1</v>
      </c>
      <c r="D464" s="62">
        <v>6</v>
      </c>
      <c r="E464" s="62" t="s">
        <v>0</v>
      </c>
      <c r="F464" s="62">
        <v>11</v>
      </c>
      <c r="G464" s="62">
        <v>3</v>
      </c>
      <c r="H464" s="61" t="s">
        <v>497</v>
      </c>
    </row>
    <row r="465" spans="2:8">
      <c r="B465" s="61" t="s">
        <v>270</v>
      </c>
      <c r="D465" s="62">
        <v>11</v>
      </c>
      <c r="E465" s="62" t="s">
        <v>0</v>
      </c>
      <c r="F465" s="62">
        <v>8</v>
      </c>
      <c r="H465" s="61" t="s">
        <v>272</v>
      </c>
    </row>
    <row r="466" spans="2:8">
      <c r="D466" s="62">
        <v>6</v>
      </c>
      <c r="E466" s="62" t="s">
        <v>0</v>
      </c>
      <c r="F466" s="62">
        <v>11</v>
      </c>
    </row>
    <row r="467" spans="2:8">
      <c r="D467" s="62">
        <v>7</v>
      </c>
      <c r="E467" s="62" t="s">
        <v>0</v>
      </c>
      <c r="F467" s="62">
        <v>11</v>
      </c>
    </row>
    <row r="468" spans="2:8">
      <c r="E468" s="62" t="s">
        <v>0</v>
      </c>
    </row>
    <row r="471" spans="2:8">
      <c r="B471" s="61" t="s">
        <v>309</v>
      </c>
    </row>
    <row r="473" spans="2:8">
      <c r="B473" s="61" t="s">
        <v>506</v>
      </c>
      <c r="C473" s="62">
        <v>3</v>
      </c>
      <c r="D473" s="62">
        <v>9</v>
      </c>
      <c r="E473" s="62" t="s">
        <v>0</v>
      </c>
      <c r="F473" s="62">
        <v>11</v>
      </c>
      <c r="G473" s="62">
        <v>2</v>
      </c>
      <c r="H473" s="61" t="s">
        <v>516</v>
      </c>
    </row>
    <row r="474" spans="2:8">
      <c r="B474" s="61" t="s">
        <v>263</v>
      </c>
      <c r="D474" s="62">
        <v>11</v>
      </c>
      <c r="E474" s="62" t="s">
        <v>0</v>
      </c>
      <c r="F474" s="62">
        <v>9</v>
      </c>
      <c r="H474" s="61" t="s">
        <v>270</v>
      </c>
    </row>
    <row r="475" spans="2:8">
      <c r="D475" s="62">
        <v>10</v>
      </c>
      <c r="E475" s="62" t="s">
        <v>0</v>
      </c>
      <c r="F475" s="62">
        <v>12</v>
      </c>
    </row>
    <row r="476" spans="2:8">
      <c r="D476" s="62">
        <v>11</v>
      </c>
      <c r="E476" s="62" t="s">
        <v>0</v>
      </c>
      <c r="F476" s="62">
        <v>4</v>
      </c>
    </row>
    <row r="477" spans="2:8">
      <c r="D477" s="62">
        <v>11</v>
      </c>
      <c r="E477" s="62" t="s">
        <v>0</v>
      </c>
      <c r="F477" s="62">
        <v>7</v>
      </c>
    </row>
    <row r="479" spans="2:8">
      <c r="B479" s="61" t="s">
        <v>515</v>
      </c>
      <c r="C479" s="62">
        <v>0</v>
      </c>
      <c r="D479" s="62">
        <v>10</v>
      </c>
      <c r="E479" s="62" t="s">
        <v>0</v>
      </c>
      <c r="F479" s="62">
        <v>12</v>
      </c>
      <c r="G479" s="62">
        <v>3</v>
      </c>
      <c r="H479" s="61" t="s">
        <v>501</v>
      </c>
    </row>
    <row r="480" spans="2:8">
      <c r="B480" s="61" t="s">
        <v>294</v>
      </c>
      <c r="D480" s="62">
        <v>6</v>
      </c>
      <c r="E480" s="62" t="s">
        <v>0</v>
      </c>
      <c r="F480" s="62">
        <v>11</v>
      </c>
      <c r="H480" s="61" t="s">
        <v>278</v>
      </c>
    </row>
    <row r="481" spans="2:8">
      <c r="D481" s="62">
        <v>8</v>
      </c>
      <c r="E481" s="62" t="s">
        <v>0</v>
      </c>
      <c r="F481" s="62">
        <v>11</v>
      </c>
    </row>
    <row r="482" spans="2:8">
      <c r="E482" s="62" t="s">
        <v>0</v>
      </c>
    </row>
    <row r="483" spans="2:8">
      <c r="E483" s="62" t="s">
        <v>0</v>
      </c>
      <c r="F483" s="62" t="s">
        <v>514</v>
      </c>
    </row>
    <row r="485" spans="2:8">
      <c r="B485" s="61" t="s">
        <v>513</v>
      </c>
      <c r="C485" s="62">
        <v>2</v>
      </c>
      <c r="D485" s="62">
        <v>8</v>
      </c>
      <c r="E485" s="62" t="s">
        <v>0</v>
      </c>
      <c r="F485" s="62">
        <v>11</v>
      </c>
      <c r="G485" s="62">
        <v>3</v>
      </c>
      <c r="H485" s="61" t="s">
        <v>505</v>
      </c>
    </row>
    <row r="486" spans="2:8">
      <c r="B486" s="61" t="s">
        <v>270</v>
      </c>
      <c r="D486" s="62">
        <v>6</v>
      </c>
      <c r="E486" s="62" t="s">
        <v>0</v>
      </c>
      <c r="F486" s="62">
        <v>11</v>
      </c>
      <c r="H486" s="61" t="s">
        <v>272</v>
      </c>
    </row>
    <row r="487" spans="2:8">
      <c r="D487" s="62">
        <v>11</v>
      </c>
      <c r="E487" s="62" t="s">
        <v>0</v>
      </c>
      <c r="F487" s="62">
        <v>7</v>
      </c>
    </row>
    <row r="488" spans="2:8">
      <c r="D488" s="62">
        <v>11</v>
      </c>
      <c r="E488" s="62" t="s">
        <v>0</v>
      </c>
      <c r="F488" s="62">
        <v>6</v>
      </c>
    </row>
    <row r="489" spans="2:8">
      <c r="D489" s="62">
        <v>1</v>
      </c>
      <c r="E489" s="62" t="s">
        <v>0</v>
      </c>
      <c r="F489" s="62">
        <v>11</v>
      </c>
    </row>
    <row r="491" spans="2:8">
      <c r="B491" s="61" t="s">
        <v>512</v>
      </c>
      <c r="C491" s="62">
        <v>0</v>
      </c>
      <c r="D491" s="62">
        <v>2</v>
      </c>
      <c r="E491" s="62" t="s">
        <v>0</v>
      </c>
      <c r="F491" s="62">
        <v>11</v>
      </c>
      <c r="G491" s="62">
        <v>3</v>
      </c>
      <c r="H491" s="61" t="s">
        <v>500</v>
      </c>
    </row>
    <row r="492" spans="2:8">
      <c r="B492" s="61" t="s">
        <v>263</v>
      </c>
      <c r="D492" s="62">
        <v>7</v>
      </c>
      <c r="E492" s="62" t="s">
        <v>0</v>
      </c>
      <c r="F492" s="62">
        <v>11</v>
      </c>
      <c r="H492" s="61" t="s">
        <v>272</v>
      </c>
    </row>
    <row r="493" spans="2:8">
      <c r="D493" s="62">
        <v>7</v>
      </c>
      <c r="E493" s="62" t="s">
        <v>0</v>
      </c>
      <c r="F493" s="62">
        <v>11</v>
      </c>
    </row>
    <row r="494" spans="2:8">
      <c r="E494" s="62" t="s">
        <v>0</v>
      </c>
    </row>
    <row r="495" spans="2:8">
      <c r="E495" s="62" t="s">
        <v>0</v>
      </c>
    </row>
    <row r="497" spans="2:8">
      <c r="B497" s="61" t="s">
        <v>499</v>
      </c>
      <c r="C497" s="62">
        <v>3</v>
      </c>
      <c r="D497" s="62">
        <v>12</v>
      </c>
      <c r="E497" s="62" t="s">
        <v>0</v>
      </c>
      <c r="F497" s="62">
        <v>10</v>
      </c>
      <c r="G497" s="62">
        <v>0</v>
      </c>
      <c r="H497" s="61" t="s">
        <v>511</v>
      </c>
    </row>
    <row r="498" spans="2:8">
      <c r="B498" s="61" t="s">
        <v>272</v>
      </c>
      <c r="D498" s="62">
        <v>11</v>
      </c>
      <c r="E498" s="62" t="s">
        <v>0</v>
      </c>
      <c r="F498" s="62">
        <v>7</v>
      </c>
      <c r="H498" s="61" t="s">
        <v>263</v>
      </c>
    </row>
    <row r="499" spans="2:8">
      <c r="D499" s="62">
        <v>11</v>
      </c>
      <c r="E499" s="62" t="s">
        <v>0</v>
      </c>
      <c r="F499" s="62">
        <v>8</v>
      </c>
    </row>
    <row r="500" spans="2:8">
      <c r="E500" s="62" t="s">
        <v>0</v>
      </c>
    </row>
    <row r="501" spans="2:8">
      <c r="E501" s="62" t="s">
        <v>0</v>
      </c>
    </row>
    <row r="503" spans="2:8">
      <c r="B503" s="61" t="s">
        <v>504</v>
      </c>
      <c r="C503" s="62">
        <v>3</v>
      </c>
      <c r="D503" s="62">
        <v>11</v>
      </c>
      <c r="E503" s="62" t="s">
        <v>0</v>
      </c>
      <c r="F503" s="62">
        <v>6</v>
      </c>
      <c r="G503" s="62">
        <v>2</v>
      </c>
      <c r="H503" s="61" t="s">
        <v>510</v>
      </c>
    </row>
    <row r="504" spans="2:8">
      <c r="B504" s="61" t="s">
        <v>272</v>
      </c>
      <c r="D504" s="62">
        <v>8</v>
      </c>
      <c r="E504" s="62" t="s">
        <v>0</v>
      </c>
      <c r="F504" s="62">
        <v>11</v>
      </c>
      <c r="H504" s="61" t="s">
        <v>263</v>
      </c>
    </row>
    <row r="505" spans="2:8">
      <c r="D505" s="62">
        <v>11</v>
      </c>
      <c r="E505" s="62" t="s">
        <v>0</v>
      </c>
      <c r="F505" s="62">
        <v>9</v>
      </c>
    </row>
    <row r="506" spans="2:8">
      <c r="D506" s="62">
        <v>4</v>
      </c>
      <c r="E506" s="62" t="s">
        <v>0</v>
      </c>
      <c r="F506" s="62">
        <v>11</v>
      </c>
    </row>
    <row r="507" spans="2:8">
      <c r="D507" s="62">
        <v>13</v>
      </c>
      <c r="E507" s="62" t="s">
        <v>0</v>
      </c>
      <c r="F507" s="62">
        <v>11</v>
      </c>
    </row>
    <row r="509" spans="2:8">
      <c r="B509" s="61" t="s">
        <v>503</v>
      </c>
      <c r="C509" s="62">
        <v>3</v>
      </c>
      <c r="D509" s="62">
        <v>7</v>
      </c>
      <c r="E509" s="62" t="s">
        <v>0</v>
      </c>
      <c r="F509" s="62">
        <v>11</v>
      </c>
      <c r="G509" s="62">
        <v>2</v>
      </c>
      <c r="H509" s="61" t="s">
        <v>509</v>
      </c>
    </row>
    <row r="510" spans="2:8">
      <c r="B510" s="61" t="s">
        <v>263</v>
      </c>
      <c r="D510" s="62">
        <v>11</v>
      </c>
      <c r="E510" s="62" t="s">
        <v>0</v>
      </c>
      <c r="F510" s="62">
        <v>8</v>
      </c>
      <c r="H510" s="61" t="s">
        <v>278</v>
      </c>
    </row>
    <row r="511" spans="2:8">
      <c r="D511" s="62">
        <v>10</v>
      </c>
      <c r="E511" s="62" t="s">
        <v>0</v>
      </c>
      <c r="F511" s="62">
        <v>12</v>
      </c>
    </row>
    <row r="512" spans="2:8">
      <c r="D512" s="62">
        <v>11</v>
      </c>
      <c r="E512" s="62" t="s">
        <v>0</v>
      </c>
      <c r="F512" s="62">
        <v>7</v>
      </c>
    </row>
    <row r="513" spans="2:8">
      <c r="D513" s="62">
        <v>11</v>
      </c>
      <c r="E513" s="62" t="s">
        <v>0</v>
      </c>
      <c r="F513" s="62">
        <v>8</v>
      </c>
    </row>
    <row r="515" spans="2:8">
      <c r="B515" s="61" t="s">
        <v>508</v>
      </c>
      <c r="C515" s="62">
        <v>0</v>
      </c>
      <c r="D515" s="62">
        <v>6</v>
      </c>
      <c r="E515" s="62" t="s">
        <v>0</v>
      </c>
      <c r="F515" s="62">
        <v>11</v>
      </c>
      <c r="G515" s="62">
        <v>3</v>
      </c>
      <c r="H515" s="61" t="s">
        <v>497</v>
      </c>
    </row>
    <row r="516" spans="2:8">
      <c r="B516" s="61" t="s">
        <v>303</v>
      </c>
      <c r="D516" s="62">
        <v>5</v>
      </c>
      <c r="E516" s="62" t="s">
        <v>0</v>
      </c>
      <c r="F516" s="62">
        <v>11</v>
      </c>
      <c r="H516" s="61" t="s">
        <v>272</v>
      </c>
    </row>
    <row r="517" spans="2:8">
      <c r="D517" s="62">
        <v>10</v>
      </c>
      <c r="E517" s="62" t="s">
        <v>0</v>
      </c>
      <c r="F517" s="62">
        <v>12</v>
      </c>
    </row>
    <row r="518" spans="2:8">
      <c r="E518" s="62" t="s">
        <v>0</v>
      </c>
    </row>
    <row r="519" spans="2:8">
      <c r="E519" s="62" t="s">
        <v>0</v>
      </c>
    </row>
    <row r="522" spans="2:8">
      <c r="B522" s="61" t="s">
        <v>507</v>
      </c>
    </row>
    <row r="524" spans="2:8">
      <c r="B524" s="61" t="s">
        <v>506</v>
      </c>
      <c r="C524" s="62">
        <v>0</v>
      </c>
      <c r="D524" s="62">
        <v>4</v>
      </c>
      <c r="E524" s="62" t="s">
        <v>0</v>
      </c>
      <c r="F524" s="62">
        <v>11</v>
      </c>
      <c r="G524" s="62">
        <v>3</v>
      </c>
      <c r="H524" s="61" t="s">
        <v>501</v>
      </c>
    </row>
    <row r="525" spans="2:8">
      <c r="B525" s="61" t="s">
        <v>263</v>
      </c>
      <c r="D525" s="62">
        <v>9</v>
      </c>
      <c r="E525" s="62" t="s">
        <v>0</v>
      </c>
      <c r="F525" s="62">
        <v>11</v>
      </c>
      <c r="H525" s="61" t="s">
        <v>278</v>
      </c>
    </row>
    <row r="526" spans="2:8">
      <c r="D526" s="62">
        <v>1</v>
      </c>
      <c r="E526" s="62" t="s">
        <v>0</v>
      </c>
      <c r="F526" s="62">
        <v>11</v>
      </c>
    </row>
    <row r="527" spans="2:8">
      <c r="E527" s="62" t="s">
        <v>0</v>
      </c>
    </row>
    <row r="528" spans="2:8">
      <c r="E528" s="62" t="s">
        <v>0</v>
      </c>
    </row>
    <row r="530" spans="2:8">
      <c r="B530" s="61" t="s">
        <v>505</v>
      </c>
      <c r="C530" s="62">
        <v>1</v>
      </c>
      <c r="D530" s="62">
        <v>9</v>
      </c>
      <c r="E530" s="62" t="s">
        <v>0</v>
      </c>
      <c r="F530" s="62">
        <v>11</v>
      </c>
      <c r="G530" s="62">
        <v>3</v>
      </c>
      <c r="H530" s="61" t="s">
        <v>500</v>
      </c>
    </row>
    <row r="531" spans="2:8">
      <c r="B531" s="61" t="s">
        <v>272</v>
      </c>
      <c r="D531" s="62">
        <v>11</v>
      </c>
      <c r="E531" s="62" t="s">
        <v>0</v>
      </c>
      <c r="F531" s="62">
        <v>9</v>
      </c>
      <c r="H531" s="61" t="s">
        <v>272</v>
      </c>
    </row>
    <row r="532" spans="2:8">
      <c r="D532" s="62">
        <v>8</v>
      </c>
      <c r="E532" s="62" t="s">
        <v>0</v>
      </c>
      <c r="F532" s="62">
        <v>11</v>
      </c>
    </row>
    <row r="533" spans="2:8">
      <c r="D533" s="62">
        <v>7</v>
      </c>
      <c r="E533" s="62" t="s">
        <v>0</v>
      </c>
      <c r="F533" s="62">
        <v>11</v>
      </c>
    </row>
    <row r="534" spans="2:8">
      <c r="E534" s="62" t="s">
        <v>0</v>
      </c>
    </row>
    <row r="536" spans="2:8">
      <c r="B536" s="61" t="s">
        <v>499</v>
      </c>
      <c r="C536" s="62">
        <v>3</v>
      </c>
      <c r="D536" s="62">
        <v>12</v>
      </c>
      <c r="E536" s="62" t="s">
        <v>0</v>
      </c>
      <c r="F536" s="62">
        <v>10</v>
      </c>
      <c r="G536" s="62">
        <v>0</v>
      </c>
      <c r="H536" s="61" t="s">
        <v>504</v>
      </c>
    </row>
    <row r="537" spans="2:8">
      <c r="B537" s="61" t="s">
        <v>272</v>
      </c>
      <c r="D537" s="62">
        <v>13</v>
      </c>
      <c r="E537" s="62" t="s">
        <v>0</v>
      </c>
      <c r="F537" s="62">
        <v>11</v>
      </c>
      <c r="H537" s="61" t="s">
        <v>272</v>
      </c>
    </row>
    <row r="538" spans="2:8">
      <c r="D538" s="62">
        <v>11</v>
      </c>
      <c r="E538" s="62" t="s">
        <v>0</v>
      </c>
      <c r="F538" s="62">
        <v>5</v>
      </c>
    </row>
    <row r="539" spans="2:8">
      <c r="E539" s="62" t="s">
        <v>0</v>
      </c>
    </row>
    <row r="540" spans="2:8">
      <c r="E540" s="62" t="s">
        <v>0</v>
      </c>
    </row>
    <row r="542" spans="2:8">
      <c r="B542" s="61" t="s">
        <v>503</v>
      </c>
      <c r="C542" s="62">
        <v>0</v>
      </c>
      <c r="D542" s="62">
        <v>9</v>
      </c>
      <c r="E542" s="62" t="s">
        <v>0</v>
      </c>
      <c r="F542" s="62">
        <v>11</v>
      </c>
      <c r="G542" s="62">
        <v>3</v>
      </c>
      <c r="H542" s="61" t="s">
        <v>497</v>
      </c>
    </row>
    <row r="543" spans="2:8">
      <c r="B543" s="61" t="s">
        <v>263</v>
      </c>
      <c r="D543" s="62">
        <v>8</v>
      </c>
      <c r="E543" s="62" t="s">
        <v>0</v>
      </c>
      <c r="F543" s="62">
        <v>11</v>
      </c>
      <c r="H543" s="61" t="s">
        <v>272</v>
      </c>
    </row>
    <row r="544" spans="2:8">
      <c r="D544" s="62">
        <v>3</v>
      </c>
      <c r="E544" s="62" t="s">
        <v>0</v>
      </c>
      <c r="F544" s="62">
        <v>11</v>
      </c>
    </row>
    <row r="545" spans="2:8">
      <c r="E545" s="62" t="s">
        <v>0</v>
      </c>
    </row>
    <row r="546" spans="2:8">
      <c r="E546" s="62" t="s">
        <v>0</v>
      </c>
    </row>
    <row r="549" spans="2:8">
      <c r="B549" s="61" t="s">
        <v>502</v>
      </c>
    </row>
    <row r="551" spans="2:8">
      <c r="B551" s="61" t="s">
        <v>501</v>
      </c>
      <c r="C551" s="62">
        <v>1</v>
      </c>
      <c r="D551" s="62">
        <v>6</v>
      </c>
      <c r="E551" s="62" t="s">
        <v>0</v>
      </c>
      <c r="F551" s="62">
        <v>11</v>
      </c>
      <c r="G551" s="62">
        <v>3</v>
      </c>
      <c r="H551" s="61" t="s">
        <v>500</v>
      </c>
    </row>
    <row r="552" spans="2:8">
      <c r="B552" s="61" t="s">
        <v>278</v>
      </c>
      <c r="D552" s="62">
        <v>7</v>
      </c>
      <c r="E552" s="62" t="s">
        <v>0</v>
      </c>
      <c r="F552" s="62">
        <v>11</v>
      </c>
      <c r="H552" s="61" t="s">
        <v>272</v>
      </c>
    </row>
    <row r="553" spans="2:8">
      <c r="D553" s="62">
        <v>12</v>
      </c>
      <c r="E553" s="62" t="s">
        <v>0</v>
      </c>
      <c r="F553" s="62">
        <v>10</v>
      </c>
    </row>
    <row r="554" spans="2:8">
      <c r="D554" s="62">
        <v>8</v>
      </c>
      <c r="E554" s="62" t="s">
        <v>0</v>
      </c>
      <c r="F554" s="62">
        <v>11</v>
      </c>
    </row>
    <row r="555" spans="2:8">
      <c r="E555" s="62" t="s">
        <v>0</v>
      </c>
    </row>
    <row r="557" spans="2:8">
      <c r="B557" s="61" t="s">
        <v>499</v>
      </c>
      <c r="C557" s="62">
        <v>0</v>
      </c>
      <c r="D557" s="62">
        <v>8</v>
      </c>
      <c r="E557" s="62" t="s">
        <v>0</v>
      </c>
      <c r="F557" s="62">
        <v>11</v>
      </c>
      <c r="G557" s="62">
        <v>3</v>
      </c>
      <c r="H557" s="61" t="s">
        <v>497</v>
      </c>
    </row>
    <row r="558" spans="2:8">
      <c r="B558" s="61" t="s">
        <v>272</v>
      </c>
      <c r="D558" s="62">
        <v>5</v>
      </c>
      <c r="E558" s="62" t="s">
        <v>0</v>
      </c>
      <c r="F558" s="62">
        <v>11</v>
      </c>
      <c r="H558" s="61" t="s">
        <v>272</v>
      </c>
    </row>
    <row r="559" spans="2:8">
      <c r="D559" s="62">
        <v>8</v>
      </c>
      <c r="E559" s="62" t="s">
        <v>0</v>
      </c>
      <c r="F559" s="62">
        <v>11</v>
      </c>
    </row>
    <row r="560" spans="2:8">
      <c r="E560" s="62" t="s">
        <v>0</v>
      </c>
    </row>
    <row r="561" spans="2:8">
      <c r="E561" s="62" t="s">
        <v>0</v>
      </c>
    </row>
    <row r="564" spans="2:8">
      <c r="B564" s="61" t="s">
        <v>498</v>
      </c>
    </row>
    <row r="566" spans="2:8">
      <c r="B566" s="61" t="s">
        <v>497</v>
      </c>
      <c r="E566" s="62" t="s">
        <v>0</v>
      </c>
      <c r="H566" s="61" t="s">
        <v>497</v>
      </c>
    </row>
    <row r="567" spans="2:8">
      <c r="B567" s="61" t="s">
        <v>272</v>
      </c>
      <c r="E567" s="62" t="s">
        <v>0</v>
      </c>
      <c r="H567" s="61" t="s">
        <v>272</v>
      </c>
    </row>
    <row r="568" spans="2:8">
      <c r="E568" s="62" t="s">
        <v>0</v>
      </c>
    </row>
    <row r="569" spans="2:8">
      <c r="E569" s="62" t="s">
        <v>0</v>
      </c>
    </row>
    <row r="570" spans="2:8">
      <c r="E570" s="62" t="s">
        <v>0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9"/>
  <sheetViews>
    <sheetView workbookViewId="0">
      <selection activeCell="C1" sqref="C1:C4"/>
    </sheetView>
  </sheetViews>
  <sheetFormatPr defaultRowHeight="11.25"/>
  <cols>
    <col min="1" max="1" width="3.625" style="61" customWidth="1"/>
    <col min="2" max="2" width="10.625" style="61" customWidth="1"/>
    <col min="3" max="4" width="3.625" style="62" customWidth="1"/>
    <col min="5" max="5" width="1.625" style="62" customWidth="1"/>
    <col min="6" max="7" width="3.625" style="62" customWidth="1"/>
    <col min="8" max="8" width="10.625" style="61" customWidth="1"/>
    <col min="9" max="16384" width="9" style="61"/>
  </cols>
  <sheetData>
    <row r="1" spans="2:8">
      <c r="B1" s="61" t="s">
        <v>496</v>
      </c>
      <c r="C1" s="63" t="s">
        <v>643</v>
      </c>
    </row>
    <row r="2" spans="2:8">
      <c r="B2" s="61" t="s">
        <v>494</v>
      </c>
      <c r="C2" s="63" t="s">
        <v>642</v>
      </c>
    </row>
    <row r="3" spans="2:8">
      <c r="B3" s="61" t="s">
        <v>492</v>
      </c>
      <c r="C3" s="63" t="s">
        <v>491</v>
      </c>
    </row>
    <row r="4" spans="2:8">
      <c r="B4" s="61" t="s">
        <v>490</v>
      </c>
      <c r="C4" s="63" t="s">
        <v>641</v>
      </c>
    </row>
    <row r="6" spans="2:8">
      <c r="B6" s="61" t="s">
        <v>488</v>
      </c>
    </row>
    <row r="8" spans="2:8">
      <c r="B8" s="61" t="s">
        <v>640</v>
      </c>
      <c r="C8" s="62">
        <v>0</v>
      </c>
      <c r="D8" s="62">
        <v>8</v>
      </c>
      <c r="E8" s="62" t="s">
        <v>0</v>
      </c>
      <c r="F8" s="62">
        <v>11</v>
      </c>
      <c r="G8" s="62">
        <v>3</v>
      </c>
      <c r="H8" s="61" t="s">
        <v>629</v>
      </c>
    </row>
    <row r="9" spans="2:8">
      <c r="B9" s="61" t="s">
        <v>380</v>
      </c>
      <c r="D9" s="62">
        <v>8</v>
      </c>
      <c r="E9" s="62" t="s">
        <v>0</v>
      </c>
      <c r="F9" s="62">
        <v>11</v>
      </c>
      <c r="H9" s="61" t="s">
        <v>604</v>
      </c>
    </row>
    <row r="10" spans="2:8">
      <c r="D10" s="62">
        <v>5</v>
      </c>
      <c r="E10" s="62" t="s">
        <v>0</v>
      </c>
      <c r="F10" s="62">
        <v>11</v>
      </c>
    </row>
    <row r="11" spans="2:8">
      <c r="E11" s="62" t="s">
        <v>0</v>
      </c>
    </row>
    <row r="12" spans="2:8">
      <c r="E12" s="62" t="s">
        <v>0</v>
      </c>
    </row>
    <row r="14" spans="2:8">
      <c r="B14" s="61" t="s">
        <v>612</v>
      </c>
      <c r="C14" s="62">
        <v>3</v>
      </c>
      <c r="D14" s="62">
        <v>11</v>
      </c>
      <c r="E14" s="62" t="s">
        <v>0</v>
      </c>
      <c r="F14" s="62">
        <v>4</v>
      </c>
      <c r="G14" s="62">
        <v>0</v>
      </c>
      <c r="H14" s="61" t="s">
        <v>639</v>
      </c>
    </row>
    <row r="15" spans="2:8">
      <c r="B15" s="61" t="s">
        <v>292</v>
      </c>
      <c r="D15" s="62">
        <v>11</v>
      </c>
      <c r="E15" s="62" t="s">
        <v>0</v>
      </c>
      <c r="F15" s="62">
        <v>5</v>
      </c>
      <c r="H15" s="61" t="s">
        <v>359</v>
      </c>
    </row>
    <row r="16" spans="2:8">
      <c r="D16" s="62">
        <v>11</v>
      </c>
      <c r="E16" s="62" t="s">
        <v>0</v>
      </c>
      <c r="F16" s="62">
        <v>7</v>
      </c>
    </row>
    <row r="17" spans="2:8">
      <c r="E17" s="62" t="s">
        <v>0</v>
      </c>
    </row>
    <row r="18" spans="2:8">
      <c r="E18" s="62" t="s">
        <v>0</v>
      </c>
    </row>
    <row r="20" spans="2:8">
      <c r="B20" s="61" t="s">
        <v>638</v>
      </c>
      <c r="C20" s="62">
        <v>0</v>
      </c>
      <c r="D20" s="62">
        <v>6</v>
      </c>
      <c r="E20" s="62" t="s">
        <v>0</v>
      </c>
      <c r="F20" s="62">
        <v>11</v>
      </c>
      <c r="G20" s="62">
        <v>3</v>
      </c>
      <c r="H20" s="61" t="s">
        <v>626</v>
      </c>
    </row>
    <row r="21" spans="2:8">
      <c r="B21" s="61" t="s">
        <v>346</v>
      </c>
      <c r="D21" s="62">
        <v>4</v>
      </c>
      <c r="E21" s="62" t="s">
        <v>0</v>
      </c>
      <c r="F21" s="62">
        <v>11</v>
      </c>
      <c r="H21" s="61" t="s">
        <v>373</v>
      </c>
    </row>
    <row r="22" spans="2:8">
      <c r="D22" s="62">
        <v>6</v>
      </c>
      <c r="E22" s="62" t="s">
        <v>0</v>
      </c>
      <c r="F22" s="62">
        <v>11</v>
      </c>
    </row>
    <row r="23" spans="2:8">
      <c r="E23" s="62" t="s">
        <v>0</v>
      </c>
    </row>
    <row r="24" spans="2:8">
      <c r="E24" s="62" t="s">
        <v>0</v>
      </c>
    </row>
    <row r="26" spans="2:8">
      <c r="B26" s="61" t="s">
        <v>637</v>
      </c>
      <c r="C26" s="62">
        <v>0</v>
      </c>
      <c r="D26" s="62">
        <v>3</v>
      </c>
      <c r="E26" s="62" t="s">
        <v>0</v>
      </c>
      <c r="F26" s="62">
        <v>11</v>
      </c>
      <c r="G26" s="62">
        <v>3</v>
      </c>
      <c r="H26" s="61" t="s">
        <v>625</v>
      </c>
    </row>
    <row r="27" spans="2:8">
      <c r="B27" s="61" t="s">
        <v>270</v>
      </c>
      <c r="D27" s="62">
        <v>4</v>
      </c>
      <c r="E27" s="62" t="s">
        <v>0</v>
      </c>
      <c r="F27" s="62">
        <v>11</v>
      </c>
      <c r="H27" s="61" t="s">
        <v>272</v>
      </c>
    </row>
    <row r="28" spans="2:8">
      <c r="D28" s="62">
        <v>7</v>
      </c>
      <c r="E28" s="62" t="s">
        <v>0</v>
      </c>
      <c r="F28" s="62">
        <v>11</v>
      </c>
    </row>
    <row r="29" spans="2:8">
      <c r="E29" s="62" t="s">
        <v>0</v>
      </c>
    </row>
    <row r="30" spans="2:8">
      <c r="E30" s="62" t="s">
        <v>0</v>
      </c>
    </row>
    <row r="32" spans="2:8">
      <c r="B32" s="61" t="s">
        <v>624</v>
      </c>
      <c r="C32" s="62">
        <v>3</v>
      </c>
      <c r="E32" s="62" t="s">
        <v>0</v>
      </c>
      <c r="G32" s="62">
        <v>0</v>
      </c>
      <c r="H32" s="61" t="s">
        <v>459</v>
      </c>
    </row>
    <row r="33" spans="2:8">
      <c r="B33" s="61" t="s">
        <v>359</v>
      </c>
      <c r="E33" s="62" t="s">
        <v>0</v>
      </c>
    </row>
    <row r="34" spans="2:8">
      <c r="E34" s="62" t="s">
        <v>0</v>
      </c>
    </row>
    <row r="35" spans="2:8">
      <c r="E35" s="62" t="s">
        <v>0</v>
      </c>
    </row>
    <row r="36" spans="2:8">
      <c r="E36" s="62" t="s">
        <v>0</v>
      </c>
    </row>
    <row r="38" spans="2:8">
      <c r="B38" s="61" t="s">
        <v>622</v>
      </c>
      <c r="C38" s="62">
        <v>3</v>
      </c>
      <c r="D38" s="62">
        <v>11</v>
      </c>
      <c r="E38" s="62" t="s">
        <v>0</v>
      </c>
      <c r="F38" s="62">
        <v>7</v>
      </c>
      <c r="G38" s="62">
        <v>0</v>
      </c>
      <c r="H38" s="61" t="s">
        <v>636</v>
      </c>
    </row>
    <row r="39" spans="2:8">
      <c r="B39" s="61" t="s">
        <v>263</v>
      </c>
      <c r="D39" s="62">
        <v>11</v>
      </c>
      <c r="E39" s="62" t="s">
        <v>0</v>
      </c>
      <c r="F39" s="62">
        <v>4</v>
      </c>
      <c r="H39" s="61" t="s">
        <v>373</v>
      </c>
    </row>
    <row r="40" spans="2:8">
      <c r="D40" s="62">
        <v>11</v>
      </c>
      <c r="E40" s="62" t="s">
        <v>0</v>
      </c>
      <c r="F40" s="62">
        <v>6</v>
      </c>
    </row>
    <row r="41" spans="2:8">
      <c r="E41" s="62" t="s">
        <v>0</v>
      </c>
    </row>
    <row r="42" spans="2:8">
      <c r="E42" s="62" t="s">
        <v>0</v>
      </c>
    </row>
    <row r="44" spans="2:8">
      <c r="B44" s="61" t="s">
        <v>621</v>
      </c>
      <c r="C44" s="62">
        <v>3</v>
      </c>
      <c r="D44" s="62">
        <v>11</v>
      </c>
      <c r="E44" s="62" t="s">
        <v>0</v>
      </c>
      <c r="F44" s="62">
        <v>9</v>
      </c>
      <c r="G44" s="62">
        <v>1</v>
      </c>
      <c r="H44" s="61" t="s">
        <v>635</v>
      </c>
    </row>
    <row r="45" spans="2:8">
      <c r="B45" s="61" t="s">
        <v>373</v>
      </c>
      <c r="D45" s="62">
        <v>7</v>
      </c>
      <c r="E45" s="62" t="s">
        <v>0</v>
      </c>
      <c r="F45" s="62">
        <v>11</v>
      </c>
      <c r="H45" s="61" t="s">
        <v>292</v>
      </c>
    </row>
    <row r="46" spans="2:8">
      <c r="D46" s="62">
        <v>11</v>
      </c>
      <c r="E46" s="62" t="s">
        <v>0</v>
      </c>
      <c r="F46" s="62">
        <v>9</v>
      </c>
    </row>
    <row r="47" spans="2:8">
      <c r="D47" s="62">
        <v>11</v>
      </c>
      <c r="E47" s="62" t="s">
        <v>0</v>
      </c>
      <c r="F47" s="62">
        <v>6</v>
      </c>
    </row>
    <row r="48" spans="2:8">
      <c r="E48" s="62" t="s">
        <v>0</v>
      </c>
    </row>
    <row r="50" spans="2:8">
      <c r="B50" s="61" t="s">
        <v>634</v>
      </c>
      <c r="C50" s="62">
        <v>2</v>
      </c>
      <c r="D50" s="62">
        <v>11</v>
      </c>
      <c r="E50" s="62" t="s">
        <v>0</v>
      </c>
      <c r="F50" s="62">
        <v>8</v>
      </c>
      <c r="G50" s="62">
        <v>3</v>
      </c>
      <c r="H50" s="61" t="s">
        <v>619</v>
      </c>
    </row>
    <row r="51" spans="2:8">
      <c r="B51" s="61" t="s">
        <v>380</v>
      </c>
      <c r="D51" s="62">
        <v>15</v>
      </c>
      <c r="E51" s="62" t="s">
        <v>0</v>
      </c>
      <c r="F51" s="62">
        <v>13</v>
      </c>
      <c r="H51" s="61" t="s">
        <v>270</v>
      </c>
    </row>
    <row r="52" spans="2:8">
      <c r="D52" s="62">
        <v>2</v>
      </c>
      <c r="E52" s="62" t="s">
        <v>0</v>
      </c>
      <c r="F52" s="62">
        <v>11</v>
      </c>
    </row>
    <row r="53" spans="2:8">
      <c r="D53" s="62">
        <v>1</v>
      </c>
      <c r="E53" s="62" t="s">
        <v>0</v>
      </c>
      <c r="F53" s="62">
        <v>11</v>
      </c>
    </row>
    <row r="54" spans="2:8">
      <c r="D54" s="62">
        <v>5</v>
      </c>
      <c r="E54" s="62" t="s">
        <v>0</v>
      </c>
      <c r="F54" s="62">
        <v>11</v>
      </c>
    </row>
    <row r="56" spans="2:8">
      <c r="B56" s="61" t="s">
        <v>633</v>
      </c>
      <c r="C56" s="62">
        <v>0</v>
      </c>
      <c r="D56" s="62">
        <v>2</v>
      </c>
      <c r="E56" s="62" t="s">
        <v>0</v>
      </c>
      <c r="F56" s="62">
        <v>11</v>
      </c>
      <c r="G56" s="62">
        <v>3</v>
      </c>
      <c r="H56" s="61" t="s">
        <v>618</v>
      </c>
    </row>
    <row r="57" spans="2:8">
      <c r="B57" s="61" t="s">
        <v>359</v>
      </c>
      <c r="D57" s="62">
        <v>0</v>
      </c>
      <c r="E57" s="62" t="s">
        <v>0</v>
      </c>
      <c r="F57" s="62">
        <v>11</v>
      </c>
      <c r="H57" s="61" t="s">
        <v>604</v>
      </c>
    </row>
    <row r="58" spans="2:8">
      <c r="D58" s="62">
        <v>2</v>
      </c>
      <c r="E58" s="62" t="s">
        <v>0</v>
      </c>
      <c r="F58" s="62">
        <v>11</v>
      </c>
    </row>
    <row r="59" spans="2:8">
      <c r="E59" s="62" t="s">
        <v>0</v>
      </c>
    </row>
    <row r="60" spans="2:8">
      <c r="E60" s="62" t="s">
        <v>0</v>
      </c>
    </row>
    <row r="62" spans="2:8">
      <c r="B62" s="61" t="s">
        <v>617</v>
      </c>
      <c r="C62" s="62">
        <v>3</v>
      </c>
      <c r="D62" s="62">
        <v>13</v>
      </c>
      <c r="E62" s="62" t="s">
        <v>0</v>
      </c>
      <c r="F62" s="62">
        <v>11</v>
      </c>
      <c r="G62" s="62">
        <v>0</v>
      </c>
      <c r="H62" s="61" t="s">
        <v>632</v>
      </c>
    </row>
    <row r="63" spans="2:8">
      <c r="B63" s="61" t="s">
        <v>359</v>
      </c>
      <c r="D63" s="62">
        <v>11</v>
      </c>
      <c r="E63" s="62" t="s">
        <v>0</v>
      </c>
      <c r="F63" s="62">
        <v>8</v>
      </c>
      <c r="H63" s="61" t="s">
        <v>270</v>
      </c>
    </row>
    <row r="64" spans="2:8">
      <c r="D64" s="62">
        <v>11</v>
      </c>
      <c r="E64" s="62" t="s">
        <v>0</v>
      </c>
      <c r="F64" s="62">
        <v>3</v>
      </c>
    </row>
    <row r="65" spans="2:8">
      <c r="E65" s="62" t="s">
        <v>0</v>
      </c>
    </row>
    <row r="66" spans="2:8">
      <c r="E66" s="62" t="s">
        <v>0</v>
      </c>
    </row>
    <row r="68" spans="2:8">
      <c r="B68" s="61" t="s">
        <v>616</v>
      </c>
      <c r="C68" s="62">
        <v>3</v>
      </c>
      <c r="E68" s="62" t="s">
        <v>0</v>
      </c>
      <c r="G68" s="62">
        <v>0</v>
      </c>
      <c r="H68" s="61" t="s">
        <v>631</v>
      </c>
    </row>
    <row r="69" spans="2:8">
      <c r="B69" s="61" t="s">
        <v>272</v>
      </c>
      <c r="E69" s="62" t="s">
        <v>0</v>
      </c>
      <c r="H69" s="61" t="s">
        <v>292</v>
      </c>
    </row>
    <row r="70" spans="2:8">
      <c r="E70" s="62" t="s">
        <v>0</v>
      </c>
    </row>
    <row r="71" spans="2:8">
      <c r="E71" s="62" t="s">
        <v>0</v>
      </c>
    </row>
    <row r="72" spans="2:8">
      <c r="E72" s="62" t="s">
        <v>0</v>
      </c>
    </row>
    <row r="74" spans="2:8">
      <c r="B74" s="61" t="s">
        <v>630</v>
      </c>
      <c r="C74" s="62">
        <v>0</v>
      </c>
      <c r="D74" s="62">
        <v>7</v>
      </c>
      <c r="E74" s="62" t="s">
        <v>0</v>
      </c>
      <c r="F74" s="62">
        <v>11</v>
      </c>
      <c r="G74" s="62">
        <v>3</v>
      </c>
      <c r="H74" s="61" t="s">
        <v>598</v>
      </c>
    </row>
    <row r="75" spans="2:8">
      <c r="B75" s="61" t="s">
        <v>359</v>
      </c>
      <c r="D75" s="62">
        <v>7</v>
      </c>
      <c r="E75" s="62" t="s">
        <v>0</v>
      </c>
      <c r="F75" s="62">
        <v>11</v>
      </c>
      <c r="H75" s="61" t="s">
        <v>315</v>
      </c>
    </row>
    <row r="76" spans="2:8">
      <c r="D76" s="62">
        <v>7</v>
      </c>
      <c r="E76" s="62" t="s">
        <v>0</v>
      </c>
      <c r="F76" s="62">
        <v>11</v>
      </c>
    </row>
    <row r="77" spans="2:8">
      <c r="E77" s="62" t="s">
        <v>0</v>
      </c>
    </row>
    <row r="78" spans="2:8">
      <c r="E78" s="62" t="s">
        <v>0</v>
      </c>
    </row>
    <row r="81" spans="2:8">
      <c r="B81" s="61" t="s">
        <v>419</v>
      </c>
    </row>
    <row r="83" spans="2:8">
      <c r="B83" s="61" t="s">
        <v>597</v>
      </c>
      <c r="C83" s="62">
        <v>3</v>
      </c>
      <c r="D83" s="62">
        <v>11</v>
      </c>
      <c r="E83" s="62" t="s">
        <v>0</v>
      </c>
      <c r="F83" s="62">
        <v>6</v>
      </c>
      <c r="G83" s="62">
        <v>0</v>
      </c>
      <c r="H83" s="61" t="s">
        <v>629</v>
      </c>
    </row>
    <row r="84" spans="2:8">
      <c r="B84" s="61" t="s">
        <v>272</v>
      </c>
      <c r="D84" s="62">
        <v>11</v>
      </c>
      <c r="E84" s="62" t="s">
        <v>0</v>
      </c>
      <c r="F84" s="62">
        <v>9</v>
      </c>
      <c r="H84" s="61" t="s">
        <v>604</v>
      </c>
    </row>
    <row r="85" spans="2:8">
      <c r="D85" s="62">
        <v>11</v>
      </c>
      <c r="E85" s="62" t="s">
        <v>0</v>
      </c>
      <c r="F85" s="62">
        <v>5</v>
      </c>
    </row>
    <row r="86" spans="2:8">
      <c r="E86" s="62" t="s">
        <v>0</v>
      </c>
    </row>
    <row r="87" spans="2:8">
      <c r="E87" s="62" t="s">
        <v>0</v>
      </c>
    </row>
    <row r="89" spans="2:8">
      <c r="B89" s="61" t="s">
        <v>613</v>
      </c>
      <c r="C89" s="62">
        <v>3</v>
      </c>
      <c r="D89" s="62">
        <v>11</v>
      </c>
      <c r="E89" s="62" t="s">
        <v>0</v>
      </c>
      <c r="F89" s="62">
        <v>4</v>
      </c>
      <c r="G89" s="62">
        <v>0</v>
      </c>
      <c r="H89" s="61" t="s">
        <v>628</v>
      </c>
    </row>
    <row r="90" spans="2:8">
      <c r="B90" s="61" t="s">
        <v>263</v>
      </c>
      <c r="D90" s="62">
        <v>11</v>
      </c>
      <c r="E90" s="62" t="s">
        <v>0</v>
      </c>
      <c r="F90" s="62">
        <v>7</v>
      </c>
      <c r="H90" s="61" t="s">
        <v>359</v>
      </c>
    </row>
    <row r="91" spans="2:8">
      <c r="D91" s="62">
        <v>12</v>
      </c>
      <c r="E91" s="62" t="s">
        <v>0</v>
      </c>
      <c r="F91" s="62">
        <v>10</v>
      </c>
    </row>
    <row r="92" spans="2:8">
      <c r="E92" s="62" t="s">
        <v>0</v>
      </c>
    </row>
    <row r="93" spans="2:8">
      <c r="E93" s="62" t="s">
        <v>0</v>
      </c>
    </row>
    <row r="95" spans="2:8">
      <c r="B95" s="61" t="s">
        <v>627</v>
      </c>
      <c r="C95" s="62">
        <v>0</v>
      </c>
      <c r="E95" s="62" t="s">
        <v>0</v>
      </c>
      <c r="G95" s="62">
        <v>3</v>
      </c>
      <c r="H95" s="61" t="s">
        <v>612</v>
      </c>
    </row>
    <row r="96" spans="2:8">
      <c r="B96" s="61" t="s">
        <v>272</v>
      </c>
      <c r="E96" s="62" t="s">
        <v>0</v>
      </c>
      <c r="H96" s="61" t="s">
        <v>292</v>
      </c>
    </row>
    <row r="97" spans="2:8">
      <c r="E97" s="62" t="s">
        <v>0</v>
      </c>
    </row>
    <row r="98" spans="2:8">
      <c r="E98" s="62" t="s">
        <v>0</v>
      </c>
    </row>
    <row r="99" spans="2:8">
      <c r="E99" s="62" t="s">
        <v>0</v>
      </c>
    </row>
    <row r="101" spans="2:8">
      <c r="B101" s="61" t="s">
        <v>626</v>
      </c>
      <c r="C101" s="62">
        <v>0</v>
      </c>
      <c r="D101" s="62">
        <v>9</v>
      </c>
      <c r="E101" s="62" t="s">
        <v>0</v>
      </c>
      <c r="F101" s="62">
        <v>11</v>
      </c>
      <c r="G101" s="62">
        <v>3</v>
      </c>
      <c r="H101" s="61" t="s">
        <v>603</v>
      </c>
    </row>
    <row r="102" spans="2:8">
      <c r="B102" s="61" t="s">
        <v>373</v>
      </c>
      <c r="D102" s="62">
        <v>9</v>
      </c>
      <c r="E102" s="62" t="s">
        <v>0</v>
      </c>
      <c r="F102" s="62">
        <v>11</v>
      </c>
      <c r="H102" s="61" t="s">
        <v>270</v>
      </c>
    </row>
    <row r="103" spans="2:8">
      <c r="D103" s="62">
        <v>3</v>
      </c>
      <c r="E103" s="62" t="s">
        <v>0</v>
      </c>
      <c r="F103" s="62">
        <v>11</v>
      </c>
    </row>
    <row r="104" spans="2:8">
      <c r="E104" s="62" t="s">
        <v>0</v>
      </c>
    </row>
    <row r="105" spans="2:8">
      <c r="E105" s="62" t="s">
        <v>0</v>
      </c>
    </row>
    <row r="107" spans="2:8">
      <c r="B107" s="61" t="s">
        <v>602</v>
      </c>
      <c r="C107" s="62">
        <v>3</v>
      </c>
      <c r="D107" s="62">
        <v>13</v>
      </c>
      <c r="E107" s="62" t="s">
        <v>0</v>
      </c>
      <c r="F107" s="62">
        <v>11</v>
      </c>
      <c r="G107" s="62">
        <v>2</v>
      </c>
      <c r="H107" s="61" t="s">
        <v>625</v>
      </c>
    </row>
    <row r="108" spans="2:8">
      <c r="B108" s="61" t="s">
        <v>307</v>
      </c>
      <c r="D108" s="62">
        <v>11</v>
      </c>
      <c r="E108" s="62" t="s">
        <v>0</v>
      </c>
      <c r="F108" s="62">
        <v>7</v>
      </c>
      <c r="H108" s="61" t="s">
        <v>272</v>
      </c>
    </row>
    <row r="109" spans="2:8">
      <c r="D109" s="62">
        <v>7</v>
      </c>
      <c r="E109" s="62" t="s">
        <v>0</v>
      </c>
      <c r="F109" s="62">
        <v>11</v>
      </c>
    </row>
    <row r="110" spans="2:8">
      <c r="D110" s="62">
        <v>7</v>
      </c>
      <c r="E110" s="62" t="s">
        <v>0</v>
      </c>
      <c r="F110" s="62">
        <v>11</v>
      </c>
    </row>
    <row r="111" spans="2:8">
      <c r="D111" s="62">
        <v>11</v>
      </c>
      <c r="E111" s="62" t="s">
        <v>0</v>
      </c>
      <c r="F111" s="62">
        <v>6</v>
      </c>
    </row>
    <row r="113" spans="2:8">
      <c r="B113" s="61" t="s">
        <v>624</v>
      </c>
      <c r="C113" s="62">
        <v>0</v>
      </c>
      <c r="D113" s="62">
        <v>6</v>
      </c>
      <c r="E113" s="62" t="s">
        <v>0</v>
      </c>
      <c r="F113" s="62">
        <v>11</v>
      </c>
      <c r="G113" s="62">
        <v>3</v>
      </c>
      <c r="H113" s="61" t="s">
        <v>611</v>
      </c>
    </row>
    <row r="114" spans="2:8">
      <c r="B114" s="61" t="s">
        <v>359</v>
      </c>
      <c r="D114" s="62">
        <v>9</v>
      </c>
      <c r="E114" s="62" t="s">
        <v>0</v>
      </c>
      <c r="F114" s="62">
        <v>11</v>
      </c>
      <c r="H114" s="61" t="s">
        <v>604</v>
      </c>
    </row>
    <row r="115" spans="2:8">
      <c r="D115" s="62">
        <v>8</v>
      </c>
      <c r="E115" s="62" t="s">
        <v>0</v>
      </c>
      <c r="F115" s="62">
        <v>11</v>
      </c>
    </row>
    <row r="116" spans="2:8">
      <c r="E116" s="62" t="s">
        <v>0</v>
      </c>
    </row>
    <row r="117" spans="2:8">
      <c r="E117" s="62" t="s">
        <v>0</v>
      </c>
    </row>
    <row r="119" spans="2:8">
      <c r="B119" s="61" t="s">
        <v>623</v>
      </c>
      <c r="C119" s="62">
        <v>1</v>
      </c>
      <c r="D119" s="62">
        <v>11</v>
      </c>
      <c r="E119" s="62" t="s">
        <v>0</v>
      </c>
      <c r="F119" s="62">
        <v>7</v>
      </c>
      <c r="G119" s="62">
        <v>3</v>
      </c>
      <c r="H119" s="61" t="s">
        <v>610</v>
      </c>
    </row>
    <row r="120" spans="2:8">
      <c r="B120" s="61" t="s">
        <v>359</v>
      </c>
      <c r="D120" s="62">
        <v>8</v>
      </c>
      <c r="E120" s="62" t="s">
        <v>0</v>
      </c>
      <c r="F120" s="62">
        <v>11</v>
      </c>
      <c r="H120" s="61" t="s">
        <v>609</v>
      </c>
    </row>
    <row r="121" spans="2:8">
      <c r="D121" s="62">
        <v>5</v>
      </c>
      <c r="E121" s="62" t="s">
        <v>0</v>
      </c>
      <c r="F121" s="62">
        <v>11</v>
      </c>
    </row>
    <row r="122" spans="2:8">
      <c r="D122" s="62">
        <v>6</v>
      </c>
      <c r="E122" s="62" t="s">
        <v>0</v>
      </c>
      <c r="F122" s="62">
        <v>11</v>
      </c>
    </row>
    <row r="123" spans="2:8">
      <c r="E123" s="62" t="s">
        <v>0</v>
      </c>
    </row>
    <row r="125" spans="2:8">
      <c r="B125" s="61" t="s">
        <v>622</v>
      </c>
      <c r="C125" s="62">
        <v>0</v>
      </c>
      <c r="D125" s="62">
        <v>9</v>
      </c>
      <c r="E125" s="62" t="s">
        <v>0</v>
      </c>
      <c r="F125" s="62">
        <v>11</v>
      </c>
      <c r="G125" s="62">
        <v>3</v>
      </c>
      <c r="H125" s="61" t="s">
        <v>599</v>
      </c>
    </row>
    <row r="126" spans="2:8">
      <c r="B126" s="61" t="s">
        <v>263</v>
      </c>
      <c r="D126" s="62">
        <v>6</v>
      </c>
      <c r="E126" s="62" t="s">
        <v>0</v>
      </c>
      <c r="F126" s="62">
        <v>11</v>
      </c>
      <c r="H126" s="61" t="s">
        <v>272</v>
      </c>
    </row>
    <row r="127" spans="2:8">
      <c r="D127" s="62">
        <v>9</v>
      </c>
      <c r="E127" s="62" t="s">
        <v>0</v>
      </c>
      <c r="F127" s="62">
        <v>11</v>
      </c>
    </row>
    <row r="128" spans="2:8">
      <c r="E128" s="62" t="s">
        <v>0</v>
      </c>
    </row>
    <row r="129" spans="2:8">
      <c r="E129" s="62" t="s">
        <v>0</v>
      </c>
    </row>
    <row r="131" spans="2:8">
      <c r="B131" s="61" t="s">
        <v>601</v>
      </c>
      <c r="C131" s="62">
        <v>3</v>
      </c>
      <c r="D131" s="62">
        <v>11</v>
      </c>
      <c r="E131" s="62" t="s">
        <v>0</v>
      </c>
      <c r="F131" s="62">
        <v>6</v>
      </c>
      <c r="G131" s="62">
        <v>0</v>
      </c>
      <c r="H131" s="61" t="s">
        <v>621</v>
      </c>
    </row>
    <row r="132" spans="2:8">
      <c r="B132" s="61" t="s">
        <v>272</v>
      </c>
      <c r="D132" s="62">
        <v>11</v>
      </c>
      <c r="E132" s="62" t="s">
        <v>0</v>
      </c>
      <c r="F132" s="62">
        <v>5</v>
      </c>
      <c r="H132" s="61" t="s">
        <v>373</v>
      </c>
    </row>
    <row r="133" spans="2:8">
      <c r="D133" s="62">
        <v>11</v>
      </c>
      <c r="E133" s="62" t="s">
        <v>0</v>
      </c>
      <c r="F133" s="62">
        <v>5</v>
      </c>
    </row>
    <row r="134" spans="2:8">
      <c r="E134" s="62" t="s">
        <v>0</v>
      </c>
    </row>
    <row r="135" spans="2:8">
      <c r="E135" s="62" t="s">
        <v>0</v>
      </c>
    </row>
    <row r="137" spans="2:8">
      <c r="B137" s="61" t="s">
        <v>608</v>
      </c>
      <c r="C137" s="62">
        <v>3</v>
      </c>
      <c r="E137" s="62" t="s">
        <v>0</v>
      </c>
      <c r="G137" s="62">
        <v>0</v>
      </c>
      <c r="H137" s="61" t="s">
        <v>620</v>
      </c>
    </row>
    <row r="138" spans="2:8">
      <c r="B138" s="61" t="s">
        <v>359</v>
      </c>
      <c r="E138" s="62" t="s">
        <v>0</v>
      </c>
      <c r="H138" s="61" t="s">
        <v>346</v>
      </c>
    </row>
    <row r="139" spans="2:8">
      <c r="E139" s="62" t="s">
        <v>0</v>
      </c>
    </row>
    <row r="140" spans="2:8">
      <c r="E140" s="62" t="s">
        <v>0</v>
      </c>
    </row>
    <row r="141" spans="2:8">
      <c r="E141" s="62" t="s">
        <v>0</v>
      </c>
    </row>
    <row r="143" spans="2:8">
      <c r="B143" s="61" t="s">
        <v>607</v>
      </c>
      <c r="C143" s="62">
        <v>3</v>
      </c>
      <c r="D143" s="62">
        <v>11</v>
      </c>
      <c r="E143" s="62" t="s">
        <v>0</v>
      </c>
      <c r="F143" s="62">
        <v>5</v>
      </c>
      <c r="G143" s="62">
        <v>0</v>
      </c>
      <c r="H143" s="61" t="s">
        <v>619</v>
      </c>
    </row>
    <row r="144" spans="2:8">
      <c r="B144" s="61" t="s">
        <v>272</v>
      </c>
      <c r="D144" s="62">
        <v>11</v>
      </c>
      <c r="E144" s="62" t="s">
        <v>0</v>
      </c>
      <c r="F144" s="62">
        <v>8</v>
      </c>
      <c r="H144" s="61" t="s">
        <v>270</v>
      </c>
    </row>
    <row r="145" spans="2:8">
      <c r="D145" s="62">
        <v>11</v>
      </c>
      <c r="E145" s="62" t="s">
        <v>0</v>
      </c>
      <c r="F145" s="62">
        <v>6</v>
      </c>
    </row>
    <row r="146" spans="2:8">
      <c r="E146" s="62" t="s">
        <v>0</v>
      </c>
    </row>
    <row r="147" spans="2:8">
      <c r="E147" s="62" t="s">
        <v>0</v>
      </c>
    </row>
    <row r="149" spans="2:8">
      <c r="B149" s="61" t="s">
        <v>618</v>
      </c>
      <c r="C149" s="62">
        <v>1</v>
      </c>
      <c r="D149" s="62">
        <v>7</v>
      </c>
      <c r="E149" s="62" t="s">
        <v>0</v>
      </c>
      <c r="F149" s="62">
        <v>11</v>
      </c>
      <c r="G149" s="62">
        <v>3</v>
      </c>
      <c r="H149" s="61" t="s">
        <v>596</v>
      </c>
    </row>
    <row r="150" spans="2:8">
      <c r="B150" s="61" t="s">
        <v>604</v>
      </c>
      <c r="D150" s="62">
        <v>4</v>
      </c>
      <c r="E150" s="62" t="s">
        <v>0</v>
      </c>
      <c r="F150" s="62">
        <v>11</v>
      </c>
      <c r="H150" s="61" t="s">
        <v>263</v>
      </c>
    </row>
    <row r="151" spans="2:8">
      <c r="D151" s="62">
        <v>12</v>
      </c>
      <c r="E151" s="62" t="s">
        <v>0</v>
      </c>
      <c r="F151" s="62">
        <v>10</v>
      </c>
    </row>
    <row r="152" spans="2:8">
      <c r="D152" s="62">
        <v>3</v>
      </c>
      <c r="E152" s="62" t="s">
        <v>0</v>
      </c>
      <c r="F152" s="62">
        <v>11</v>
      </c>
    </row>
    <row r="153" spans="2:8">
      <c r="E153" s="62" t="s">
        <v>0</v>
      </c>
    </row>
    <row r="155" spans="2:8">
      <c r="B155" s="61" t="s">
        <v>600</v>
      </c>
      <c r="C155" s="62">
        <v>3</v>
      </c>
      <c r="D155" s="62">
        <v>11</v>
      </c>
      <c r="E155" s="62" t="s">
        <v>0</v>
      </c>
      <c r="F155" s="62">
        <v>7</v>
      </c>
      <c r="G155" s="62">
        <v>0</v>
      </c>
      <c r="H155" s="61" t="s">
        <v>617</v>
      </c>
    </row>
    <row r="156" spans="2:8">
      <c r="B156" s="61" t="s">
        <v>272</v>
      </c>
      <c r="D156" s="62">
        <v>11</v>
      </c>
      <c r="E156" s="62" t="s">
        <v>0</v>
      </c>
      <c r="F156" s="62">
        <v>5</v>
      </c>
      <c r="H156" s="61" t="s">
        <v>359</v>
      </c>
    </row>
    <row r="157" spans="2:8">
      <c r="D157" s="62">
        <v>11</v>
      </c>
      <c r="E157" s="62" t="s">
        <v>0</v>
      </c>
      <c r="F157" s="62">
        <v>2</v>
      </c>
    </row>
    <row r="158" spans="2:8">
      <c r="E158" s="62" t="s">
        <v>0</v>
      </c>
    </row>
    <row r="159" spans="2:8">
      <c r="E159" s="62" t="s">
        <v>0</v>
      </c>
    </row>
    <row r="161" spans="2:8">
      <c r="B161" s="61" t="s">
        <v>616</v>
      </c>
      <c r="C161" s="62">
        <v>1</v>
      </c>
      <c r="D161" s="62">
        <v>11</v>
      </c>
      <c r="E161" s="62" t="s">
        <v>0</v>
      </c>
      <c r="F161" s="62">
        <v>4</v>
      </c>
      <c r="G161" s="62">
        <v>3</v>
      </c>
      <c r="H161" s="61" t="s">
        <v>606</v>
      </c>
    </row>
    <row r="162" spans="2:8">
      <c r="B162" s="61" t="s">
        <v>272</v>
      </c>
      <c r="D162" s="62">
        <v>10</v>
      </c>
      <c r="E162" s="62" t="s">
        <v>0</v>
      </c>
      <c r="F162" s="62">
        <v>12</v>
      </c>
      <c r="H162" s="61" t="s">
        <v>307</v>
      </c>
    </row>
    <row r="163" spans="2:8">
      <c r="D163" s="62">
        <v>8</v>
      </c>
      <c r="E163" s="62" t="s">
        <v>0</v>
      </c>
      <c r="F163" s="62">
        <v>11</v>
      </c>
    </row>
    <row r="164" spans="2:8">
      <c r="D164" s="62">
        <v>3</v>
      </c>
      <c r="E164" s="62" t="s">
        <v>0</v>
      </c>
      <c r="F164" s="62">
        <v>11</v>
      </c>
    </row>
    <row r="165" spans="2:8">
      <c r="E165" s="62" t="s">
        <v>0</v>
      </c>
    </row>
    <row r="167" spans="2:8">
      <c r="B167" s="61" t="s">
        <v>615</v>
      </c>
      <c r="C167" s="62">
        <v>2</v>
      </c>
      <c r="D167" s="62">
        <v>11</v>
      </c>
      <c r="E167" s="62" t="s">
        <v>0</v>
      </c>
      <c r="F167" s="62">
        <v>6</v>
      </c>
      <c r="G167" s="62">
        <v>3</v>
      </c>
      <c r="H167" s="61" t="s">
        <v>605</v>
      </c>
    </row>
    <row r="168" spans="2:8">
      <c r="B168" s="61" t="s">
        <v>272</v>
      </c>
      <c r="D168" s="62">
        <v>7</v>
      </c>
      <c r="E168" s="62" t="s">
        <v>0</v>
      </c>
      <c r="F168" s="62">
        <v>11</v>
      </c>
      <c r="H168" s="61" t="s">
        <v>604</v>
      </c>
    </row>
    <row r="169" spans="2:8">
      <c r="D169" s="62">
        <v>11</v>
      </c>
      <c r="E169" s="62" t="s">
        <v>0</v>
      </c>
      <c r="F169" s="62">
        <v>6</v>
      </c>
    </row>
    <row r="170" spans="2:8">
      <c r="D170" s="62">
        <v>8</v>
      </c>
      <c r="E170" s="62" t="s">
        <v>0</v>
      </c>
      <c r="F170" s="62">
        <v>11</v>
      </c>
    </row>
    <row r="171" spans="2:8">
      <c r="D171" s="62">
        <v>9</v>
      </c>
      <c r="E171" s="62" t="s">
        <v>0</v>
      </c>
      <c r="F171" s="62">
        <v>11</v>
      </c>
    </row>
    <row r="173" spans="2:8">
      <c r="B173" s="61" t="s">
        <v>598</v>
      </c>
      <c r="C173" s="62">
        <v>3</v>
      </c>
      <c r="D173" s="62">
        <v>9</v>
      </c>
      <c r="E173" s="62" t="s">
        <v>0</v>
      </c>
      <c r="F173" s="62">
        <v>11</v>
      </c>
      <c r="G173" s="62">
        <v>2</v>
      </c>
      <c r="H173" s="61" t="s">
        <v>614</v>
      </c>
    </row>
    <row r="174" spans="2:8">
      <c r="B174" s="61" t="s">
        <v>315</v>
      </c>
      <c r="D174" s="62">
        <v>11</v>
      </c>
      <c r="E174" s="62" t="s">
        <v>0</v>
      </c>
      <c r="F174" s="62">
        <v>8</v>
      </c>
      <c r="H174" s="61" t="s">
        <v>303</v>
      </c>
    </row>
    <row r="175" spans="2:8">
      <c r="D175" s="62">
        <v>11</v>
      </c>
      <c r="E175" s="62" t="s">
        <v>0</v>
      </c>
      <c r="F175" s="62">
        <v>9</v>
      </c>
    </row>
    <row r="176" spans="2:8">
      <c r="D176" s="62">
        <v>7</v>
      </c>
      <c r="E176" s="62" t="s">
        <v>0</v>
      </c>
      <c r="F176" s="62">
        <v>11</v>
      </c>
    </row>
    <row r="177" spans="2:8">
      <c r="D177" s="62">
        <v>12</v>
      </c>
      <c r="E177" s="62" t="s">
        <v>0</v>
      </c>
      <c r="F177" s="62">
        <v>10</v>
      </c>
    </row>
    <row r="180" spans="2:8">
      <c r="B180" s="61" t="s">
        <v>345</v>
      </c>
    </row>
    <row r="182" spans="2:8">
      <c r="B182" s="61" t="s">
        <v>597</v>
      </c>
      <c r="C182" s="62">
        <v>3</v>
      </c>
      <c r="D182" s="62">
        <v>11</v>
      </c>
      <c r="E182" s="62" t="s">
        <v>0</v>
      </c>
      <c r="F182" s="62">
        <v>7</v>
      </c>
      <c r="G182" s="62">
        <v>0</v>
      </c>
      <c r="H182" s="61" t="s">
        <v>613</v>
      </c>
    </row>
    <row r="183" spans="2:8">
      <c r="B183" s="61" t="s">
        <v>272</v>
      </c>
      <c r="D183" s="62">
        <v>11</v>
      </c>
      <c r="E183" s="62" t="s">
        <v>0</v>
      </c>
      <c r="F183" s="62">
        <v>6</v>
      </c>
      <c r="H183" s="61" t="s">
        <v>263</v>
      </c>
    </row>
    <row r="184" spans="2:8">
      <c r="D184" s="62">
        <v>11</v>
      </c>
      <c r="E184" s="62" t="s">
        <v>0</v>
      </c>
      <c r="F184" s="62">
        <v>7</v>
      </c>
    </row>
    <row r="185" spans="2:8">
      <c r="E185" s="62" t="s">
        <v>0</v>
      </c>
    </row>
    <row r="186" spans="2:8">
      <c r="E186" s="62" t="s">
        <v>0</v>
      </c>
    </row>
    <row r="188" spans="2:8">
      <c r="B188" s="61" t="s">
        <v>612</v>
      </c>
      <c r="C188" s="62">
        <v>0</v>
      </c>
      <c r="D188" s="62">
        <v>5</v>
      </c>
      <c r="E188" s="62" t="s">
        <v>0</v>
      </c>
      <c r="F188" s="62">
        <v>11</v>
      </c>
      <c r="G188" s="62">
        <v>3</v>
      </c>
      <c r="H188" s="61" t="s">
        <v>603</v>
      </c>
    </row>
    <row r="189" spans="2:8">
      <c r="B189" s="61" t="s">
        <v>292</v>
      </c>
      <c r="D189" s="62">
        <v>6</v>
      </c>
      <c r="E189" s="62" t="s">
        <v>0</v>
      </c>
      <c r="F189" s="62">
        <v>11</v>
      </c>
      <c r="H189" s="61" t="s">
        <v>270</v>
      </c>
    </row>
    <row r="190" spans="2:8">
      <c r="D190" s="62">
        <v>7</v>
      </c>
      <c r="E190" s="62" t="s">
        <v>0</v>
      </c>
      <c r="F190" s="62">
        <v>11</v>
      </c>
    </row>
    <row r="191" spans="2:8">
      <c r="E191" s="62" t="s">
        <v>0</v>
      </c>
    </row>
    <row r="192" spans="2:8">
      <c r="E192" s="62" t="s">
        <v>0</v>
      </c>
    </row>
    <row r="194" spans="2:8">
      <c r="B194" s="61" t="s">
        <v>602</v>
      </c>
      <c r="C194" s="62">
        <v>3</v>
      </c>
      <c r="D194" s="62">
        <v>11</v>
      </c>
      <c r="E194" s="62" t="s">
        <v>0</v>
      </c>
      <c r="F194" s="62">
        <v>7</v>
      </c>
      <c r="G194" s="62">
        <v>0</v>
      </c>
      <c r="H194" s="61" t="s">
        <v>611</v>
      </c>
    </row>
    <row r="195" spans="2:8">
      <c r="B195" s="61" t="s">
        <v>307</v>
      </c>
      <c r="D195" s="62">
        <v>13</v>
      </c>
      <c r="E195" s="62" t="s">
        <v>0</v>
      </c>
      <c r="F195" s="62">
        <v>11</v>
      </c>
      <c r="H195" s="61" t="s">
        <v>604</v>
      </c>
    </row>
    <row r="196" spans="2:8">
      <c r="D196" s="62">
        <v>11</v>
      </c>
      <c r="E196" s="62" t="s">
        <v>0</v>
      </c>
      <c r="F196" s="62">
        <v>5</v>
      </c>
    </row>
    <row r="197" spans="2:8">
      <c r="E197" s="62" t="s">
        <v>0</v>
      </c>
    </row>
    <row r="198" spans="2:8">
      <c r="E198" s="62" t="s">
        <v>0</v>
      </c>
    </row>
    <row r="200" spans="2:8">
      <c r="B200" s="61" t="s">
        <v>610</v>
      </c>
      <c r="C200" s="62">
        <v>0</v>
      </c>
      <c r="D200" s="62">
        <v>10</v>
      </c>
      <c r="E200" s="62" t="s">
        <v>0</v>
      </c>
      <c r="F200" s="62">
        <v>12</v>
      </c>
      <c r="G200" s="62">
        <v>3</v>
      </c>
      <c r="H200" s="61" t="s">
        <v>599</v>
      </c>
    </row>
    <row r="201" spans="2:8">
      <c r="B201" s="61" t="s">
        <v>609</v>
      </c>
      <c r="D201" s="62">
        <v>7</v>
      </c>
      <c r="E201" s="62" t="s">
        <v>0</v>
      </c>
      <c r="F201" s="62">
        <v>11</v>
      </c>
      <c r="H201" s="61" t="s">
        <v>272</v>
      </c>
    </row>
    <row r="202" spans="2:8">
      <c r="D202" s="62">
        <v>6</v>
      </c>
      <c r="E202" s="62" t="s">
        <v>0</v>
      </c>
      <c r="F202" s="62">
        <v>11</v>
      </c>
    </row>
    <row r="203" spans="2:8">
      <c r="E203" s="62" t="s">
        <v>0</v>
      </c>
    </row>
    <row r="204" spans="2:8">
      <c r="E204" s="62" t="s">
        <v>0</v>
      </c>
    </row>
    <row r="206" spans="2:8">
      <c r="B206" s="61" t="s">
        <v>601</v>
      </c>
      <c r="C206" s="62">
        <v>3</v>
      </c>
      <c r="D206" s="62">
        <v>11</v>
      </c>
      <c r="E206" s="62" t="s">
        <v>0</v>
      </c>
      <c r="F206" s="62">
        <v>9</v>
      </c>
      <c r="G206" s="62">
        <v>0</v>
      </c>
      <c r="H206" s="61" t="s">
        <v>608</v>
      </c>
    </row>
    <row r="207" spans="2:8">
      <c r="B207" s="61" t="s">
        <v>272</v>
      </c>
      <c r="D207" s="62">
        <v>11</v>
      </c>
      <c r="E207" s="62" t="s">
        <v>0</v>
      </c>
      <c r="F207" s="62">
        <v>8</v>
      </c>
      <c r="H207" s="61" t="s">
        <v>359</v>
      </c>
    </row>
    <row r="208" spans="2:8">
      <c r="D208" s="62">
        <v>11</v>
      </c>
      <c r="E208" s="62" t="s">
        <v>0</v>
      </c>
      <c r="F208" s="62">
        <v>5</v>
      </c>
    </row>
    <row r="209" spans="2:8">
      <c r="E209" s="62" t="s">
        <v>0</v>
      </c>
    </row>
    <row r="210" spans="2:8">
      <c r="E210" s="62" t="s">
        <v>0</v>
      </c>
    </row>
    <row r="212" spans="2:8">
      <c r="B212" s="61" t="s">
        <v>607</v>
      </c>
      <c r="C212" s="62">
        <v>0</v>
      </c>
      <c r="D212" s="62">
        <v>12</v>
      </c>
      <c r="E212" s="62" t="s">
        <v>0</v>
      </c>
      <c r="F212" s="62">
        <v>14</v>
      </c>
      <c r="G212" s="62">
        <v>3</v>
      </c>
      <c r="H212" s="61" t="s">
        <v>596</v>
      </c>
    </row>
    <row r="213" spans="2:8">
      <c r="B213" s="61" t="s">
        <v>272</v>
      </c>
      <c r="D213" s="62">
        <v>2</v>
      </c>
      <c r="E213" s="62" t="s">
        <v>0</v>
      </c>
      <c r="F213" s="62">
        <v>11</v>
      </c>
      <c r="H213" s="61" t="s">
        <v>263</v>
      </c>
    </row>
    <row r="214" spans="2:8">
      <c r="D214" s="62">
        <v>9</v>
      </c>
      <c r="E214" s="62" t="s">
        <v>0</v>
      </c>
      <c r="F214" s="62">
        <v>11</v>
      </c>
    </row>
    <row r="215" spans="2:8">
      <c r="E215" s="62" t="s">
        <v>0</v>
      </c>
    </row>
    <row r="216" spans="2:8">
      <c r="E216" s="62" t="s">
        <v>0</v>
      </c>
    </row>
    <row r="218" spans="2:8">
      <c r="B218" s="61" t="s">
        <v>600</v>
      </c>
      <c r="C218" s="62">
        <v>3</v>
      </c>
      <c r="D218" s="62">
        <v>11</v>
      </c>
      <c r="E218" s="62" t="s">
        <v>0</v>
      </c>
      <c r="F218" s="62">
        <v>8</v>
      </c>
      <c r="G218" s="62">
        <v>0</v>
      </c>
      <c r="H218" s="61" t="s">
        <v>606</v>
      </c>
    </row>
    <row r="219" spans="2:8">
      <c r="B219" s="61" t="s">
        <v>272</v>
      </c>
      <c r="D219" s="62">
        <v>13</v>
      </c>
      <c r="E219" s="62" t="s">
        <v>0</v>
      </c>
      <c r="F219" s="62">
        <v>11</v>
      </c>
      <c r="H219" s="61" t="s">
        <v>307</v>
      </c>
    </row>
    <row r="220" spans="2:8">
      <c r="D220" s="62">
        <v>11</v>
      </c>
      <c r="E220" s="62" t="s">
        <v>0</v>
      </c>
      <c r="F220" s="62">
        <v>7</v>
      </c>
    </row>
    <row r="221" spans="2:8">
      <c r="E221" s="62" t="s">
        <v>0</v>
      </c>
    </row>
    <row r="222" spans="2:8">
      <c r="E222" s="62" t="s">
        <v>0</v>
      </c>
    </row>
    <row r="224" spans="2:8">
      <c r="B224" s="61" t="s">
        <v>605</v>
      </c>
      <c r="C224" s="62">
        <v>0</v>
      </c>
      <c r="D224" s="62">
        <v>4</v>
      </c>
      <c r="E224" s="62" t="s">
        <v>0</v>
      </c>
      <c r="F224" s="62">
        <v>11</v>
      </c>
      <c r="G224" s="62">
        <v>3</v>
      </c>
      <c r="H224" s="61" t="s">
        <v>598</v>
      </c>
    </row>
    <row r="225" spans="2:8">
      <c r="B225" s="61" t="s">
        <v>604</v>
      </c>
      <c r="D225" s="62">
        <v>10</v>
      </c>
      <c r="E225" s="62" t="s">
        <v>0</v>
      </c>
      <c r="F225" s="62">
        <v>12</v>
      </c>
      <c r="H225" s="61" t="s">
        <v>315</v>
      </c>
    </row>
    <row r="226" spans="2:8">
      <c r="D226" s="62">
        <v>7</v>
      </c>
      <c r="E226" s="62" t="s">
        <v>0</v>
      </c>
      <c r="F226" s="62">
        <v>11</v>
      </c>
    </row>
    <row r="227" spans="2:8">
      <c r="E227" s="62" t="s">
        <v>0</v>
      </c>
    </row>
    <row r="228" spans="2:8">
      <c r="E228" s="62" t="s">
        <v>0</v>
      </c>
    </row>
    <row r="231" spans="2:8">
      <c r="B231" s="61" t="s">
        <v>507</v>
      </c>
    </row>
    <row r="233" spans="2:8">
      <c r="B233" s="61" t="s">
        <v>597</v>
      </c>
      <c r="C233" s="62">
        <v>3</v>
      </c>
      <c r="D233" s="62">
        <v>11</v>
      </c>
      <c r="E233" s="62" t="s">
        <v>0</v>
      </c>
      <c r="F233" s="62">
        <v>7</v>
      </c>
      <c r="G233" s="62">
        <v>0</v>
      </c>
      <c r="H233" s="61" t="s">
        <v>603</v>
      </c>
    </row>
    <row r="234" spans="2:8">
      <c r="B234" s="61" t="s">
        <v>272</v>
      </c>
      <c r="D234" s="62">
        <v>11</v>
      </c>
      <c r="E234" s="62" t="s">
        <v>0</v>
      </c>
      <c r="F234" s="62">
        <v>8</v>
      </c>
      <c r="H234" s="61" t="s">
        <v>270</v>
      </c>
    </row>
    <row r="235" spans="2:8">
      <c r="D235" s="62">
        <v>11</v>
      </c>
      <c r="E235" s="62" t="s">
        <v>0</v>
      </c>
      <c r="F235" s="62">
        <v>9</v>
      </c>
    </row>
    <row r="236" spans="2:8">
      <c r="E236" s="62" t="s">
        <v>0</v>
      </c>
    </row>
    <row r="237" spans="2:8">
      <c r="E237" s="62" t="s">
        <v>0</v>
      </c>
    </row>
    <row r="239" spans="2:8">
      <c r="B239" s="61" t="s">
        <v>602</v>
      </c>
      <c r="C239" s="62">
        <v>0</v>
      </c>
      <c r="D239" s="62">
        <v>7</v>
      </c>
      <c r="E239" s="62" t="s">
        <v>0</v>
      </c>
      <c r="F239" s="62">
        <v>11</v>
      </c>
      <c r="G239" s="62">
        <v>3</v>
      </c>
      <c r="H239" s="61" t="s">
        <v>599</v>
      </c>
    </row>
    <row r="240" spans="2:8">
      <c r="B240" s="61" t="s">
        <v>307</v>
      </c>
      <c r="D240" s="62">
        <v>5</v>
      </c>
      <c r="E240" s="62" t="s">
        <v>0</v>
      </c>
      <c r="F240" s="62">
        <v>11</v>
      </c>
      <c r="H240" s="61" t="s">
        <v>272</v>
      </c>
    </row>
    <row r="241" spans="2:8">
      <c r="D241" s="62">
        <v>8</v>
      </c>
      <c r="E241" s="62" t="s">
        <v>0</v>
      </c>
      <c r="F241" s="62">
        <v>11</v>
      </c>
    </row>
    <row r="242" spans="2:8">
      <c r="E242" s="62" t="s">
        <v>0</v>
      </c>
    </row>
    <row r="243" spans="2:8">
      <c r="E243" s="62" t="s">
        <v>0</v>
      </c>
    </row>
    <row r="245" spans="2:8">
      <c r="B245" s="61" t="s">
        <v>601</v>
      </c>
      <c r="C245" s="62">
        <v>0</v>
      </c>
      <c r="D245" s="62">
        <v>9</v>
      </c>
      <c r="E245" s="62" t="s">
        <v>0</v>
      </c>
      <c r="F245" s="62">
        <v>11</v>
      </c>
      <c r="G245" s="62">
        <v>3</v>
      </c>
      <c r="H245" s="61" t="s">
        <v>596</v>
      </c>
    </row>
    <row r="246" spans="2:8">
      <c r="B246" s="61" t="s">
        <v>272</v>
      </c>
      <c r="D246" s="62">
        <v>8</v>
      </c>
      <c r="E246" s="62" t="s">
        <v>0</v>
      </c>
      <c r="F246" s="62">
        <v>11</v>
      </c>
      <c r="H246" s="61" t="s">
        <v>263</v>
      </c>
    </row>
    <row r="247" spans="2:8">
      <c r="D247" s="62">
        <v>5</v>
      </c>
      <c r="E247" s="62" t="s">
        <v>0</v>
      </c>
      <c r="F247" s="62">
        <v>11</v>
      </c>
    </row>
    <row r="248" spans="2:8">
      <c r="E248" s="62" t="s">
        <v>0</v>
      </c>
    </row>
    <row r="249" spans="2:8">
      <c r="E249" s="62" t="s">
        <v>0</v>
      </c>
    </row>
    <row r="251" spans="2:8">
      <c r="B251" s="61" t="s">
        <v>600</v>
      </c>
      <c r="C251" s="62">
        <v>1</v>
      </c>
      <c r="D251" s="62">
        <v>6</v>
      </c>
      <c r="E251" s="62" t="s">
        <v>0</v>
      </c>
      <c r="F251" s="62">
        <v>11</v>
      </c>
      <c r="G251" s="62">
        <v>3</v>
      </c>
      <c r="H251" s="61" t="s">
        <v>598</v>
      </c>
    </row>
    <row r="252" spans="2:8">
      <c r="B252" s="61" t="s">
        <v>272</v>
      </c>
      <c r="D252" s="62">
        <v>8</v>
      </c>
      <c r="E252" s="62" t="s">
        <v>0</v>
      </c>
      <c r="F252" s="62">
        <v>11</v>
      </c>
      <c r="H252" s="61" t="s">
        <v>315</v>
      </c>
    </row>
    <row r="253" spans="2:8">
      <c r="D253" s="62">
        <v>11</v>
      </c>
      <c r="E253" s="62" t="s">
        <v>0</v>
      </c>
      <c r="F253" s="62">
        <v>7</v>
      </c>
    </row>
    <row r="254" spans="2:8">
      <c r="D254" s="62">
        <v>2</v>
      </c>
      <c r="E254" s="62" t="s">
        <v>0</v>
      </c>
      <c r="F254" s="62">
        <v>11</v>
      </c>
    </row>
    <row r="255" spans="2:8">
      <c r="E255" s="62" t="s">
        <v>0</v>
      </c>
    </row>
    <row r="258" spans="2:8">
      <c r="B258" s="61" t="s">
        <v>502</v>
      </c>
    </row>
    <row r="260" spans="2:8">
      <c r="B260" s="61" t="s">
        <v>597</v>
      </c>
      <c r="C260" s="62">
        <v>3</v>
      </c>
      <c r="D260" s="62">
        <v>11</v>
      </c>
      <c r="E260" s="62" t="s">
        <v>0</v>
      </c>
      <c r="F260" s="62">
        <v>6</v>
      </c>
      <c r="G260" s="62">
        <v>0</v>
      </c>
      <c r="H260" s="61" t="s">
        <v>599</v>
      </c>
    </row>
    <row r="261" spans="2:8">
      <c r="B261" s="61" t="s">
        <v>272</v>
      </c>
      <c r="D261" s="62">
        <v>11</v>
      </c>
      <c r="E261" s="62" t="s">
        <v>0</v>
      </c>
      <c r="F261" s="62">
        <v>4</v>
      </c>
      <c r="H261" s="61" t="s">
        <v>272</v>
      </c>
    </row>
    <row r="262" spans="2:8">
      <c r="D262" s="62">
        <v>11</v>
      </c>
      <c r="E262" s="62" t="s">
        <v>0</v>
      </c>
      <c r="F262" s="62">
        <v>6</v>
      </c>
    </row>
    <row r="263" spans="2:8">
      <c r="E263" s="62" t="s">
        <v>0</v>
      </c>
    </row>
    <row r="264" spans="2:8">
      <c r="E264" s="62" t="s">
        <v>0</v>
      </c>
    </row>
    <row r="266" spans="2:8">
      <c r="B266" s="61" t="s">
        <v>596</v>
      </c>
      <c r="C266" s="62">
        <v>3</v>
      </c>
      <c r="D266" s="62">
        <v>11</v>
      </c>
      <c r="E266" s="62" t="s">
        <v>0</v>
      </c>
      <c r="F266" s="62">
        <v>6</v>
      </c>
      <c r="G266" s="62">
        <v>0</v>
      </c>
      <c r="H266" s="61" t="s">
        <v>598</v>
      </c>
    </row>
    <row r="267" spans="2:8">
      <c r="B267" s="61" t="s">
        <v>263</v>
      </c>
      <c r="D267" s="62">
        <v>11</v>
      </c>
      <c r="E267" s="62" t="s">
        <v>0</v>
      </c>
      <c r="F267" s="62">
        <v>5</v>
      </c>
      <c r="H267" s="61" t="s">
        <v>315</v>
      </c>
    </row>
    <row r="268" spans="2:8">
      <c r="D268" s="62">
        <v>11</v>
      </c>
      <c r="E268" s="62" t="s">
        <v>0</v>
      </c>
      <c r="F268" s="62">
        <v>7</v>
      </c>
    </row>
    <row r="269" spans="2:8">
      <c r="E269" s="62" t="s">
        <v>0</v>
      </c>
    </row>
    <row r="270" spans="2:8">
      <c r="E270" s="62" t="s">
        <v>0</v>
      </c>
    </row>
    <row r="273" spans="2:8">
      <c r="B273" s="61" t="s">
        <v>498</v>
      </c>
    </row>
    <row r="275" spans="2:8">
      <c r="B275" s="61" t="s">
        <v>597</v>
      </c>
      <c r="E275" s="62" t="s">
        <v>0</v>
      </c>
      <c r="H275" s="61" t="s">
        <v>596</v>
      </c>
    </row>
    <row r="276" spans="2:8">
      <c r="B276" s="61" t="s">
        <v>272</v>
      </c>
      <c r="E276" s="62" t="s">
        <v>0</v>
      </c>
      <c r="H276" s="61" t="s">
        <v>263</v>
      </c>
    </row>
    <row r="277" spans="2:8">
      <c r="E277" s="62" t="s">
        <v>0</v>
      </c>
    </row>
    <row r="278" spans="2:8">
      <c r="E278" s="62" t="s">
        <v>0</v>
      </c>
    </row>
    <row r="279" spans="2:8">
      <c r="E279" s="62" t="s">
        <v>0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2"/>
  <sheetViews>
    <sheetView tabSelected="1" workbookViewId="0">
      <selection activeCell="C1" sqref="C1:C4"/>
    </sheetView>
  </sheetViews>
  <sheetFormatPr defaultRowHeight="11.25"/>
  <cols>
    <col min="1" max="1" width="3.625" style="61" customWidth="1"/>
    <col min="2" max="2" width="10.625" style="61" customWidth="1"/>
    <col min="3" max="4" width="3.625" style="62" customWidth="1"/>
    <col min="5" max="5" width="1.625" style="62" customWidth="1"/>
    <col min="6" max="7" width="3.625" style="62" customWidth="1"/>
    <col min="8" max="8" width="10.625" style="61" customWidth="1"/>
    <col min="9" max="16384" width="9" style="61"/>
  </cols>
  <sheetData>
    <row r="1" spans="2:8">
      <c r="B1" s="61" t="s">
        <v>496</v>
      </c>
      <c r="C1" s="63" t="s">
        <v>495</v>
      </c>
    </row>
    <row r="2" spans="2:8">
      <c r="B2" s="61" t="s">
        <v>494</v>
      </c>
      <c r="C2" s="63" t="s">
        <v>665</v>
      </c>
    </row>
    <row r="3" spans="2:8">
      <c r="B3" s="61" t="s">
        <v>492</v>
      </c>
      <c r="C3" s="63" t="s">
        <v>491</v>
      </c>
    </row>
    <row r="4" spans="2:8">
      <c r="B4" s="61" t="s">
        <v>490</v>
      </c>
      <c r="C4" s="63" t="s">
        <v>664</v>
      </c>
    </row>
    <row r="6" spans="2:8">
      <c r="B6" s="61" t="s">
        <v>488</v>
      </c>
    </row>
    <row r="8" spans="2:8">
      <c r="B8" s="61" t="s">
        <v>659</v>
      </c>
      <c r="C8" s="62">
        <v>3</v>
      </c>
      <c r="D8" s="62">
        <v>11</v>
      </c>
      <c r="E8" s="62" t="s">
        <v>0</v>
      </c>
      <c r="F8" s="62">
        <v>8</v>
      </c>
      <c r="G8" s="62">
        <v>1</v>
      </c>
      <c r="H8" s="61" t="s">
        <v>663</v>
      </c>
    </row>
    <row r="9" spans="2:8">
      <c r="B9" s="61" t="s">
        <v>359</v>
      </c>
      <c r="D9" s="62">
        <v>7</v>
      </c>
      <c r="E9" s="62" t="s">
        <v>0</v>
      </c>
      <c r="F9" s="62">
        <v>11</v>
      </c>
      <c r="H9" s="61" t="s">
        <v>292</v>
      </c>
    </row>
    <row r="10" spans="2:8">
      <c r="D10" s="62">
        <v>14</v>
      </c>
      <c r="E10" s="62" t="s">
        <v>0</v>
      </c>
      <c r="F10" s="62">
        <v>12</v>
      </c>
    </row>
    <row r="11" spans="2:8">
      <c r="D11" s="62">
        <v>11</v>
      </c>
      <c r="E11" s="62" t="s">
        <v>0</v>
      </c>
      <c r="F11" s="62">
        <v>5</v>
      </c>
    </row>
    <row r="12" spans="2:8">
      <c r="E12" s="62" t="s">
        <v>0</v>
      </c>
    </row>
    <row r="14" spans="2:8">
      <c r="B14" s="61" t="s">
        <v>656</v>
      </c>
      <c r="C14" s="62">
        <v>3</v>
      </c>
      <c r="E14" s="62" t="s">
        <v>0</v>
      </c>
      <c r="G14" s="62">
        <v>0</v>
      </c>
      <c r="H14" s="61" t="s">
        <v>662</v>
      </c>
    </row>
    <row r="15" spans="2:8">
      <c r="B15" s="61" t="s">
        <v>359</v>
      </c>
      <c r="E15" s="62" t="s">
        <v>0</v>
      </c>
      <c r="H15" s="61" t="s">
        <v>346</v>
      </c>
    </row>
    <row r="16" spans="2:8">
      <c r="E16" s="62" t="s">
        <v>0</v>
      </c>
    </row>
    <row r="17" spans="2:8">
      <c r="E17" s="62" t="s">
        <v>0</v>
      </c>
    </row>
    <row r="18" spans="2:8">
      <c r="E18" s="62" t="s">
        <v>0</v>
      </c>
    </row>
    <row r="20" spans="2:8">
      <c r="B20" s="61" t="s">
        <v>661</v>
      </c>
      <c r="C20" s="62">
        <v>0</v>
      </c>
      <c r="D20" s="62">
        <v>10</v>
      </c>
      <c r="E20" s="62" t="s">
        <v>0</v>
      </c>
      <c r="F20" s="62">
        <v>12</v>
      </c>
      <c r="G20" s="62">
        <v>3</v>
      </c>
      <c r="H20" s="61" t="s">
        <v>655</v>
      </c>
    </row>
    <row r="21" spans="2:8">
      <c r="B21" s="61" t="s">
        <v>359</v>
      </c>
      <c r="D21" s="62">
        <v>7</v>
      </c>
      <c r="E21" s="62" t="s">
        <v>0</v>
      </c>
      <c r="F21" s="62">
        <v>11</v>
      </c>
      <c r="H21" s="61" t="s">
        <v>292</v>
      </c>
    </row>
    <row r="22" spans="2:8">
      <c r="D22" s="62">
        <v>7</v>
      </c>
      <c r="E22" s="62" t="s">
        <v>0</v>
      </c>
      <c r="F22" s="62">
        <v>11</v>
      </c>
    </row>
    <row r="23" spans="2:8">
      <c r="E23" s="62" t="s">
        <v>0</v>
      </c>
    </row>
    <row r="24" spans="2:8">
      <c r="E24" s="62" t="s">
        <v>0</v>
      </c>
    </row>
    <row r="26" spans="2:8">
      <c r="B26" s="61" t="s">
        <v>652</v>
      </c>
      <c r="C26" s="62">
        <v>3</v>
      </c>
      <c r="D26" s="62">
        <v>11</v>
      </c>
      <c r="E26" s="62" t="s">
        <v>0</v>
      </c>
      <c r="F26" s="62">
        <v>6</v>
      </c>
      <c r="G26" s="62">
        <v>0</v>
      </c>
      <c r="H26" s="61" t="s">
        <v>660</v>
      </c>
    </row>
    <row r="27" spans="2:8">
      <c r="B27" s="61" t="s">
        <v>373</v>
      </c>
      <c r="D27" s="62">
        <v>11</v>
      </c>
      <c r="E27" s="62" t="s">
        <v>0</v>
      </c>
      <c r="F27" s="62">
        <v>9</v>
      </c>
      <c r="H27" s="61" t="s">
        <v>359</v>
      </c>
    </row>
    <row r="28" spans="2:8">
      <c r="D28" s="62">
        <v>11</v>
      </c>
      <c r="E28" s="62" t="s">
        <v>0</v>
      </c>
      <c r="F28" s="62">
        <v>8</v>
      </c>
    </row>
    <row r="29" spans="2:8">
      <c r="E29" s="62" t="s">
        <v>0</v>
      </c>
    </row>
    <row r="30" spans="2:8">
      <c r="E30" s="62" t="s">
        <v>0</v>
      </c>
    </row>
    <row r="33" spans="2:8">
      <c r="B33" s="61" t="s">
        <v>419</v>
      </c>
    </row>
    <row r="35" spans="2:8">
      <c r="B35" s="61" t="s">
        <v>645</v>
      </c>
      <c r="C35" s="62">
        <v>3</v>
      </c>
      <c r="D35" s="62">
        <v>11</v>
      </c>
      <c r="E35" s="62" t="s">
        <v>0</v>
      </c>
      <c r="F35" s="62">
        <v>2</v>
      </c>
      <c r="G35" s="62">
        <v>0</v>
      </c>
      <c r="H35" s="61" t="s">
        <v>659</v>
      </c>
    </row>
    <row r="36" spans="2:8">
      <c r="B36" s="61" t="s">
        <v>272</v>
      </c>
      <c r="D36" s="62">
        <v>11</v>
      </c>
      <c r="E36" s="62" t="s">
        <v>0</v>
      </c>
      <c r="F36" s="62">
        <v>4</v>
      </c>
      <c r="H36" s="61" t="s">
        <v>359</v>
      </c>
    </row>
    <row r="37" spans="2:8">
      <c r="D37" s="62">
        <v>11</v>
      </c>
      <c r="E37" s="62" t="s">
        <v>0</v>
      </c>
      <c r="F37" s="62">
        <v>8</v>
      </c>
    </row>
    <row r="38" spans="2:8">
      <c r="E38" s="62" t="s">
        <v>0</v>
      </c>
    </row>
    <row r="39" spans="2:8">
      <c r="E39" s="62" t="s">
        <v>0</v>
      </c>
    </row>
    <row r="41" spans="2:8">
      <c r="B41" s="61" t="s">
        <v>658</v>
      </c>
      <c r="C41" s="62">
        <v>0</v>
      </c>
      <c r="D41" s="62">
        <v>3</v>
      </c>
      <c r="E41" s="62" t="s">
        <v>0</v>
      </c>
      <c r="F41" s="62">
        <v>11</v>
      </c>
      <c r="G41" s="62">
        <v>3</v>
      </c>
      <c r="H41" s="61" t="s">
        <v>651</v>
      </c>
    </row>
    <row r="42" spans="2:8">
      <c r="B42" s="61" t="s">
        <v>270</v>
      </c>
      <c r="D42" s="62">
        <v>3</v>
      </c>
      <c r="E42" s="62" t="s">
        <v>0</v>
      </c>
      <c r="F42" s="62">
        <v>11</v>
      </c>
      <c r="H42" s="61" t="s">
        <v>307</v>
      </c>
    </row>
    <row r="43" spans="2:8">
      <c r="D43" s="62">
        <v>1</v>
      </c>
      <c r="E43" s="62" t="s">
        <v>0</v>
      </c>
      <c r="F43" s="62">
        <v>11</v>
      </c>
    </row>
    <row r="44" spans="2:8">
      <c r="E44" s="62" t="s">
        <v>0</v>
      </c>
    </row>
    <row r="45" spans="2:8">
      <c r="E45" s="62" t="s">
        <v>0</v>
      </c>
    </row>
    <row r="47" spans="2:8">
      <c r="B47" s="61" t="s">
        <v>647</v>
      </c>
      <c r="C47" s="62">
        <v>3</v>
      </c>
      <c r="D47" s="62">
        <v>11</v>
      </c>
      <c r="E47" s="62" t="s">
        <v>0</v>
      </c>
      <c r="F47" s="62">
        <v>8</v>
      </c>
      <c r="G47" s="62">
        <v>0</v>
      </c>
      <c r="H47" s="61" t="s">
        <v>657</v>
      </c>
    </row>
    <row r="48" spans="2:8">
      <c r="B48" s="61" t="s">
        <v>604</v>
      </c>
      <c r="D48" s="62">
        <v>11</v>
      </c>
      <c r="E48" s="62" t="s">
        <v>0</v>
      </c>
      <c r="F48" s="62">
        <v>5</v>
      </c>
      <c r="H48" s="61" t="s">
        <v>373</v>
      </c>
    </row>
    <row r="49" spans="2:8">
      <c r="D49" s="62">
        <v>12</v>
      </c>
      <c r="E49" s="62" t="s">
        <v>0</v>
      </c>
      <c r="F49" s="62">
        <v>10</v>
      </c>
    </row>
    <row r="50" spans="2:8">
      <c r="E50" s="62" t="s">
        <v>0</v>
      </c>
    </row>
    <row r="51" spans="2:8">
      <c r="E51" s="62" t="s">
        <v>0</v>
      </c>
    </row>
    <row r="53" spans="2:8">
      <c r="B53" s="61" t="s">
        <v>656</v>
      </c>
      <c r="C53" s="62">
        <v>0</v>
      </c>
      <c r="D53" s="62">
        <v>6</v>
      </c>
      <c r="E53" s="62" t="s">
        <v>0</v>
      </c>
      <c r="F53" s="62">
        <v>11</v>
      </c>
      <c r="G53" s="62">
        <v>3</v>
      </c>
      <c r="H53" s="61" t="s">
        <v>650</v>
      </c>
    </row>
    <row r="54" spans="2:8">
      <c r="B54" s="61" t="s">
        <v>359</v>
      </c>
      <c r="D54" s="62">
        <v>8</v>
      </c>
      <c r="E54" s="62" t="s">
        <v>0</v>
      </c>
      <c r="F54" s="62">
        <v>11</v>
      </c>
      <c r="H54" s="61" t="s">
        <v>272</v>
      </c>
    </row>
    <row r="55" spans="2:8">
      <c r="D55" s="62">
        <v>6</v>
      </c>
      <c r="E55" s="62" t="s">
        <v>0</v>
      </c>
      <c r="F55" s="62">
        <v>11</v>
      </c>
    </row>
    <row r="56" spans="2:8">
      <c r="E56" s="62" t="s">
        <v>0</v>
      </c>
    </row>
    <row r="57" spans="2:8">
      <c r="E57" s="62" t="s">
        <v>0</v>
      </c>
    </row>
    <row r="59" spans="2:8">
      <c r="B59" s="61" t="s">
        <v>646</v>
      </c>
      <c r="C59" s="62">
        <v>3</v>
      </c>
      <c r="D59" s="62">
        <v>11</v>
      </c>
      <c r="E59" s="62" t="s">
        <v>0</v>
      </c>
      <c r="F59" s="62">
        <v>8</v>
      </c>
      <c r="G59" s="62">
        <v>0</v>
      </c>
      <c r="H59" s="61" t="s">
        <v>655</v>
      </c>
    </row>
    <row r="60" spans="2:8">
      <c r="B60" s="61" t="s">
        <v>272</v>
      </c>
      <c r="D60" s="62">
        <v>11</v>
      </c>
      <c r="E60" s="62" t="s">
        <v>0</v>
      </c>
      <c r="F60" s="62">
        <v>9</v>
      </c>
      <c r="H60" s="61" t="s">
        <v>292</v>
      </c>
    </row>
    <row r="61" spans="2:8">
      <c r="D61" s="62">
        <v>12</v>
      </c>
      <c r="E61" s="62" t="s">
        <v>0</v>
      </c>
      <c r="F61" s="62">
        <v>10</v>
      </c>
    </row>
    <row r="62" spans="2:8">
      <c r="E62" s="62" t="s">
        <v>0</v>
      </c>
    </row>
    <row r="63" spans="2:8">
      <c r="E63" s="62" t="s">
        <v>0</v>
      </c>
    </row>
    <row r="65" spans="2:8">
      <c r="B65" s="61" t="s">
        <v>649</v>
      </c>
      <c r="C65" s="62">
        <v>3</v>
      </c>
      <c r="D65" s="62">
        <v>8</v>
      </c>
      <c r="E65" s="62" t="s">
        <v>0</v>
      </c>
      <c r="F65" s="62">
        <v>11</v>
      </c>
      <c r="G65" s="62">
        <v>2</v>
      </c>
      <c r="H65" s="61" t="s">
        <v>654</v>
      </c>
    </row>
    <row r="66" spans="2:8">
      <c r="B66" s="61" t="s">
        <v>604</v>
      </c>
      <c r="D66" s="62">
        <v>11</v>
      </c>
      <c r="E66" s="62" t="s">
        <v>0</v>
      </c>
      <c r="F66" s="62">
        <v>5</v>
      </c>
      <c r="H66" s="61" t="s">
        <v>263</v>
      </c>
    </row>
    <row r="67" spans="2:8">
      <c r="D67" s="62">
        <v>6</v>
      </c>
      <c r="E67" s="62" t="s">
        <v>0</v>
      </c>
      <c r="F67" s="62">
        <v>11</v>
      </c>
    </row>
    <row r="68" spans="2:8">
      <c r="D68" s="62">
        <v>11</v>
      </c>
      <c r="E68" s="62" t="s">
        <v>0</v>
      </c>
      <c r="F68" s="62">
        <v>9</v>
      </c>
    </row>
    <row r="69" spans="2:8">
      <c r="D69" s="62">
        <v>11</v>
      </c>
      <c r="E69" s="62" t="s">
        <v>0</v>
      </c>
      <c r="F69" s="62">
        <v>8</v>
      </c>
    </row>
    <row r="71" spans="2:8">
      <c r="B71" s="61" t="s">
        <v>648</v>
      </c>
      <c r="C71" s="62">
        <v>3</v>
      </c>
      <c r="D71" s="62">
        <v>11</v>
      </c>
      <c r="E71" s="62" t="s">
        <v>0</v>
      </c>
      <c r="F71" s="62">
        <v>8</v>
      </c>
      <c r="G71" s="62">
        <v>1</v>
      </c>
      <c r="H71" s="61" t="s">
        <v>653</v>
      </c>
    </row>
    <row r="72" spans="2:8">
      <c r="B72" s="61" t="s">
        <v>270</v>
      </c>
      <c r="D72" s="62">
        <v>11</v>
      </c>
      <c r="E72" s="62" t="s">
        <v>0</v>
      </c>
      <c r="F72" s="62">
        <v>7</v>
      </c>
      <c r="H72" s="61" t="s">
        <v>380</v>
      </c>
    </row>
    <row r="73" spans="2:8">
      <c r="D73" s="62">
        <v>4</v>
      </c>
      <c r="E73" s="62" t="s">
        <v>0</v>
      </c>
      <c r="F73" s="62">
        <v>11</v>
      </c>
    </row>
    <row r="74" spans="2:8">
      <c r="D74" s="62">
        <v>11</v>
      </c>
      <c r="E74" s="62" t="s">
        <v>0</v>
      </c>
      <c r="F74" s="62">
        <v>9</v>
      </c>
    </row>
    <row r="75" spans="2:8">
      <c r="E75" s="62" t="s">
        <v>0</v>
      </c>
    </row>
    <row r="77" spans="2:8">
      <c r="B77" s="61" t="s">
        <v>652</v>
      </c>
      <c r="C77" s="62">
        <v>0</v>
      </c>
      <c r="D77" s="62">
        <v>8</v>
      </c>
      <c r="E77" s="62" t="s">
        <v>0</v>
      </c>
      <c r="F77" s="62">
        <v>11</v>
      </c>
      <c r="G77" s="62">
        <v>3</v>
      </c>
      <c r="H77" s="61" t="s">
        <v>644</v>
      </c>
    </row>
    <row r="78" spans="2:8">
      <c r="B78" s="61" t="s">
        <v>373</v>
      </c>
      <c r="D78" s="62">
        <v>6</v>
      </c>
      <c r="E78" s="62" t="s">
        <v>0</v>
      </c>
      <c r="F78" s="62">
        <v>11</v>
      </c>
      <c r="H78" s="61" t="s">
        <v>272</v>
      </c>
    </row>
    <row r="79" spans="2:8">
      <c r="D79" s="62">
        <v>3</v>
      </c>
      <c r="E79" s="62" t="s">
        <v>0</v>
      </c>
      <c r="F79" s="62">
        <v>11</v>
      </c>
    </row>
    <row r="80" spans="2:8">
      <c r="E80" s="62" t="s">
        <v>0</v>
      </c>
    </row>
    <row r="81" spans="2:8">
      <c r="E81" s="62" t="s">
        <v>0</v>
      </c>
    </row>
    <row r="84" spans="2:8">
      <c r="B84" s="61" t="s">
        <v>507</v>
      </c>
    </row>
    <row r="86" spans="2:8">
      <c r="B86" s="61" t="s">
        <v>645</v>
      </c>
      <c r="C86" s="62">
        <v>3</v>
      </c>
      <c r="D86" s="62">
        <v>15</v>
      </c>
      <c r="E86" s="62" t="s">
        <v>0</v>
      </c>
      <c r="F86" s="62">
        <v>13</v>
      </c>
      <c r="G86" s="62">
        <v>1</v>
      </c>
      <c r="H86" s="61" t="s">
        <v>651</v>
      </c>
    </row>
    <row r="87" spans="2:8">
      <c r="B87" s="61" t="s">
        <v>272</v>
      </c>
      <c r="D87" s="62">
        <v>11</v>
      </c>
      <c r="E87" s="62" t="s">
        <v>0</v>
      </c>
      <c r="F87" s="62">
        <v>6</v>
      </c>
      <c r="H87" s="61" t="s">
        <v>307</v>
      </c>
    </row>
    <row r="88" spans="2:8">
      <c r="D88" s="62">
        <v>8</v>
      </c>
      <c r="E88" s="62" t="s">
        <v>0</v>
      </c>
      <c r="F88" s="62">
        <v>11</v>
      </c>
    </row>
    <row r="89" spans="2:8">
      <c r="D89" s="62">
        <v>11</v>
      </c>
      <c r="E89" s="62" t="s">
        <v>0</v>
      </c>
      <c r="F89" s="62">
        <v>4</v>
      </c>
    </row>
    <row r="90" spans="2:8">
      <c r="E90" s="62" t="s">
        <v>0</v>
      </c>
    </row>
    <row r="92" spans="2:8">
      <c r="B92" s="61" t="s">
        <v>647</v>
      </c>
      <c r="C92" s="62">
        <v>3</v>
      </c>
      <c r="D92" s="62">
        <v>11</v>
      </c>
      <c r="E92" s="62" t="s">
        <v>0</v>
      </c>
      <c r="F92" s="62">
        <v>6</v>
      </c>
      <c r="G92" s="62">
        <v>0</v>
      </c>
      <c r="H92" s="61" t="s">
        <v>650</v>
      </c>
    </row>
    <row r="93" spans="2:8">
      <c r="B93" s="61" t="s">
        <v>604</v>
      </c>
      <c r="D93" s="62">
        <v>11</v>
      </c>
      <c r="E93" s="62" t="s">
        <v>0</v>
      </c>
      <c r="F93" s="62">
        <v>8</v>
      </c>
      <c r="H93" s="61" t="s">
        <v>272</v>
      </c>
    </row>
    <row r="94" spans="2:8">
      <c r="D94" s="62">
        <v>11</v>
      </c>
      <c r="E94" s="62" t="s">
        <v>0</v>
      </c>
      <c r="F94" s="62">
        <v>7</v>
      </c>
    </row>
    <row r="95" spans="2:8">
      <c r="E95" s="62" t="s">
        <v>0</v>
      </c>
    </row>
    <row r="96" spans="2:8">
      <c r="E96" s="62" t="s">
        <v>0</v>
      </c>
    </row>
    <row r="98" spans="2:8">
      <c r="B98" s="61" t="s">
        <v>646</v>
      </c>
      <c r="C98" s="62">
        <v>3</v>
      </c>
      <c r="D98" s="62">
        <v>11</v>
      </c>
      <c r="E98" s="62" t="s">
        <v>0</v>
      </c>
      <c r="F98" s="62">
        <v>4</v>
      </c>
      <c r="G98" s="62">
        <v>0</v>
      </c>
      <c r="H98" s="61" t="s">
        <v>649</v>
      </c>
    </row>
    <row r="99" spans="2:8">
      <c r="B99" s="61" t="s">
        <v>272</v>
      </c>
      <c r="D99" s="62">
        <v>11</v>
      </c>
      <c r="E99" s="62" t="s">
        <v>0</v>
      </c>
      <c r="F99" s="62">
        <v>7</v>
      </c>
      <c r="H99" s="61" t="s">
        <v>604</v>
      </c>
    </row>
    <row r="100" spans="2:8">
      <c r="D100" s="62">
        <v>12</v>
      </c>
      <c r="E100" s="62" t="s">
        <v>0</v>
      </c>
      <c r="F100" s="62">
        <v>10</v>
      </c>
    </row>
    <row r="101" spans="2:8">
      <c r="E101" s="62" t="s">
        <v>0</v>
      </c>
    </row>
    <row r="102" spans="2:8">
      <c r="E102" s="62" t="s">
        <v>0</v>
      </c>
    </row>
    <row r="104" spans="2:8">
      <c r="B104" s="61" t="s">
        <v>648</v>
      </c>
      <c r="C104" s="62">
        <v>0</v>
      </c>
      <c r="D104" s="62">
        <v>8</v>
      </c>
      <c r="E104" s="62" t="s">
        <v>0</v>
      </c>
      <c r="F104" s="62">
        <v>11</v>
      </c>
      <c r="G104" s="62">
        <v>3</v>
      </c>
      <c r="H104" s="61" t="s">
        <v>644</v>
      </c>
    </row>
    <row r="105" spans="2:8">
      <c r="B105" s="61" t="s">
        <v>270</v>
      </c>
      <c r="D105" s="62">
        <v>3</v>
      </c>
      <c r="E105" s="62" t="s">
        <v>0</v>
      </c>
      <c r="F105" s="62">
        <v>11</v>
      </c>
      <c r="H105" s="61" t="s">
        <v>272</v>
      </c>
    </row>
    <row r="106" spans="2:8">
      <c r="D106" s="62">
        <v>5</v>
      </c>
      <c r="E106" s="62" t="s">
        <v>0</v>
      </c>
      <c r="F106" s="62">
        <v>11</v>
      </c>
    </row>
    <row r="107" spans="2:8">
      <c r="E107" s="62" t="s">
        <v>0</v>
      </c>
    </row>
    <row r="108" spans="2:8">
      <c r="E108" s="62" t="s">
        <v>0</v>
      </c>
    </row>
    <row r="111" spans="2:8">
      <c r="B111" s="61" t="s">
        <v>502</v>
      </c>
    </row>
    <row r="113" spans="2:8">
      <c r="B113" s="61" t="s">
        <v>645</v>
      </c>
      <c r="C113" s="62">
        <v>3</v>
      </c>
      <c r="D113" s="62">
        <v>11</v>
      </c>
      <c r="E113" s="62" t="s">
        <v>0</v>
      </c>
      <c r="F113" s="62">
        <v>7</v>
      </c>
      <c r="G113" s="62">
        <v>0</v>
      </c>
      <c r="H113" s="61" t="s">
        <v>647</v>
      </c>
    </row>
    <row r="114" spans="2:8">
      <c r="B114" s="61" t="s">
        <v>272</v>
      </c>
      <c r="D114" s="62">
        <v>11</v>
      </c>
      <c r="E114" s="62" t="s">
        <v>0</v>
      </c>
      <c r="F114" s="62">
        <v>6</v>
      </c>
      <c r="H114" s="61" t="s">
        <v>604</v>
      </c>
    </row>
    <row r="115" spans="2:8">
      <c r="D115" s="62">
        <v>11</v>
      </c>
      <c r="E115" s="62" t="s">
        <v>0</v>
      </c>
      <c r="F115" s="62">
        <v>2</v>
      </c>
    </row>
    <row r="116" spans="2:8">
      <c r="E116" s="62" t="s">
        <v>0</v>
      </c>
    </row>
    <row r="117" spans="2:8">
      <c r="E117" s="62" t="s">
        <v>0</v>
      </c>
    </row>
    <row r="119" spans="2:8">
      <c r="B119" s="61" t="s">
        <v>646</v>
      </c>
      <c r="C119" s="62">
        <v>2</v>
      </c>
      <c r="D119" s="62">
        <v>11</v>
      </c>
      <c r="E119" s="62" t="s">
        <v>0</v>
      </c>
      <c r="F119" s="62">
        <v>8</v>
      </c>
      <c r="G119" s="62">
        <v>3</v>
      </c>
      <c r="H119" s="61" t="s">
        <v>644</v>
      </c>
    </row>
    <row r="120" spans="2:8">
      <c r="B120" s="61" t="s">
        <v>272</v>
      </c>
      <c r="D120" s="62">
        <v>6</v>
      </c>
      <c r="E120" s="62" t="s">
        <v>0</v>
      </c>
      <c r="F120" s="62">
        <v>11</v>
      </c>
      <c r="H120" s="61" t="s">
        <v>272</v>
      </c>
    </row>
    <row r="121" spans="2:8">
      <c r="D121" s="62">
        <v>11</v>
      </c>
      <c r="E121" s="62" t="s">
        <v>0</v>
      </c>
      <c r="F121" s="62">
        <v>8</v>
      </c>
    </row>
    <row r="122" spans="2:8">
      <c r="D122" s="62">
        <v>5</v>
      </c>
      <c r="E122" s="62" t="s">
        <v>0</v>
      </c>
      <c r="F122" s="62">
        <v>11</v>
      </c>
    </row>
    <row r="123" spans="2:8">
      <c r="D123" s="62">
        <v>8</v>
      </c>
      <c r="E123" s="62" t="s">
        <v>0</v>
      </c>
      <c r="F123" s="62">
        <v>11</v>
      </c>
    </row>
    <row r="126" spans="2:8">
      <c r="B126" s="61" t="s">
        <v>498</v>
      </c>
    </row>
    <row r="128" spans="2:8">
      <c r="B128" s="61" t="s">
        <v>645</v>
      </c>
      <c r="C128" s="62">
        <v>2</v>
      </c>
      <c r="D128" s="62">
        <v>7</v>
      </c>
      <c r="E128" s="62" t="s">
        <v>0</v>
      </c>
      <c r="F128" s="62">
        <v>11</v>
      </c>
      <c r="G128" s="62">
        <v>3</v>
      </c>
      <c r="H128" s="61" t="s">
        <v>644</v>
      </c>
    </row>
    <row r="129" spans="2:8">
      <c r="B129" s="61" t="s">
        <v>272</v>
      </c>
      <c r="D129" s="62">
        <v>12</v>
      </c>
      <c r="E129" s="62" t="s">
        <v>0</v>
      </c>
      <c r="F129" s="62">
        <v>10</v>
      </c>
      <c r="H129" s="61" t="s">
        <v>272</v>
      </c>
    </row>
    <row r="130" spans="2:8">
      <c r="D130" s="62">
        <v>11</v>
      </c>
      <c r="E130" s="62" t="s">
        <v>0</v>
      </c>
      <c r="F130" s="62">
        <v>6</v>
      </c>
    </row>
    <row r="131" spans="2:8">
      <c r="D131" s="62">
        <v>7</v>
      </c>
      <c r="E131" s="62" t="s">
        <v>0</v>
      </c>
      <c r="F131" s="62">
        <v>11</v>
      </c>
    </row>
    <row r="132" spans="2:8">
      <c r="D132" s="62">
        <v>6</v>
      </c>
      <c r="E132" s="62" t="s">
        <v>0</v>
      </c>
      <c r="F132" s="62">
        <v>11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男子団体</vt:lpstr>
      <vt:lpstr>女子団体</vt:lpstr>
      <vt:lpstr>男子シングルス</vt:lpstr>
      <vt:lpstr>男子ダブルス</vt:lpstr>
      <vt:lpstr>女子シングルス</vt:lpstr>
      <vt:lpstr>女子ダブルス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2015-11-25T14:08:00Z</dcterms:created>
  <dcterms:modified xsi:type="dcterms:W3CDTF">2015-11-25T14:17:41Z</dcterms:modified>
</cp:coreProperties>
</file>